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Intel\Downloads\"/>
    </mc:Choice>
  </mc:AlternateContent>
  <xr:revisionPtr revIDLastSave="0" documentId="13_ncr:1_{ACAFF68B-7316-48FD-A002-F3A4E405BCEF}" xr6:coauthVersionLast="43" xr6:coauthVersionMax="43" xr10:uidLastSave="{00000000-0000-0000-0000-000000000000}"/>
  <bookViews>
    <workbookView xWindow="-120" yWindow="-120" windowWidth="29040" windowHeight="15840" tabRatio="878" xr2:uid="{00000000-000D-0000-FFFF-FFFF00000000}"/>
  </bookViews>
  <sheets>
    <sheet name="Hoja3" sheetId="16" r:id="rId1"/>
    <sheet name="Hoja1" sheetId="14" r:id="rId2"/>
    <sheet name="1.GERENCIAS Y JEFATURAS" sheetId="7" r:id="rId3"/>
    <sheet name="2.SUPERVISORES Y COORDINADORES" sheetId="9" r:id="rId4"/>
    <sheet name="3.PERSONAL DE APOYO" sheetId="8" r:id="rId5"/>
    <sheet name=" Op Gerentes y asistent 2 " sheetId="10" r:id="rId6"/>
    <sheet name="Op Ger Cocina 3" sheetId="2" r:id="rId7"/>
    <sheet name="Hoja2" sheetId="15" r:id="rId8"/>
    <sheet name="Op. entrenadores 4" sheetId="11" r:id="rId9"/>
    <sheet name="OP COLABORADORES 5" sheetId="13" r:id="rId10"/>
  </sheets>
  <externalReferences>
    <externalReference r:id="rId11"/>
  </externalReferences>
  <definedNames>
    <definedName name="_xlnm._FilterDatabase" localSheetId="1" hidden="1">Hoja1!$A$1:$J$2001</definedName>
    <definedName name="_xlnm._FilterDatabase" localSheetId="7" hidden="1">Hoja2!$A$2:$B$778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" i="16" l="1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2" i="16"/>
  <c r="B4" i="15" l="1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179" i="15"/>
  <c r="B180" i="15"/>
  <c r="B181" i="15"/>
  <c r="B182" i="15"/>
  <c r="B183" i="15"/>
  <c r="B184" i="15"/>
  <c r="B185" i="15"/>
  <c r="B186" i="15"/>
  <c r="B187" i="15"/>
  <c r="B188" i="15"/>
  <c r="B189" i="15"/>
  <c r="B190" i="15"/>
  <c r="B191" i="15"/>
  <c r="B192" i="15"/>
  <c r="B193" i="15"/>
  <c r="B194" i="15"/>
  <c r="B195" i="15"/>
  <c r="B196" i="15"/>
  <c r="B197" i="15"/>
  <c r="B198" i="15"/>
  <c r="B199" i="15"/>
  <c r="B200" i="15"/>
  <c r="B201" i="15"/>
  <c r="B202" i="15"/>
  <c r="B203" i="15"/>
  <c r="B204" i="15"/>
  <c r="B205" i="15"/>
  <c r="B206" i="15"/>
  <c r="B207" i="15"/>
  <c r="B208" i="15"/>
  <c r="B209" i="15"/>
  <c r="B210" i="15"/>
  <c r="B211" i="15"/>
  <c r="B212" i="15"/>
  <c r="B213" i="15"/>
  <c r="B214" i="15"/>
  <c r="B215" i="15"/>
  <c r="B216" i="15"/>
  <c r="B217" i="15"/>
  <c r="B218" i="15"/>
  <c r="B219" i="15"/>
  <c r="B220" i="15"/>
  <c r="B221" i="15"/>
  <c r="B222" i="15"/>
  <c r="B223" i="15"/>
  <c r="B224" i="15"/>
  <c r="B225" i="15"/>
  <c r="B226" i="15"/>
  <c r="B227" i="15"/>
  <c r="B228" i="15"/>
  <c r="B229" i="15"/>
  <c r="B230" i="15"/>
  <c r="B231" i="15"/>
  <c r="B232" i="15"/>
  <c r="B233" i="15"/>
  <c r="B234" i="15"/>
  <c r="B235" i="15"/>
  <c r="B236" i="15"/>
  <c r="B237" i="15"/>
  <c r="B238" i="15"/>
  <c r="B239" i="15"/>
  <c r="B240" i="15"/>
  <c r="B241" i="15"/>
  <c r="B242" i="15"/>
  <c r="B243" i="15"/>
  <c r="B244" i="15"/>
  <c r="B245" i="15"/>
  <c r="B246" i="15"/>
  <c r="B247" i="15"/>
  <c r="B248" i="15"/>
  <c r="B249" i="15"/>
  <c r="B250" i="15"/>
  <c r="B251" i="15"/>
  <c r="B252" i="15"/>
  <c r="B253" i="15"/>
  <c r="B254" i="15"/>
  <c r="B255" i="15"/>
  <c r="B256" i="15"/>
  <c r="B257" i="15"/>
  <c r="B258" i="15"/>
  <c r="B259" i="15"/>
  <c r="B260" i="15"/>
  <c r="B261" i="15"/>
  <c r="B262" i="15"/>
  <c r="B263" i="15"/>
  <c r="B264" i="15"/>
  <c r="B265" i="15"/>
  <c r="B266" i="15"/>
  <c r="B267" i="15"/>
  <c r="B268" i="15"/>
  <c r="B269" i="15"/>
  <c r="B270" i="15"/>
  <c r="B271" i="15"/>
  <c r="B272" i="15"/>
  <c r="B273" i="15"/>
  <c r="B274" i="15"/>
  <c r="B275" i="15"/>
  <c r="B276" i="15"/>
  <c r="B277" i="15"/>
  <c r="B278" i="15"/>
  <c r="B279" i="15"/>
  <c r="B280" i="15"/>
  <c r="B281" i="15"/>
  <c r="B282" i="15"/>
  <c r="B283" i="15"/>
  <c r="B284" i="15"/>
  <c r="B285" i="15"/>
  <c r="B286" i="15"/>
  <c r="B287" i="15"/>
  <c r="B288" i="15"/>
  <c r="B289" i="15"/>
  <c r="B290" i="15"/>
  <c r="B291" i="15"/>
  <c r="B292" i="15"/>
  <c r="B293" i="15"/>
  <c r="B294" i="15"/>
  <c r="B295" i="15"/>
  <c r="B296" i="15"/>
  <c r="B297" i="15"/>
  <c r="B298" i="15"/>
  <c r="B299" i="15"/>
  <c r="B300" i="15"/>
  <c r="B301" i="15"/>
  <c r="B302" i="15"/>
  <c r="B303" i="15"/>
  <c r="B304" i="15"/>
  <c r="B305" i="15"/>
  <c r="B306" i="15"/>
  <c r="B307" i="15"/>
  <c r="B308" i="15"/>
  <c r="B309" i="15"/>
  <c r="B310" i="15"/>
  <c r="B311" i="15"/>
  <c r="B312" i="15"/>
  <c r="B313" i="15"/>
  <c r="B314" i="15"/>
  <c r="B315" i="15"/>
  <c r="B316" i="15"/>
  <c r="B317" i="15"/>
  <c r="B318" i="15"/>
  <c r="B319" i="15"/>
  <c r="B320" i="15"/>
  <c r="B321" i="15"/>
  <c r="B322" i="15"/>
  <c r="B323" i="15"/>
  <c r="B324" i="15"/>
  <c r="B325" i="15"/>
  <c r="B326" i="15"/>
  <c r="B327" i="15"/>
  <c r="B328" i="15"/>
  <c r="B329" i="15"/>
  <c r="B330" i="15"/>
  <c r="B331" i="15"/>
  <c r="B332" i="15"/>
  <c r="B333" i="15"/>
  <c r="B334" i="15"/>
  <c r="B335" i="15"/>
  <c r="B336" i="15"/>
  <c r="B337" i="15"/>
  <c r="B338" i="15"/>
  <c r="B339" i="15"/>
  <c r="B340" i="15"/>
  <c r="B341" i="15"/>
  <c r="B342" i="15"/>
  <c r="B343" i="15"/>
  <c r="B344" i="15"/>
  <c r="B345" i="15"/>
  <c r="B346" i="15"/>
  <c r="B347" i="15"/>
  <c r="B348" i="15"/>
  <c r="B349" i="15"/>
  <c r="B350" i="15"/>
  <c r="B351" i="15"/>
  <c r="B352" i="15"/>
  <c r="B353" i="15"/>
  <c r="B354" i="15"/>
  <c r="B355" i="15"/>
  <c r="B356" i="15"/>
  <c r="B357" i="15"/>
  <c r="B358" i="15"/>
  <c r="B359" i="15"/>
  <c r="B360" i="15"/>
  <c r="B361" i="15"/>
  <c r="B362" i="15"/>
  <c r="B363" i="15"/>
  <c r="B364" i="15"/>
  <c r="B365" i="15"/>
  <c r="B366" i="15"/>
  <c r="B367" i="15"/>
  <c r="B368" i="15"/>
  <c r="B369" i="15"/>
  <c r="B370" i="15"/>
  <c r="B371" i="15"/>
  <c r="B372" i="15"/>
  <c r="B373" i="15"/>
  <c r="B374" i="15"/>
  <c r="B375" i="15"/>
  <c r="B376" i="15"/>
  <c r="B377" i="15"/>
  <c r="B378" i="15"/>
  <c r="B379" i="15"/>
  <c r="B380" i="15"/>
  <c r="B381" i="15"/>
  <c r="B382" i="15"/>
  <c r="B383" i="15"/>
  <c r="B384" i="15"/>
  <c r="B385" i="15"/>
  <c r="B386" i="15"/>
  <c r="B387" i="15"/>
  <c r="B388" i="15"/>
  <c r="B389" i="15"/>
  <c r="B390" i="15"/>
  <c r="B391" i="15"/>
  <c r="B392" i="15"/>
  <c r="B393" i="15"/>
  <c r="B394" i="15"/>
  <c r="B395" i="15"/>
  <c r="B396" i="15"/>
  <c r="B397" i="15"/>
  <c r="B398" i="15"/>
  <c r="B399" i="15"/>
  <c r="B400" i="15"/>
  <c r="B401" i="15"/>
  <c r="B402" i="15"/>
  <c r="B403" i="15"/>
  <c r="B404" i="15"/>
  <c r="B405" i="15"/>
  <c r="B406" i="15"/>
  <c r="B407" i="15"/>
  <c r="B408" i="15"/>
  <c r="B409" i="15"/>
  <c r="B410" i="15"/>
  <c r="B411" i="15"/>
  <c r="B412" i="15"/>
  <c r="B413" i="15"/>
  <c r="B414" i="15"/>
  <c r="B415" i="15"/>
  <c r="B416" i="15"/>
  <c r="B417" i="15"/>
  <c r="B418" i="15"/>
  <c r="B419" i="15"/>
  <c r="B420" i="15"/>
  <c r="B421" i="15"/>
  <c r="B422" i="15"/>
  <c r="B423" i="15"/>
  <c r="B424" i="15"/>
  <c r="B425" i="15"/>
  <c r="B426" i="15"/>
  <c r="B427" i="15"/>
  <c r="B428" i="15"/>
  <c r="B429" i="15"/>
  <c r="B430" i="15"/>
  <c r="B431" i="15"/>
  <c r="B432" i="15"/>
  <c r="B433" i="15"/>
  <c r="B434" i="15"/>
  <c r="B435" i="15"/>
  <c r="B436" i="15"/>
  <c r="B437" i="15"/>
  <c r="B438" i="15"/>
  <c r="B439" i="15"/>
  <c r="B440" i="15"/>
  <c r="B441" i="15"/>
  <c r="B442" i="15"/>
  <c r="B443" i="15"/>
  <c r="B444" i="15"/>
  <c r="B445" i="15"/>
  <c r="B446" i="15"/>
  <c r="B447" i="15"/>
  <c r="B448" i="15"/>
  <c r="B449" i="15"/>
  <c r="B450" i="15"/>
  <c r="B451" i="15"/>
  <c r="B452" i="15"/>
  <c r="B453" i="15"/>
  <c r="B454" i="15"/>
  <c r="B455" i="15"/>
  <c r="B456" i="15"/>
  <c r="B457" i="15"/>
  <c r="B458" i="15"/>
  <c r="B459" i="15"/>
  <c r="B460" i="15"/>
  <c r="B461" i="15"/>
  <c r="B462" i="15"/>
  <c r="B463" i="15"/>
  <c r="B464" i="15"/>
  <c r="B465" i="15"/>
  <c r="B466" i="15"/>
  <c r="B467" i="15"/>
  <c r="B468" i="15"/>
  <c r="B469" i="15"/>
  <c r="B470" i="15"/>
  <c r="B471" i="15"/>
  <c r="B472" i="15"/>
  <c r="B473" i="15"/>
  <c r="B474" i="15"/>
  <c r="B475" i="15"/>
  <c r="B476" i="15"/>
  <c r="B477" i="15"/>
  <c r="B478" i="15"/>
  <c r="B479" i="15"/>
  <c r="B480" i="15"/>
  <c r="B481" i="15"/>
  <c r="B482" i="15"/>
  <c r="B483" i="15"/>
  <c r="B484" i="15"/>
  <c r="B485" i="15"/>
  <c r="B486" i="15"/>
  <c r="B487" i="15"/>
  <c r="B488" i="15"/>
  <c r="B489" i="15"/>
  <c r="B490" i="15"/>
  <c r="B491" i="15"/>
  <c r="B492" i="15"/>
  <c r="B493" i="15"/>
  <c r="B494" i="15"/>
  <c r="B495" i="15"/>
  <c r="B496" i="15"/>
  <c r="B497" i="15"/>
  <c r="B498" i="15"/>
  <c r="B499" i="15"/>
  <c r="B500" i="15"/>
  <c r="B501" i="15"/>
  <c r="B502" i="15"/>
  <c r="B503" i="15"/>
  <c r="B504" i="15"/>
  <c r="B505" i="15"/>
  <c r="B506" i="15"/>
  <c r="B507" i="15"/>
  <c r="B508" i="15"/>
  <c r="B509" i="15"/>
  <c r="B510" i="15"/>
  <c r="B511" i="15"/>
  <c r="B512" i="15"/>
  <c r="B513" i="15"/>
  <c r="B514" i="15"/>
  <c r="B515" i="15"/>
  <c r="B516" i="15"/>
  <c r="B517" i="15"/>
  <c r="B518" i="15"/>
  <c r="B519" i="15"/>
  <c r="B520" i="15"/>
  <c r="B521" i="15"/>
  <c r="B522" i="15"/>
  <c r="B523" i="15"/>
  <c r="B524" i="15"/>
  <c r="B525" i="15"/>
  <c r="B526" i="15"/>
  <c r="B527" i="15"/>
  <c r="B528" i="15"/>
  <c r="B529" i="15"/>
  <c r="B530" i="15"/>
  <c r="B531" i="15"/>
  <c r="B532" i="15"/>
  <c r="B533" i="15"/>
  <c r="B534" i="15"/>
  <c r="B535" i="15"/>
  <c r="B536" i="15"/>
  <c r="B537" i="15"/>
  <c r="B538" i="15"/>
  <c r="B539" i="15"/>
  <c r="B540" i="15"/>
  <c r="B541" i="15"/>
  <c r="B542" i="15"/>
  <c r="B543" i="15"/>
  <c r="B544" i="15"/>
  <c r="B545" i="15"/>
  <c r="B546" i="15"/>
  <c r="B547" i="15"/>
  <c r="B548" i="15"/>
  <c r="B549" i="15"/>
  <c r="B550" i="15"/>
  <c r="B551" i="15"/>
  <c r="B552" i="15"/>
  <c r="B553" i="15"/>
  <c r="B554" i="15"/>
  <c r="B555" i="15"/>
  <c r="B556" i="15"/>
  <c r="B557" i="15"/>
  <c r="B558" i="15"/>
  <c r="B559" i="15"/>
  <c r="B560" i="15"/>
  <c r="B561" i="15"/>
  <c r="B562" i="15"/>
  <c r="B563" i="15"/>
  <c r="B564" i="15"/>
  <c r="B565" i="15"/>
  <c r="B566" i="15"/>
  <c r="B567" i="15"/>
  <c r="B568" i="15"/>
  <c r="B569" i="15"/>
  <c r="B570" i="15"/>
  <c r="B571" i="15"/>
  <c r="B572" i="15"/>
  <c r="B573" i="15"/>
  <c r="B574" i="15"/>
  <c r="B575" i="15"/>
  <c r="B576" i="15"/>
  <c r="B577" i="15"/>
  <c r="B578" i="15"/>
  <c r="B579" i="15"/>
  <c r="B580" i="15"/>
  <c r="B581" i="15"/>
  <c r="B582" i="15"/>
  <c r="B583" i="15"/>
  <c r="B584" i="15"/>
  <c r="B585" i="15"/>
  <c r="B586" i="15"/>
  <c r="B587" i="15"/>
  <c r="B588" i="15"/>
  <c r="B589" i="15"/>
  <c r="B590" i="15"/>
  <c r="B591" i="15"/>
  <c r="B592" i="15"/>
  <c r="B593" i="15"/>
  <c r="B594" i="15"/>
  <c r="B595" i="15"/>
  <c r="B596" i="15"/>
  <c r="B597" i="15"/>
  <c r="B598" i="15"/>
  <c r="B599" i="15"/>
  <c r="B600" i="15"/>
  <c r="B601" i="15"/>
  <c r="B602" i="15"/>
  <c r="B603" i="15"/>
  <c r="B604" i="15"/>
  <c r="B605" i="15"/>
  <c r="B606" i="15"/>
  <c r="B607" i="15"/>
  <c r="B608" i="15"/>
  <c r="B609" i="15"/>
  <c r="B610" i="15"/>
  <c r="B611" i="15"/>
  <c r="B612" i="15"/>
  <c r="B613" i="15"/>
  <c r="B614" i="15"/>
  <c r="B615" i="15"/>
  <c r="B616" i="15"/>
  <c r="B617" i="15"/>
  <c r="B618" i="15"/>
  <c r="B619" i="15"/>
  <c r="B620" i="15"/>
  <c r="B621" i="15"/>
  <c r="B622" i="15"/>
  <c r="B623" i="15"/>
  <c r="B624" i="15"/>
  <c r="B625" i="15"/>
  <c r="B626" i="15"/>
  <c r="B627" i="15"/>
  <c r="B628" i="15"/>
  <c r="B629" i="15"/>
  <c r="B630" i="15"/>
  <c r="B631" i="15"/>
  <c r="B632" i="15"/>
  <c r="B633" i="15"/>
  <c r="B634" i="15"/>
  <c r="B635" i="15"/>
  <c r="B636" i="15"/>
  <c r="B637" i="15"/>
  <c r="B638" i="15"/>
  <c r="B639" i="15"/>
  <c r="B640" i="15"/>
  <c r="B641" i="15"/>
  <c r="B642" i="15"/>
  <c r="B643" i="15"/>
  <c r="B644" i="15"/>
  <c r="B645" i="15"/>
  <c r="B646" i="15"/>
  <c r="B647" i="15"/>
  <c r="B648" i="15"/>
  <c r="B649" i="15"/>
  <c r="B650" i="15"/>
  <c r="B651" i="15"/>
  <c r="B652" i="15"/>
  <c r="B653" i="15"/>
  <c r="B654" i="15"/>
  <c r="B655" i="15"/>
  <c r="B656" i="15"/>
  <c r="B657" i="15"/>
  <c r="B658" i="15"/>
  <c r="B659" i="15"/>
  <c r="B660" i="15"/>
  <c r="B661" i="15"/>
  <c r="B662" i="15"/>
  <c r="B663" i="15"/>
  <c r="B664" i="15"/>
  <c r="B665" i="15"/>
  <c r="B666" i="15"/>
  <c r="B667" i="15"/>
  <c r="B668" i="15"/>
  <c r="B669" i="15"/>
  <c r="B670" i="15"/>
  <c r="B671" i="15"/>
  <c r="B672" i="15"/>
  <c r="B673" i="15"/>
  <c r="B674" i="15"/>
  <c r="B675" i="15"/>
  <c r="B676" i="15"/>
  <c r="B677" i="15"/>
  <c r="B678" i="15"/>
  <c r="B679" i="15"/>
  <c r="B680" i="15"/>
  <c r="B681" i="15"/>
  <c r="B682" i="15"/>
  <c r="B683" i="15"/>
  <c r="B684" i="15"/>
  <c r="B685" i="15"/>
  <c r="B686" i="15"/>
  <c r="B687" i="15"/>
  <c r="B688" i="15"/>
  <c r="B689" i="15"/>
  <c r="B690" i="15"/>
  <c r="B691" i="15"/>
  <c r="B692" i="15"/>
  <c r="B693" i="15"/>
  <c r="B694" i="15"/>
  <c r="B695" i="15"/>
  <c r="B696" i="15"/>
  <c r="B697" i="15"/>
  <c r="B698" i="15"/>
  <c r="B699" i="15"/>
  <c r="B700" i="15"/>
  <c r="B701" i="15"/>
  <c r="B702" i="15"/>
  <c r="B703" i="15"/>
  <c r="B704" i="15"/>
  <c r="B705" i="15"/>
  <c r="B706" i="15"/>
  <c r="B707" i="15"/>
  <c r="B708" i="15"/>
  <c r="B709" i="15"/>
  <c r="B710" i="15"/>
  <c r="B711" i="15"/>
  <c r="B712" i="15"/>
  <c r="B713" i="15"/>
  <c r="B714" i="15"/>
  <c r="B715" i="15"/>
  <c r="B716" i="15"/>
  <c r="B717" i="15"/>
  <c r="B718" i="15"/>
  <c r="B719" i="15"/>
  <c r="B720" i="15"/>
  <c r="B721" i="15"/>
  <c r="B722" i="15"/>
  <c r="B723" i="15"/>
  <c r="B724" i="15"/>
  <c r="B725" i="15"/>
  <c r="B726" i="15"/>
  <c r="B727" i="15"/>
  <c r="B728" i="15"/>
  <c r="B729" i="15"/>
  <c r="B730" i="15"/>
  <c r="B731" i="15"/>
  <c r="B732" i="15"/>
  <c r="B733" i="15"/>
  <c r="B734" i="15"/>
  <c r="B735" i="15"/>
  <c r="B736" i="15"/>
  <c r="B737" i="15"/>
  <c r="B738" i="15"/>
  <c r="B739" i="15"/>
  <c r="B740" i="15"/>
  <c r="B741" i="15"/>
  <c r="B742" i="15"/>
  <c r="B743" i="15"/>
  <c r="B744" i="15"/>
  <c r="B745" i="15"/>
  <c r="B746" i="15"/>
  <c r="B747" i="15"/>
  <c r="B748" i="15"/>
  <c r="B749" i="15"/>
  <c r="B750" i="15"/>
  <c r="B751" i="15"/>
  <c r="B752" i="15"/>
  <c r="B753" i="15"/>
  <c r="B754" i="15"/>
  <c r="B755" i="15"/>
  <c r="B756" i="15"/>
  <c r="B757" i="15"/>
  <c r="B758" i="15"/>
  <c r="B759" i="15"/>
  <c r="B760" i="15"/>
  <c r="B761" i="15"/>
  <c r="B762" i="15"/>
  <c r="B763" i="15"/>
  <c r="B764" i="15"/>
  <c r="B765" i="15"/>
  <c r="B766" i="15"/>
  <c r="B767" i="15"/>
  <c r="B768" i="15"/>
  <c r="B769" i="15"/>
  <c r="B770" i="15"/>
  <c r="B771" i="15"/>
  <c r="B772" i="15"/>
  <c r="B773" i="15"/>
  <c r="B774" i="15"/>
  <c r="B775" i="15"/>
  <c r="B776" i="15"/>
  <c r="B777" i="15"/>
  <c r="B778" i="15"/>
  <c r="B3" i="15"/>
  <c r="J3" i="14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159" i="14"/>
  <c r="J160" i="14"/>
  <c r="J161" i="14"/>
  <c r="J162" i="14"/>
  <c r="J163" i="14"/>
  <c r="J164" i="14"/>
  <c r="J165" i="14"/>
  <c r="J166" i="14"/>
  <c r="J167" i="14"/>
  <c r="J168" i="14"/>
  <c r="J169" i="14"/>
  <c r="J170" i="14"/>
  <c r="J171" i="14"/>
  <c r="J172" i="14"/>
  <c r="J173" i="14"/>
  <c r="J174" i="14"/>
  <c r="J175" i="14"/>
  <c r="J176" i="14"/>
  <c r="J177" i="14"/>
  <c r="J178" i="14"/>
  <c r="J179" i="14"/>
  <c r="J180" i="14"/>
  <c r="J181" i="14"/>
  <c r="J182" i="14"/>
  <c r="J183" i="14"/>
  <c r="J184" i="14"/>
  <c r="J185" i="14"/>
  <c r="J186" i="14"/>
  <c r="J187" i="14"/>
  <c r="J188" i="14"/>
  <c r="J189" i="14"/>
  <c r="J190" i="14"/>
  <c r="J191" i="14"/>
  <c r="J192" i="14"/>
  <c r="J193" i="14"/>
  <c r="J194" i="14"/>
  <c r="J195" i="14"/>
  <c r="J196" i="14"/>
  <c r="J197" i="14"/>
  <c r="J198" i="14"/>
  <c r="J199" i="14"/>
  <c r="J200" i="14"/>
  <c r="J201" i="14"/>
  <c r="J202" i="14"/>
  <c r="J203" i="14"/>
  <c r="J204" i="14"/>
  <c r="J205" i="14"/>
  <c r="J206" i="14"/>
  <c r="J207" i="14"/>
  <c r="J208" i="14"/>
  <c r="J209" i="14"/>
  <c r="J210" i="14"/>
  <c r="J211" i="14"/>
  <c r="J212" i="14"/>
  <c r="J213" i="14"/>
  <c r="J214" i="14"/>
  <c r="J215" i="14"/>
  <c r="J216" i="14"/>
  <c r="J217" i="14"/>
  <c r="J218" i="14"/>
  <c r="J219" i="14"/>
  <c r="J220" i="14"/>
  <c r="J221" i="14"/>
  <c r="J222" i="14"/>
  <c r="J223" i="14"/>
  <c r="J224" i="14"/>
  <c r="J225" i="14"/>
  <c r="J226" i="14"/>
  <c r="J227" i="14"/>
  <c r="J228" i="14"/>
  <c r="J229" i="14"/>
  <c r="J230" i="14"/>
  <c r="J231" i="14"/>
  <c r="J232" i="14"/>
  <c r="J233" i="14"/>
  <c r="J234" i="14"/>
  <c r="J235" i="14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68" i="14"/>
  <c r="J269" i="14"/>
  <c r="J270" i="14"/>
  <c r="J271" i="14"/>
  <c r="J272" i="14"/>
  <c r="J273" i="14"/>
  <c r="J274" i="14"/>
  <c r="J275" i="14"/>
  <c r="J276" i="14"/>
  <c r="J277" i="14"/>
  <c r="J278" i="14"/>
  <c r="J279" i="14"/>
  <c r="J280" i="14"/>
  <c r="J281" i="14"/>
  <c r="J282" i="14"/>
  <c r="J283" i="14"/>
  <c r="J284" i="14"/>
  <c r="J285" i="14"/>
  <c r="J286" i="14"/>
  <c r="J287" i="14"/>
  <c r="J288" i="14"/>
  <c r="J289" i="14"/>
  <c r="J290" i="14"/>
  <c r="J291" i="14"/>
  <c r="J292" i="14"/>
  <c r="J293" i="14"/>
  <c r="J294" i="14"/>
  <c r="J295" i="14"/>
  <c r="J296" i="14"/>
  <c r="J297" i="14"/>
  <c r="J298" i="14"/>
  <c r="J299" i="14"/>
  <c r="J300" i="14"/>
  <c r="J301" i="14"/>
  <c r="J302" i="14"/>
  <c r="J303" i="14"/>
  <c r="J304" i="14"/>
  <c r="J305" i="14"/>
  <c r="J306" i="14"/>
  <c r="J307" i="14"/>
  <c r="J308" i="14"/>
  <c r="J309" i="14"/>
  <c r="J310" i="14"/>
  <c r="J311" i="14"/>
  <c r="J312" i="14"/>
  <c r="J313" i="14"/>
  <c r="J314" i="14"/>
  <c r="J315" i="14"/>
  <c r="J316" i="14"/>
  <c r="J317" i="14"/>
  <c r="J318" i="14"/>
  <c r="J319" i="14"/>
  <c r="J320" i="14"/>
  <c r="J321" i="14"/>
  <c r="J322" i="14"/>
  <c r="J323" i="14"/>
  <c r="J324" i="14"/>
  <c r="J325" i="14"/>
  <c r="J326" i="14"/>
  <c r="J327" i="14"/>
  <c r="J328" i="14"/>
  <c r="J329" i="14"/>
  <c r="J330" i="14"/>
  <c r="J331" i="14"/>
  <c r="J332" i="14"/>
  <c r="J333" i="14"/>
  <c r="J334" i="14"/>
  <c r="J335" i="14"/>
  <c r="J336" i="14"/>
  <c r="J337" i="14"/>
  <c r="J338" i="14"/>
  <c r="J339" i="14"/>
  <c r="J340" i="14"/>
  <c r="J341" i="14"/>
  <c r="J342" i="14"/>
  <c r="J343" i="14"/>
  <c r="J344" i="14"/>
  <c r="J345" i="14"/>
  <c r="J346" i="14"/>
  <c r="J347" i="14"/>
  <c r="J348" i="14"/>
  <c r="J349" i="14"/>
  <c r="J350" i="14"/>
  <c r="J351" i="14"/>
  <c r="J352" i="14"/>
  <c r="J353" i="14"/>
  <c r="J354" i="14"/>
  <c r="J355" i="14"/>
  <c r="J356" i="14"/>
  <c r="J357" i="14"/>
  <c r="J358" i="14"/>
  <c r="J359" i="14"/>
  <c r="J360" i="14"/>
  <c r="J361" i="14"/>
  <c r="J362" i="14"/>
  <c r="J363" i="14"/>
  <c r="J364" i="14"/>
  <c r="J365" i="14"/>
  <c r="J366" i="14"/>
  <c r="J367" i="14"/>
  <c r="J368" i="14"/>
  <c r="J369" i="14"/>
  <c r="J370" i="14"/>
  <c r="J371" i="14"/>
  <c r="J372" i="14"/>
  <c r="J373" i="14"/>
  <c r="J374" i="14"/>
  <c r="J375" i="14"/>
  <c r="J376" i="14"/>
  <c r="J377" i="14"/>
  <c r="J378" i="14"/>
  <c r="J379" i="14"/>
  <c r="J380" i="14"/>
  <c r="J381" i="14"/>
  <c r="J382" i="14"/>
  <c r="J383" i="14"/>
  <c r="J384" i="14"/>
  <c r="J385" i="14"/>
  <c r="J386" i="14"/>
  <c r="J387" i="14"/>
  <c r="J388" i="14"/>
  <c r="J389" i="14"/>
  <c r="J390" i="14"/>
  <c r="J391" i="14"/>
  <c r="J392" i="14"/>
  <c r="J393" i="14"/>
  <c r="J394" i="14"/>
  <c r="J395" i="14"/>
  <c r="J396" i="14"/>
  <c r="J397" i="14"/>
  <c r="J398" i="14"/>
  <c r="J399" i="14"/>
  <c r="J400" i="14"/>
  <c r="J401" i="14"/>
  <c r="J402" i="14"/>
  <c r="J403" i="14"/>
  <c r="J404" i="14"/>
  <c r="J405" i="14"/>
  <c r="J406" i="14"/>
  <c r="J407" i="14"/>
  <c r="J408" i="14"/>
  <c r="J409" i="14"/>
  <c r="J410" i="14"/>
  <c r="J411" i="14"/>
  <c r="J412" i="14"/>
  <c r="J413" i="14"/>
  <c r="J414" i="14"/>
  <c r="J415" i="14"/>
  <c r="J416" i="14"/>
  <c r="J417" i="14"/>
  <c r="J418" i="14"/>
  <c r="J419" i="14"/>
  <c r="J420" i="14"/>
  <c r="J421" i="14"/>
  <c r="J422" i="14"/>
  <c r="J423" i="14"/>
  <c r="J424" i="14"/>
  <c r="J425" i="14"/>
  <c r="J426" i="14"/>
  <c r="J427" i="14"/>
  <c r="J428" i="14"/>
  <c r="J429" i="14"/>
  <c r="J430" i="14"/>
  <c r="J431" i="14"/>
  <c r="J432" i="14"/>
  <c r="J433" i="14"/>
  <c r="J434" i="14"/>
  <c r="J435" i="14"/>
  <c r="J436" i="14"/>
  <c r="J437" i="14"/>
  <c r="J438" i="14"/>
  <c r="J439" i="14"/>
  <c r="J440" i="14"/>
  <c r="J441" i="14"/>
  <c r="J442" i="14"/>
  <c r="J443" i="14"/>
  <c r="J444" i="14"/>
  <c r="J445" i="14"/>
  <c r="J446" i="14"/>
  <c r="J447" i="14"/>
  <c r="J448" i="14"/>
  <c r="J449" i="14"/>
  <c r="J450" i="14"/>
  <c r="J451" i="14"/>
  <c r="J452" i="14"/>
  <c r="J453" i="14"/>
  <c r="J454" i="14"/>
  <c r="J455" i="14"/>
  <c r="J456" i="14"/>
  <c r="J457" i="14"/>
  <c r="J458" i="14"/>
  <c r="J459" i="14"/>
  <c r="J460" i="14"/>
  <c r="J461" i="14"/>
  <c r="J462" i="14"/>
  <c r="J463" i="14"/>
  <c r="J464" i="14"/>
  <c r="J465" i="14"/>
  <c r="J466" i="14"/>
  <c r="J467" i="14"/>
  <c r="J468" i="14"/>
  <c r="J469" i="14"/>
  <c r="J470" i="14"/>
  <c r="J471" i="14"/>
  <c r="J472" i="14"/>
  <c r="J473" i="14"/>
  <c r="J474" i="14"/>
  <c r="J475" i="14"/>
  <c r="J476" i="14"/>
  <c r="J477" i="14"/>
  <c r="J478" i="14"/>
  <c r="J479" i="14"/>
  <c r="J480" i="14"/>
  <c r="J481" i="14"/>
  <c r="J482" i="14"/>
  <c r="J483" i="14"/>
  <c r="J484" i="14"/>
  <c r="J485" i="14"/>
  <c r="J486" i="14"/>
  <c r="J487" i="14"/>
  <c r="J488" i="14"/>
  <c r="J489" i="14"/>
  <c r="J490" i="14"/>
  <c r="J491" i="14"/>
  <c r="J492" i="14"/>
  <c r="J493" i="14"/>
  <c r="J494" i="14"/>
  <c r="J495" i="14"/>
  <c r="J496" i="14"/>
  <c r="J497" i="14"/>
  <c r="J498" i="14"/>
  <c r="J499" i="14"/>
  <c r="J500" i="14"/>
  <c r="J501" i="14"/>
  <c r="J502" i="14"/>
  <c r="J503" i="14"/>
  <c r="J504" i="14"/>
  <c r="J505" i="14"/>
  <c r="J506" i="14"/>
  <c r="J507" i="14"/>
  <c r="J508" i="14"/>
  <c r="J509" i="14"/>
  <c r="J510" i="14"/>
  <c r="J511" i="14"/>
  <c r="J512" i="14"/>
  <c r="J513" i="14"/>
  <c r="J514" i="14"/>
  <c r="J515" i="14"/>
  <c r="J516" i="14"/>
  <c r="J517" i="14"/>
  <c r="J518" i="14"/>
  <c r="J519" i="14"/>
  <c r="J520" i="14"/>
  <c r="J521" i="14"/>
  <c r="J522" i="14"/>
  <c r="J523" i="14"/>
  <c r="J524" i="14"/>
  <c r="J525" i="14"/>
  <c r="J526" i="14"/>
  <c r="J527" i="14"/>
  <c r="J528" i="14"/>
  <c r="J529" i="14"/>
  <c r="J530" i="14"/>
  <c r="J531" i="14"/>
  <c r="J532" i="14"/>
  <c r="J533" i="14"/>
  <c r="J534" i="14"/>
  <c r="J535" i="14"/>
  <c r="J536" i="14"/>
  <c r="J537" i="14"/>
  <c r="J538" i="14"/>
  <c r="J539" i="14"/>
  <c r="J540" i="14"/>
  <c r="J541" i="14"/>
  <c r="J542" i="14"/>
  <c r="J543" i="14"/>
  <c r="J544" i="14"/>
  <c r="J545" i="14"/>
  <c r="J546" i="14"/>
  <c r="J547" i="14"/>
  <c r="J548" i="14"/>
  <c r="J549" i="14"/>
  <c r="J550" i="14"/>
  <c r="J551" i="14"/>
  <c r="J552" i="14"/>
  <c r="J553" i="14"/>
  <c r="J554" i="14"/>
  <c r="J555" i="14"/>
  <c r="J556" i="14"/>
  <c r="J557" i="14"/>
  <c r="J558" i="14"/>
  <c r="J559" i="14"/>
  <c r="J560" i="14"/>
  <c r="J561" i="14"/>
  <c r="J562" i="14"/>
  <c r="J563" i="14"/>
  <c r="J564" i="14"/>
  <c r="J565" i="14"/>
  <c r="J566" i="14"/>
  <c r="J567" i="14"/>
  <c r="J568" i="14"/>
  <c r="J569" i="14"/>
  <c r="J570" i="14"/>
  <c r="J571" i="14"/>
  <c r="J572" i="14"/>
  <c r="J573" i="14"/>
  <c r="J574" i="14"/>
  <c r="J575" i="14"/>
  <c r="J576" i="14"/>
  <c r="J577" i="14"/>
  <c r="J578" i="14"/>
  <c r="J579" i="14"/>
  <c r="J580" i="14"/>
  <c r="J581" i="14"/>
  <c r="J582" i="14"/>
  <c r="J583" i="14"/>
  <c r="J584" i="14"/>
  <c r="J585" i="14"/>
  <c r="J586" i="14"/>
  <c r="J587" i="14"/>
  <c r="J588" i="14"/>
  <c r="J589" i="14"/>
  <c r="J590" i="14"/>
  <c r="J591" i="14"/>
  <c r="J592" i="14"/>
  <c r="J593" i="14"/>
  <c r="J594" i="14"/>
  <c r="J595" i="14"/>
  <c r="J596" i="14"/>
  <c r="J597" i="14"/>
  <c r="J598" i="14"/>
  <c r="J599" i="14"/>
  <c r="J600" i="14"/>
  <c r="J601" i="14"/>
  <c r="J602" i="14"/>
  <c r="J603" i="14"/>
  <c r="J604" i="14"/>
  <c r="J605" i="14"/>
  <c r="J606" i="14"/>
  <c r="J607" i="14"/>
  <c r="J608" i="14"/>
  <c r="J609" i="14"/>
  <c r="J610" i="14"/>
  <c r="J611" i="14"/>
  <c r="J612" i="14"/>
  <c r="J613" i="14"/>
  <c r="J614" i="14"/>
  <c r="J615" i="14"/>
  <c r="J616" i="14"/>
  <c r="J617" i="14"/>
  <c r="J618" i="14"/>
  <c r="J619" i="14"/>
  <c r="J620" i="14"/>
  <c r="J621" i="14"/>
  <c r="J622" i="14"/>
  <c r="J623" i="14"/>
  <c r="J624" i="14"/>
  <c r="J625" i="14"/>
  <c r="J626" i="14"/>
  <c r="J627" i="14"/>
  <c r="J628" i="14"/>
  <c r="J629" i="14"/>
  <c r="J630" i="14"/>
  <c r="J631" i="14"/>
  <c r="J632" i="14"/>
  <c r="J633" i="14"/>
  <c r="J634" i="14"/>
  <c r="J635" i="14"/>
  <c r="J636" i="14"/>
  <c r="J637" i="14"/>
  <c r="J638" i="14"/>
  <c r="J639" i="14"/>
  <c r="J640" i="14"/>
  <c r="J641" i="14"/>
  <c r="J642" i="14"/>
  <c r="J643" i="14"/>
  <c r="J644" i="14"/>
  <c r="J645" i="14"/>
  <c r="J646" i="14"/>
  <c r="J647" i="14"/>
  <c r="J648" i="14"/>
  <c r="J649" i="14"/>
  <c r="J650" i="14"/>
  <c r="J651" i="14"/>
  <c r="J652" i="14"/>
  <c r="J653" i="14"/>
  <c r="J654" i="14"/>
  <c r="J655" i="14"/>
  <c r="J656" i="14"/>
  <c r="J657" i="14"/>
  <c r="J658" i="14"/>
  <c r="J659" i="14"/>
  <c r="J660" i="14"/>
  <c r="J661" i="14"/>
  <c r="J662" i="14"/>
  <c r="J663" i="14"/>
  <c r="J664" i="14"/>
  <c r="J665" i="14"/>
  <c r="J666" i="14"/>
  <c r="J667" i="14"/>
  <c r="J668" i="14"/>
  <c r="J669" i="14"/>
  <c r="J670" i="14"/>
  <c r="J671" i="14"/>
  <c r="J672" i="14"/>
  <c r="J673" i="14"/>
  <c r="J674" i="14"/>
  <c r="J675" i="14"/>
  <c r="J676" i="14"/>
  <c r="J677" i="14"/>
  <c r="J678" i="14"/>
  <c r="J679" i="14"/>
  <c r="J680" i="14"/>
  <c r="J681" i="14"/>
  <c r="J682" i="14"/>
  <c r="J683" i="14"/>
  <c r="J684" i="14"/>
  <c r="J685" i="14"/>
  <c r="J686" i="14"/>
  <c r="J687" i="14"/>
  <c r="J688" i="14"/>
  <c r="J689" i="14"/>
  <c r="J690" i="14"/>
  <c r="J691" i="14"/>
  <c r="J692" i="14"/>
  <c r="J693" i="14"/>
  <c r="J694" i="14"/>
  <c r="J695" i="14"/>
  <c r="J696" i="14"/>
  <c r="J697" i="14"/>
  <c r="J698" i="14"/>
  <c r="J699" i="14"/>
  <c r="J700" i="14"/>
  <c r="J701" i="14"/>
  <c r="J702" i="14"/>
  <c r="J703" i="14"/>
  <c r="J704" i="14"/>
  <c r="J705" i="14"/>
  <c r="J706" i="14"/>
  <c r="J707" i="14"/>
  <c r="J708" i="14"/>
  <c r="J709" i="14"/>
  <c r="J710" i="14"/>
  <c r="J711" i="14"/>
  <c r="J712" i="14"/>
  <c r="J713" i="14"/>
  <c r="J714" i="14"/>
  <c r="J715" i="14"/>
  <c r="J716" i="14"/>
  <c r="J717" i="14"/>
  <c r="J718" i="14"/>
  <c r="J719" i="14"/>
  <c r="J720" i="14"/>
  <c r="J721" i="14"/>
  <c r="J722" i="14"/>
  <c r="J723" i="14"/>
  <c r="J724" i="14"/>
  <c r="J725" i="14"/>
  <c r="J726" i="14"/>
  <c r="J727" i="14"/>
  <c r="J728" i="14"/>
  <c r="J729" i="14"/>
  <c r="J730" i="14"/>
  <c r="J731" i="14"/>
  <c r="J732" i="14"/>
  <c r="J733" i="14"/>
  <c r="J734" i="14"/>
  <c r="J735" i="14"/>
  <c r="J736" i="14"/>
  <c r="J737" i="14"/>
  <c r="J738" i="14"/>
  <c r="J739" i="14"/>
  <c r="J740" i="14"/>
  <c r="J741" i="14"/>
  <c r="J742" i="14"/>
  <c r="J743" i="14"/>
  <c r="J744" i="14"/>
  <c r="J745" i="14"/>
  <c r="J746" i="14"/>
  <c r="J747" i="14"/>
  <c r="J748" i="14"/>
  <c r="J749" i="14"/>
  <c r="J750" i="14"/>
  <c r="J751" i="14"/>
  <c r="J752" i="14"/>
  <c r="J753" i="14"/>
  <c r="J754" i="14"/>
  <c r="J755" i="14"/>
  <c r="J756" i="14"/>
  <c r="J757" i="14"/>
  <c r="J758" i="14"/>
  <c r="J759" i="14"/>
  <c r="J760" i="14"/>
  <c r="J761" i="14"/>
  <c r="J762" i="14"/>
  <c r="J763" i="14"/>
  <c r="J764" i="14"/>
  <c r="J765" i="14"/>
  <c r="J766" i="14"/>
  <c r="J767" i="14"/>
  <c r="J768" i="14"/>
  <c r="J769" i="14"/>
  <c r="J770" i="14"/>
  <c r="J771" i="14"/>
  <c r="J772" i="14"/>
  <c r="J773" i="14"/>
  <c r="J774" i="14"/>
  <c r="J775" i="14"/>
  <c r="J776" i="14"/>
  <c r="J777" i="14"/>
  <c r="J778" i="14"/>
  <c r="J779" i="14"/>
  <c r="J780" i="14"/>
  <c r="J781" i="14"/>
  <c r="J782" i="14"/>
  <c r="J783" i="14"/>
  <c r="J784" i="14"/>
  <c r="J785" i="14"/>
  <c r="J786" i="14"/>
  <c r="J787" i="14"/>
  <c r="J788" i="14"/>
  <c r="J789" i="14"/>
  <c r="J790" i="14"/>
  <c r="J791" i="14"/>
  <c r="J792" i="14"/>
  <c r="J793" i="14"/>
  <c r="J794" i="14"/>
  <c r="J795" i="14"/>
  <c r="J796" i="14"/>
  <c r="J797" i="14"/>
  <c r="J798" i="14"/>
  <c r="J799" i="14"/>
  <c r="J800" i="14"/>
  <c r="J801" i="14"/>
  <c r="J802" i="14"/>
  <c r="J803" i="14"/>
  <c r="J804" i="14"/>
  <c r="J805" i="14"/>
  <c r="J806" i="14"/>
  <c r="J807" i="14"/>
  <c r="J808" i="14"/>
  <c r="J809" i="14"/>
  <c r="J810" i="14"/>
  <c r="J811" i="14"/>
  <c r="J812" i="14"/>
  <c r="J813" i="14"/>
  <c r="J814" i="14"/>
  <c r="J815" i="14"/>
  <c r="J816" i="14"/>
  <c r="J817" i="14"/>
  <c r="J818" i="14"/>
  <c r="J819" i="14"/>
  <c r="J820" i="14"/>
  <c r="J821" i="14"/>
  <c r="J822" i="14"/>
  <c r="J823" i="14"/>
  <c r="J824" i="14"/>
  <c r="J825" i="14"/>
  <c r="J826" i="14"/>
  <c r="J827" i="14"/>
  <c r="J828" i="14"/>
  <c r="J829" i="14"/>
  <c r="J830" i="14"/>
  <c r="J831" i="14"/>
  <c r="J832" i="14"/>
  <c r="J833" i="14"/>
  <c r="J834" i="14"/>
  <c r="J835" i="14"/>
  <c r="J836" i="14"/>
  <c r="J837" i="14"/>
  <c r="J838" i="14"/>
  <c r="J839" i="14"/>
  <c r="J840" i="14"/>
  <c r="J841" i="14"/>
  <c r="J842" i="14"/>
  <c r="J843" i="14"/>
  <c r="J844" i="14"/>
  <c r="J845" i="14"/>
  <c r="J846" i="14"/>
  <c r="J847" i="14"/>
  <c r="J848" i="14"/>
  <c r="J849" i="14"/>
  <c r="J850" i="14"/>
  <c r="J851" i="14"/>
  <c r="J852" i="14"/>
  <c r="J853" i="14"/>
  <c r="J854" i="14"/>
  <c r="J855" i="14"/>
  <c r="J856" i="14"/>
  <c r="J857" i="14"/>
  <c r="J858" i="14"/>
  <c r="J859" i="14"/>
  <c r="J860" i="14"/>
  <c r="J861" i="14"/>
  <c r="J862" i="14"/>
  <c r="J863" i="14"/>
  <c r="J864" i="14"/>
  <c r="J865" i="14"/>
  <c r="J866" i="14"/>
  <c r="J867" i="14"/>
  <c r="J868" i="14"/>
  <c r="J869" i="14"/>
  <c r="J870" i="14"/>
  <c r="J871" i="14"/>
  <c r="J872" i="14"/>
  <c r="J873" i="14"/>
  <c r="J874" i="14"/>
  <c r="J875" i="14"/>
  <c r="J876" i="14"/>
  <c r="J877" i="14"/>
  <c r="J878" i="14"/>
  <c r="J879" i="14"/>
  <c r="J880" i="14"/>
  <c r="J881" i="14"/>
  <c r="J882" i="14"/>
  <c r="J883" i="14"/>
  <c r="J884" i="14"/>
  <c r="J885" i="14"/>
  <c r="J886" i="14"/>
  <c r="J887" i="14"/>
  <c r="J888" i="14"/>
  <c r="J889" i="14"/>
  <c r="J890" i="14"/>
  <c r="J891" i="14"/>
  <c r="J892" i="14"/>
  <c r="J893" i="14"/>
  <c r="J894" i="14"/>
  <c r="J895" i="14"/>
  <c r="J896" i="14"/>
  <c r="J897" i="14"/>
  <c r="J898" i="14"/>
  <c r="J899" i="14"/>
  <c r="J900" i="14"/>
  <c r="J901" i="14"/>
  <c r="J902" i="14"/>
  <c r="J903" i="14"/>
  <c r="J904" i="14"/>
  <c r="J905" i="14"/>
  <c r="J906" i="14"/>
  <c r="J907" i="14"/>
  <c r="J908" i="14"/>
  <c r="J909" i="14"/>
  <c r="J910" i="14"/>
  <c r="J911" i="14"/>
  <c r="J912" i="14"/>
  <c r="J913" i="14"/>
  <c r="J914" i="14"/>
  <c r="J915" i="14"/>
  <c r="J916" i="14"/>
  <c r="J917" i="14"/>
  <c r="J918" i="14"/>
  <c r="J919" i="14"/>
  <c r="J920" i="14"/>
  <c r="J921" i="14"/>
  <c r="J922" i="14"/>
  <c r="J923" i="14"/>
  <c r="J924" i="14"/>
  <c r="J925" i="14"/>
  <c r="J926" i="14"/>
  <c r="J927" i="14"/>
  <c r="J928" i="14"/>
  <c r="J929" i="14"/>
  <c r="J930" i="14"/>
  <c r="J931" i="14"/>
  <c r="J932" i="14"/>
  <c r="J933" i="14"/>
  <c r="J934" i="14"/>
  <c r="J935" i="14"/>
  <c r="J936" i="14"/>
  <c r="J937" i="14"/>
  <c r="J938" i="14"/>
  <c r="J939" i="14"/>
  <c r="J940" i="14"/>
  <c r="J941" i="14"/>
  <c r="J942" i="14"/>
  <c r="J943" i="14"/>
  <c r="J944" i="14"/>
  <c r="J945" i="14"/>
  <c r="J946" i="14"/>
  <c r="J947" i="14"/>
  <c r="J948" i="14"/>
  <c r="J949" i="14"/>
  <c r="J950" i="14"/>
  <c r="J951" i="14"/>
  <c r="J952" i="14"/>
  <c r="J953" i="14"/>
  <c r="J954" i="14"/>
  <c r="J955" i="14"/>
  <c r="J956" i="14"/>
  <c r="J957" i="14"/>
  <c r="J958" i="14"/>
  <c r="J959" i="14"/>
  <c r="J960" i="14"/>
  <c r="J961" i="14"/>
  <c r="J962" i="14"/>
  <c r="J963" i="14"/>
  <c r="J964" i="14"/>
  <c r="J965" i="14"/>
  <c r="J966" i="14"/>
  <c r="J967" i="14"/>
  <c r="J968" i="14"/>
  <c r="J969" i="14"/>
  <c r="J970" i="14"/>
  <c r="J971" i="14"/>
  <c r="J972" i="14"/>
  <c r="J973" i="14"/>
  <c r="J974" i="14"/>
  <c r="J975" i="14"/>
  <c r="J976" i="14"/>
  <c r="J977" i="14"/>
  <c r="J978" i="14"/>
  <c r="J979" i="14"/>
  <c r="J980" i="14"/>
  <c r="J981" i="14"/>
  <c r="J982" i="14"/>
  <c r="J983" i="14"/>
  <c r="J984" i="14"/>
  <c r="J985" i="14"/>
  <c r="J986" i="14"/>
  <c r="J987" i="14"/>
  <c r="J988" i="14"/>
  <c r="J989" i="14"/>
  <c r="J990" i="14"/>
  <c r="J991" i="14"/>
  <c r="J992" i="14"/>
  <c r="J993" i="14"/>
  <c r="J994" i="14"/>
  <c r="J995" i="14"/>
  <c r="J996" i="14"/>
  <c r="J997" i="14"/>
  <c r="J998" i="14"/>
  <c r="J999" i="14"/>
  <c r="J1000" i="14"/>
  <c r="J1001" i="14"/>
  <c r="J1002" i="14"/>
  <c r="J1003" i="14"/>
  <c r="J1004" i="14"/>
  <c r="J1005" i="14"/>
  <c r="J1006" i="14"/>
  <c r="J1007" i="14"/>
  <c r="J1008" i="14"/>
  <c r="J1009" i="14"/>
  <c r="J1010" i="14"/>
  <c r="J1011" i="14"/>
  <c r="J1012" i="14"/>
  <c r="J1013" i="14"/>
  <c r="J1014" i="14"/>
  <c r="J1015" i="14"/>
  <c r="J1016" i="14"/>
  <c r="J1017" i="14"/>
  <c r="J1018" i="14"/>
  <c r="J1019" i="14"/>
  <c r="J1020" i="14"/>
  <c r="J1021" i="14"/>
  <c r="J1022" i="14"/>
  <c r="J1023" i="14"/>
  <c r="J1024" i="14"/>
  <c r="J1025" i="14"/>
  <c r="J1026" i="14"/>
  <c r="J1027" i="14"/>
  <c r="J1028" i="14"/>
  <c r="J1029" i="14"/>
  <c r="J1030" i="14"/>
  <c r="J1031" i="14"/>
  <c r="J1032" i="14"/>
  <c r="J1033" i="14"/>
  <c r="J1034" i="14"/>
  <c r="J1035" i="14"/>
  <c r="J1036" i="14"/>
  <c r="J1037" i="14"/>
  <c r="J1038" i="14"/>
  <c r="J1039" i="14"/>
  <c r="J1040" i="14"/>
  <c r="J1041" i="14"/>
  <c r="J1042" i="14"/>
  <c r="J1043" i="14"/>
  <c r="J1044" i="14"/>
  <c r="J1045" i="14"/>
  <c r="J1046" i="14"/>
  <c r="J1047" i="14"/>
  <c r="J1048" i="14"/>
  <c r="J1049" i="14"/>
  <c r="J1050" i="14"/>
  <c r="J1051" i="14"/>
  <c r="J1052" i="14"/>
  <c r="J1053" i="14"/>
  <c r="J1054" i="14"/>
  <c r="J1055" i="14"/>
  <c r="J1056" i="14"/>
  <c r="J1057" i="14"/>
  <c r="J1058" i="14"/>
  <c r="J1059" i="14"/>
  <c r="J1060" i="14"/>
  <c r="J1061" i="14"/>
  <c r="J1062" i="14"/>
  <c r="J1063" i="14"/>
  <c r="J1064" i="14"/>
  <c r="J1065" i="14"/>
  <c r="J1066" i="14"/>
  <c r="J1067" i="14"/>
  <c r="J1068" i="14"/>
  <c r="J1069" i="14"/>
  <c r="J1070" i="14"/>
  <c r="J1071" i="14"/>
  <c r="J1072" i="14"/>
  <c r="J1073" i="14"/>
  <c r="J1074" i="14"/>
  <c r="J1075" i="14"/>
  <c r="J1076" i="14"/>
  <c r="J1077" i="14"/>
  <c r="J1078" i="14"/>
  <c r="J1079" i="14"/>
  <c r="J1080" i="14"/>
  <c r="J1081" i="14"/>
  <c r="J1082" i="14"/>
  <c r="J1083" i="14"/>
  <c r="J1084" i="14"/>
  <c r="J1085" i="14"/>
  <c r="J1086" i="14"/>
  <c r="J1087" i="14"/>
  <c r="J1088" i="14"/>
  <c r="J1089" i="14"/>
  <c r="J1090" i="14"/>
  <c r="J1091" i="14"/>
  <c r="J1092" i="14"/>
  <c r="J1093" i="14"/>
  <c r="J1094" i="14"/>
  <c r="J1095" i="14"/>
  <c r="J1096" i="14"/>
  <c r="J1097" i="14"/>
  <c r="J1098" i="14"/>
  <c r="J1099" i="14"/>
  <c r="J1100" i="14"/>
  <c r="J1101" i="14"/>
  <c r="J1102" i="14"/>
  <c r="J1103" i="14"/>
  <c r="J1104" i="14"/>
  <c r="J1105" i="14"/>
  <c r="J1106" i="14"/>
  <c r="J1107" i="14"/>
  <c r="J1108" i="14"/>
  <c r="J1109" i="14"/>
  <c r="J1110" i="14"/>
  <c r="J1111" i="14"/>
  <c r="J1112" i="14"/>
  <c r="J1113" i="14"/>
  <c r="J1114" i="14"/>
  <c r="J1115" i="14"/>
  <c r="J1116" i="14"/>
  <c r="J1117" i="14"/>
  <c r="J1118" i="14"/>
  <c r="J1119" i="14"/>
  <c r="J1120" i="14"/>
  <c r="J1121" i="14"/>
  <c r="J1122" i="14"/>
  <c r="J1123" i="14"/>
  <c r="J1124" i="14"/>
  <c r="J1125" i="14"/>
  <c r="J1126" i="14"/>
  <c r="J1127" i="14"/>
  <c r="J1128" i="14"/>
  <c r="J1129" i="14"/>
  <c r="J1130" i="14"/>
  <c r="J1131" i="14"/>
  <c r="J1132" i="14"/>
  <c r="J1133" i="14"/>
  <c r="J1134" i="14"/>
  <c r="J1135" i="14"/>
  <c r="J1136" i="14"/>
  <c r="J1137" i="14"/>
  <c r="J1138" i="14"/>
  <c r="J1139" i="14"/>
  <c r="J1140" i="14"/>
  <c r="J1141" i="14"/>
  <c r="J1142" i="14"/>
  <c r="J1143" i="14"/>
  <c r="J1144" i="14"/>
  <c r="J1145" i="14"/>
  <c r="J1146" i="14"/>
  <c r="J1147" i="14"/>
  <c r="J1148" i="14"/>
  <c r="J1149" i="14"/>
  <c r="J1150" i="14"/>
  <c r="J1151" i="14"/>
  <c r="J1152" i="14"/>
  <c r="J1153" i="14"/>
  <c r="J1154" i="14"/>
  <c r="J1155" i="14"/>
  <c r="J1156" i="14"/>
  <c r="J1157" i="14"/>
  <c r="J1158" i="14"/>
  <c r="J1159" i="14"/>
  <c r="J1160" i="14"/>
  <c r="J1161" i="14"/>
  <c r="J1162" i="14"/>
  <c r="J1163" i="14"/>
  <c r="J1164" i="14"/>
  <c r="J1165" i="14"/>
  <c r="J1166" i="14"/>
  <c r="J1167" i="14"/>
  <c r="J1168" i="14"/>
  <c r="J1169" i="14"/>
  <c r="J1170" i="14"/>
  <c r="J1171" i="14"/>
  <c r="J1172" i="14"/>
  <c r="J1173" i="14"/>
  <c r="J1174" i="14"/>
  <c r="J1175" i="14"/>
  <c r="J1176" i="14"/>
  <c r="J1177" i="14"/>
  <c r="J1178" i="14"/>
  <c r="J1179" i="14"/>
  <c r="J1180" i="14"/>
  <c r="J1181" i="14"/>
  <c r="J1182" i="14"/>
  <c r="J1183" i="14"/>
  <c r="J1184" i="14"/>
  <c r="J1185" i="14"/>
  <c r="J1186" i="14"/>
  <c r="J1187" i="14"/>
  <c r="J1188" i="14"/>
  <c r="J1189" i="14"/>
  <c r="J1190" i="14"/>
  <c r="J1191" i="14"/>
  <c r="J1192" i="14"/>
  <c r="J1193" i="14"/>
  <c r="J1194" i="14"/>
  <c r="J1195" i="14"/>
  <c r="J1196" i="14"/>
  <c r="J1197" i="14"/>
  <c r="J1198" i="14"/>
  <c r="J1199" i="14"/>
  <c r="J1200" i="14"/>
  <c r="J1201" i="14"/>
  <c r="J1202" i="14"/>
  <c r="J1203" i="14"/>
  <c r="J1204" i="14"/>
  <c r="J1205" i="14"/>
  <c r="J1206" i="14"/>
  <c r="J1207" i="14"/>
  <c r="J1208" i="14"/>
  <c r="J1209" i="14"/>
  <c r="J1210" i="14"/>
  <c r="J1211" i="14"/>
  <c r="J1212" i="14"/>
  <c r="J1213" i="14"/>
  <c r="J1214" i="14"/>
  <c r="J1215" i="14"/>
  <c r="J1216" i="14"/>
  <c r="J1217" i="14"/>
  <c r="J1218" i="14"/>
  <c r="J1219" i="14"/>
  <c r="J1220" i="14"/>
  <c r="J1221" i="14"/>
  <c r="J1222" i="14"/>
  <c r="J1223" i="14"/>
  <c r="J1224" i="14"/>
  <c r="J1225" i="14"/>
  <c r="J1226" i="14"/>
  <c r="J1227" i="14"/>
  <c r="J1228" i="14"/>
  <c r="J1229" i="14"/>
  <c r="J1230" i="14"/>
  <c r="J1231" i="14"/>
  <c r="J1232" i="14"/>
  <c r="J1233" i="14"/>
  <c r="J1234" i="14"/>
  <c r="J1235" i="14"/>
  <c r="J1236" i="14"/>
  <c r="J1237" i="14"/>
  <c r="J1238" i="14"/>
  <c r="J1239" i="14"/>
  <c r="J1240" i="14"/>
  <c r="J1241" i="14"/>
  <c r="J1242" i="14"/>
  <c r="J1243" i="14"/>
  <c r="J1244" i="14"/>
  <c r="J1245" i="14"/>
  <c r="J1246" i="14"/>
  <c r="J1247" i="14"/>
  <c r="J1248" i="14"/>
  <c r="J1249" i="14"/>
  <c r="J1250" i="14"/>
  <c r="J1251" i="14"/>
  <c r="J1252" i="14"/>
  <c r="J1253" i="14"/>
  <c r="J1254" i="14"/>
  <c r="J1255" i="14"/>
  <c r="J1256" i="14"/>
  <c r="J1257" i="14"/>
  <c r="J1258" i="14"/>
  <c r="J1259" i="14"/>
  <c r="J1260" i="14"/>
  <c r="J1261" i="14"/>
  <c r="J1262" i="14"/>
  <c r="J1263" i="14"/>
  <c r="J1264" i="14"/>
  <c r="J1265" i="14"/>
  <c r="J1266" i="14"/>
  <c r="J1267" i="14"/>
  <c r="J1268" i="14"/>
  <c r="J1269" i="14"/>
  <c r="J1270" i="14"/>
  <c r="J1271" i="14"/>
  <c r="J1272" i="14"/>
  <c r="J1273" i="14"/>
  <c r="J1274" i="14"/>
  <c r="J1275" i="14"/>
  <c r="J1276" i="14"/>
  <c r="J1277" i="14"/>
  <c r="J1278" i="14"/>
  <c r="J1279" i="14"/>
  <c r="J1280" i="14"/>
  <c r="J1281" i="14"/>
  <c r="J1282" i="14"/>
  <c r="J1283" i="14"/>
  <c r="J1284" i="14"/>
  <c r="J1285" i="14"/>
  <c r="J1286" i="14"/>
  <c r="J1287" i="14"/>
  <c r="J1288" i="14"/>
  <c r="J1289" i="14"/>
  <c r="J1290" i="14"/>
  <c r="J1291" i="14"/>
  <c r="J1292" i="14"/>
  <c r="J1293" i="14"/>
  <c r="J1294" i="14"/>
  <c r="J1295" i="14"/>
  <c r="J1296" i="14"/>
  <c r="J1297" i="14"/>
  <c r="J1298" i="14"/>
  <c r="J1299" i="14"/>
  <c r="J1300" i="14"/>
  <c r="J1301" i="14"/>
  <c r="J1302" i="14"/>
  <c r="J1303" i="14"/>
  <c r="J1304" i="14"/>
  <c r="J1305" i="14"/>
  <c r="J1306" i="14"/>
  <c r="J1307" i="14"/>
  <c r="J1308" i="14"/>
  <c r="J1309" i="14"/>
  <c r="J1310" i="14"/>
  <c r="J1311" i="14"/>
  <c r="J1312" i="14"/>
  <c r="J1313" i="14"/>
  <c r="J1314" i="14"/>
  <c r="J1315" i="14"/>
  <c r="J1316" i="14"/>
  <c r="J1317" i="14"/>
  <c r="J1318" i="14"/>
  <c r="J1319" i="14"/>
  <c r="J1320" i="14"/>
  <c r="J1321" i="14"/>
  <c r="J1322" i="14"/>
  <c r="J1323" i="14"/>
  <c r="J1324" i="14"/>
  <c r="J1325" i="14"/>
  <c r="J1326" i="14"/>
  <c r="J1327" i="14"/>
  <c r="J1328" i="14"/>
  <c r="J1329" i="14"/>
  <c r="J1330" i="14"/>
  <c r="J1331" i="14"/>
  <c r="J1332" i="14"/>
  <c r="J1333" i="14"/>
  <c r="J1334" i="14"/>
  <c r="J1335" i="14"/>
  <c r="J1336" i="14"/>
  <c r="J1337" i="14"/>
  <c r="J1338" i="14"/>
  <c r="J1339" i="14"/>
  <c r="J1340" i="14"/>
  <c r="J1341" i="14"/>
  <c r="J1342" i="14"/>
  <c r="J1343" i="14"/>
  <c r="J1344" i="14"/>
  <c r="J1345" i="14"/>
  <c r="J1346" i="14"/>
  <c r="J1347" i="14"/>
  <c r="J1348" i="14"/>
  <c r="J1349" i="14"/>
  <c r="J1350" i="14"/>
  <c r="J1351" i="14"/>
  <c r="J1352" i="14"/>
  <c r="J1353" i="14"/>
  <c r="J1354" i="14"/>
  <c r="J1355" i="14"/>
  <c r="J1356" i="14"/>
  <c r="J1357" i="14"/>
  <c r="J1358" i="14"/>
  <c r="J1359" i="14"/>
  <c r="J1360" i="14"/>
  <c r="J1361" i="14"/>
  <c r="J1362" i="14"/>
  <c r="J1363" i="14"/>
  <c r="J1364" i="14"/>
  <c r="J1365" i="14"/>
  <c r="J1366" i="14"/>
  <c r="J1367" i="14"/>
  <c r="J1368" i="14"/>
  <c r="J1369" i="14"/>
  <c r="J1370" i="14"/>
  <c r="J1371" i="14"/>
  <c r="J1372" i="14"/>
  <c r="J1373" i="14"/>
  <c r="J1374" i="14"/>
  <c r="J1375" i="14"/>
  <c r="J1376" i="14"/>
  <c r="J1377" i="14"/>
  <c r="J1378" i="14"/>
  <c r="J1379" i="14"/>
  <c r="J1380" i="14"/>
  <c r="J1381" i="14"/>
  <c r="J1382" i="14"/>
  <c r="J1383" i="14"/>
  <c r="J1384" i="14"/>
  <c r="J1385" i="14"/>
  <c r="J1386" i="14"/>
  <c r="J1387" i="14"/>
  <c r="J1388" i="14"/>
  <c r="J1389" i="14"/>
  <c r="J1390" i="14"/>
  <c r="J1391" i="14"/>
  <c r="J1392" i="14"/>
  <c r="J1393" i="14"/>
  <c r="J1394" i="14"/>
  <c r="J1395" i="14"/>
  <c r="J1396" i="14"/>
  <c r="J1397" i="14"/>
  <c r="J1398" i="14"/>
  <c r="J1399" i="14"/>
  <c r="J1400" i="14"/>
  <c r="J1401" i="14"/>
  <c r="J1402" i="14"/>
  <c r="J1403" i="14"/>
  <c r="J1404" i="14"/>
  <c r="J1405" i="14"/>
  <c r="J1406" i="14"/>
  <c r="J1407" i="14"/>
  <c r="J1408" i="14"/>
  <c r="J1409" i="14"/>
  <c r="J1410" i="14"/>
  <c r="J1411" i="14"/>
  <c r="J1412" i="14"/>
  <c r="J1413" i="14"/>
  <c r="J1414" i="14"/>
  <c r="J1415" i="14"/>
  <c r="J1416" i="14"/>
  <c r="J1417" i="14"/>
  <c r="J1418" i="14"/>
  <c r="J1419" i="14"/>
  <c r="J1420" i="14"/>
  <c r="J1421" i="14"/>
  <c r="J1422" i="14"/>
  <c r="J1423" i="14"/>
  <c r="J1424" i="14"/>
  <c r="J1425" i="14"/>
  <c r="J1426" i="14"/>
  <c r="J1427" i="14"/>
  <c r="J1428" i="14"/>
  <c r="J1429" i="14"/>
  <c r="J1430" i="14"/>
  <c r="J1431" i="14"/>
  <c r="J1432" i="14"/>
  <c r="J1433" i="14"/>
  <c r="J1434" i="14"/>
  <c r="J1435" i="14"/>
  <c r="J1436" i="14"/>
  <c r="J1437" i="14"/>
  <c r="J1438" i="14"/>
  <c r="J1439" i="14"/>
  <c r="J1440" i="14"/>
  <c r="J1441" i="14"/>
  <c r="J1442" i="14"/>
  <c r="J1443" i="14"/>
  <c r="J1444" i="14"/>
  <c r="J1445" i="14"/>
  <c r="J1446" i="14"/>
  <c r="J1447" i="14"/>
  <c r="J1448" i="14"/>
  <c r="J1449" i="14"/>
  <c r="J1450" i="14"/>
  <c r="J1451" i="14"/>
  <c r="J1452" i="14"/>
  <c r="J1453" i="14"/>
  <c r="J1454" i="14"/>
  <c r="J1455" i="14"/>
  <c r="J1456" i="14"/>
  <c r="J1457" i="14"/>
  <c r="J1458" i="14"/>
  <c r="J1459" i="14"/>
  <c r="J1460" i="14"/>
  <c r="J1461" i="14"/>
  <c r="J1462" i="14"/>
  <c r="J1463" i="14"/>
  <c r="J1464" i="14"/>
  <c r="J1465" i="14"/>
  <c r="J1466" i="14"/>
  <c r="J1467" i="14"/>
  <c r="J1468" i="14"/>
  <c r="J1469" i="14"/>
  <c r="J1470" i="14"/>
  <c r="J1471" i="14"/>
  <c r="J1472" i="14"/>
  <c r="J1473" i="14"/>
  <c r="J1474" i="14"/>
  <c r="J1475" i="14"/>
  <c r="J1476" i="14"/>
  <c r="J1477" i="14"/>
  <c r="J1478" i="14"/>
  <c r="J1479" i="14"/>
  <c r="J1480" i="14"/>
  <c r="J1481" i="14"/>
  <c r="J1482" i="14"/>
  <c r="J1483" i="14"/>
  <c r="J1484" i="14"/>
  <c r="J1485" i="14"/>
  <c r="J1486" i="14"/>
  <c r="J1487" i="14"/>
  <c r="J1488" i="14"/>
  <c r="J1489" i="14"/>
  <c r="J1490" i="14"/>
  <c r="J1491" i="14"/>
  <c r="J1492" i="14"/>
  <c r="J1493" i="14"/>
  <c r="J1494" i="14"/>
  <c r="J1495" i="14"/>
  <c r="J1496" i="14"/>
  <c r="J1497" i="14"/>
  <c r="J1498" i="14"/>
  <c r="J1499" i="14"/>
  <c r="J1500" i="14"/>
  <c r="J1501" i="14"/>
  <c r="J1502" i="14"/>
  <c r="J1503" i="14"/>
  <c r="J1504" i="14"/>
  <c r="J1505" i="14"/>
  <c r="J1506" i="14"/>
  <c r="J1507" i="14"/>
  <c r="J1508" i="14"/>
  <c r="J1509" i="14"/>
  <c r="J1510" i="14"/>
  <c r="J1511" i="14"/>
  <c r="J1512" i="14"/>
  <c r="J1513" i="14"/>
  <c r="J1514" i="14"/>
  <c r="J1515" i="14"/>
  <c r="J1516" i="14"/>
  <c r="J1517" i="14"/>
  <c r="J1518" i="14"/>
  <c r="J1519" i="14"/>
  <c r="J1520" i="14"/>
  <c r="J1521" i="14"/>
  <c r="J1522" i="14"/>
  <c r="J1523" i="14"/>
  <c r="J1524" i="14"/>
  <c r="J1525" i="14"/>
  <c r="J1526" i="14"/>
  <c r="J1527" i="14"/>
  <c r="J1528" i="14"/>
  <c r="J1529" i="14"/>
  <c r="J1530" i="14"/>
  <c r="J1531" i="14"/>
  <c r="J1532" i="14"/>
  <c r="J1533" i="14"/>
  <c r="J1534" i="14"/>
  <c r="J1535" i="14"/>
  <c r="J1536" i="14"/>
  <c r="J1537" i="14"/>
  <c r="J1538" i="14"/>
  <c r="J1539" i="14"/>
  <c r="J1540" i="14"/>
  <c r="J1541" i="14"/>
  <c r="J1542" i="14"/>
  <c r="J1543" i="14"/>
  <c r="J1544" i="14"/>
  <c r="J1545" i="14"/>
  <c r="J1546" i="14"/>
  <c r="J1547" i="14"/>
  <c r="J1548" i="14"/>
  <c r="J1549" i="14"/>
  <c r="J1550" i="14"/>
  <c r="J1551" i="14"/>
  <c r="J1552" i="14"/>
  <c r="J1553" i="14"/>
  <c r="J1554" i="14"/>
  <c r="J1555" i="14"/>
  <c r="J1556" i="14"/>
  <c r="J1557" i="14"/>
  <c r="J1558" i="14"/>
  <c r="J1559" i="14"/>
  <c r="J1560" i="14"/>
  <c r="J1561" i="14"/>
  <c r="J1562" i="14"/>
  <c r="J1563" i="14"/>
  <c r="J1564" i="14"/>
  <c r="J1565" i="14"/>
  <c r="J1566" i="14"/>
  <c r="J1567" i="14"/>
  <c r="J1568" i="14"/>
  <c r="J1569" i="14"/>
  <c r="J1570" i="14"/>
  <c r="J1571" i="14"/>
  <c r="J1572" i="14"/>
  <c r="J1573" i="14"/>
  <c r="J1574" i="14"/>
  <c r="J1575" i="14"/>
  <c r="J1576" i="14"/>
  <c r="J1577" i="14"/>
  <c r="J1578" i="14"/>
  <c r="J1579" i="14"/>
  <c r="J1580" i="14"/>
  <c r="J1581" i="14"/>
  <c r="J1582" i="14"/>
  <c r="J1583" i="14"/>
  <c r="J1584" i="14"/>
  <c r="J1585" i="14"/>
  <c r="J1586" i="14"/>
  <c r="J1587" i="14"/>
  <c r="J1588" i="14"/>
  <c r="J1589" i="14"/>
  <c r="J1590" i="14"/>
  <c r="J1591" i="14"/>
  <c r="J1592" i="14"/>
  <c r="J1593" i="14"/>
  <c r="J1594" i="14"/>
  <c r="J1595" i="14"/>
  <c r="J1596" i="14"/>
  <c r="J1597" i="14"/>
  <c r="J1598" i="14"/>
  <c r="J1599" i="14"/>
  <c r="J1600" i="14"/>
  <c r="J1601" i="14"/>
  <c r="J1602" i="14"/>
  <c r="J1603" i="14"/>
  <c r="J1604" i="14"/>
  <c r="J1605" i="14"/>
  <c r="J1606" i="14"/>
  <c r="J1607" i="14"/>
  <c r="J1608" i="14"/>
  <c r="J1609" i="14"/>
  <c r="J1610" i="14"/>
  <c r="J1611" i="14"/>
  <c r="J1612" i="14"/>
  <c r="J1613" i="14"/>
  <c r="J1614" i="14"/>
  <c r="J1615" i="14"/>
  <c r="J1616" i="14"/>
  <c r="J1617" i="14"/>
  <c r="J1618" i="14"/>
  <c r="J1619" i="14"/>
  <c r="J1620" i="14"/>
  <c r="J1621" i="14"/>
  <c r="J1622" i="14"/>
  <c r="J1623" i="14"/>
  <c r="J1624" i="14"/>
  <c r="J1625" i="14"/>
  <c r="J1626" i="14"/>
  <c r="J1627" i="14"/>
  <c r="J1628" i="14"/>
  <c r="J1629" i="14"/>
  <c r="J1630" i="14"/>
  <c r="J1631" i="14"/>
  <c r="J1632" i="14"/>
  <c r="J1633" i="14"/>
  <c r="J1634" i="14"/>
  <c r="J1635" i="14"/>
  <c r="J1636" i="14"/>
  <c r="J1637" i="14"/>
  <c r="J1638" i="14"/>
  <c r="J1639" i="14"/>
  <c r="J1640" i="14"/>
  <c r="J1641" i="14"/>
  <c r="J1642" i="14"/>
  <c r="J1643" i="14"/>
  <c r="J1644" i="14"/>
  <c r="J1645" i="14"/>
  <c r="J1646" i="14"/>
  <c r="J1647" i="14"/>
  <c r="J1648" i="14"/>
  <c r="J1649" i="14"/>
  <c r="J1650" i="14"/>
  <c r="J1651" i="14"/>
  <c r="J1652" i="14"/>
  <c r="J1653" i="14"/>
  <c r="J1654" i="14"/>
  <c r="J1655" i="14"/>
  <c r="J1656" i="14"/>
  <c r="J1657" i="14"/>
  <c r="J1658" i="14"/>
  <c r="J1659" i="14"/>
  <c r="J1660" i="14"/>
  <c r="J1661" i="14"/>
  <c r="J1662" i="14"/>
  <c r="J1663" i="14"/>
  <c r="J1664" i="14"/>
  <c r="J1665" i="14"/>
  <c r="J1666" i="14"/>
  <c r="J1667" i="14"/>
  <c r="J1668" i="14"/>
  <c r="J1669" i="14"/>
  <c r="J1670" i="14"/>
  <c r="J1671" i="14"/>
  <c r="J1672" i="14"/>
  <c r="J1673" i="14"/>
  <c r="J1674" i="14"/>
  <c r="J1675" i="14"/>
  <c r="J1676" i="14"/>
  <c r="J1677" i="14"/>
  <c r="J1678" i="14"/>
  <c r="J1679" i="14"/>
  <c r="J1680" i="14"/>
  <c r="J1681" i="14"/>
  <c r="J1682" i="14"/>
  <c r="J1683" i="14"/>
  <c r="J1684" i="14"/>
  <c r="J1685" i="14"/>
  <c r="J1686" i="14"/>
  <c r="J1687" i="14"/>
  <c r="J1688" i="14"/>
  <c r="J1689" i="14"/>
  <c r="J1690" i="14"/>
  <c r="J1691" i="14"/>
  <c r="J1692" i="14"/>
  <c r="J1693" i="14"/>
  <c r="J1694" i="14"/>
  <c r="J1695" i="14"/>
  <c r="J1696" i="14"/>
  <c r="J1697" i="14"/>
  <c r="J1698" i="14"/>
  <c r="J1699" i="14"/>
  <c r="J1700" i="14"/>
  <c r="J1701" i="14"/>
  <c r="J1702" i="14"/>
  <c r="J1703" i="14"/>
  <c r="J1704" i="14"/>
  <c r="J1705" i="14"/>
  <c r="J1706" i="14"/>
  <c r="J1707" i="14"/>
  <c r="J1708" i="14"/>
  <c r="J1709" i="14"/>
  <c r="J1710" i="14"/>
  <c r="J1711" i="14"/>
  <c r="J1712" i="14"/>
  <c r="J1713" i="14"/>
  <c r="J1714" i="14"/>
  <c r="J1715" i="14"/>
  <c r="J1716" i="14"/>
  <c r="J1717" i="14"/>
  <c r="J1718" i="14"/>
  <c r="J1719" i="14"/>
  <c r="J1720" i="14"/>
  <c r="J1721" i="14"/>
  <c r="J1722" i="14"/>
  <c r="J1723" i="14"/>
  <c r="J1724" i="14"/>
  <c r="J1725" i="14"/>
  <c r="J1726" i="14"/>
  <c r="J1727" i="14"/>
  <c r="J1728" i="14"/>
  <c r="J1729" i="14"/>
  <c r="J1730" i="14"/>
  <c r="J1731" i="14"/>
  <c r="J1732" i="14"/>
  <c r="J1733" i="14"/>
  <c r="J1734" i="14"/>
  <c r="J1735" i="14"/>
  <c r="J1736" i="14"/>
  <c r="J1737" i="14"/>
  <c r="J1738" i="14"/>
  <c r="J1739" i="14"/>
  <c r="J1740" i="14"/>
  <c r="J1741" i="14"/>
  <c r="J1742" i="14"/>
  <c r="J1743" i="14"/>
  <c r="J1744" i="14"/>
  <c r="J1745" i="14"/>
  <c r="J1746" i="14"/>
  <c r="J1747" i="14"/>
  <c r="J1748" i="14"/>
  <c r="J1749" i="14"/>
  <c r="J1750" i="14"/>
  <c r="J1751" i="14"/>
  <c r="J1752" i="14"/>
  <c r="J1753" i="14"/>
  <c r="J1754" i="14"/>
  <c r="J1755" i="14"/>
  <c r="J1756" i="14"/>
  <c r="J1757" i="14"/>
  <c r="J1758" i="14"/>
  <c r="J1759" i="14"/>
  <c r="J1760" i="14"/>
  <c r="J1761" i="14"/>
  <c r="J1762" i="14"/>
  <c r="J1763" i="14"/>
  <c r="J1764" i="14"/>
  <c r="J1765" i="14"/>
  <c r="J1766" i="14"/>
  <c r="J1767" i="14"/>
  <c r="J1768" i="14"/>
  <c r="J1769" i="14"/>
  <c r="J1770" i="14"/>
  <c r="J1771" i="14"/>
  <c r="J1772" i="14"/>
  <c r="J1773" i="14"/>
  <c r="J1774" i="14"/>
  <c r="J1775" i="14"/>
  <c r="J1776" i="14"/>
  <c r="J1777" i="14"/>
  <c r="J1778" i="14"/>
  <c r="J1779" i="14"/>
  <c r="J1780" i="14"/>
  <c r="J1781" i="14"/>
  <c r="J1782" i="14"/>
  <c r="J1783" i="14"/>
  <c r="J1784" i="14"/>
  <c r="J1785" i="14"/>
  <c r="J1786" i="14"/>
  <c r="J1787" i="14"/>
  <c r="J1788" i="14"/>
  <c r="J1789" i="14"/>
  <c r="J1790" i="14"/>
  <c r="J1791" i="14"/>
  <c r="J1792" i="14"/>
  <c r="J1793" i="14"/>
  <c r="J1794" i="14"/>
  <c r="J1795" i="14"/>
  <c r="J1796" i="14"/>
  <c r="J1797" i="14"/>
  <c r="J1798" i="14"/>
  <c r="J1799" i="14"/>
  <c r="J1800" i="14"/>
  <c r="J1801" i="14"/>
  <c r="J1802" i="14"/>
  <c r="J1803" i="14"/>
  <c r="J1804" i="14"/>
  <c r="J1805" i="14"/>
  <c r="J1806" i="14"/>
  <c r="J1807" i="14"/>
  <c r="J1808" i="14"/>
  <c r="J1809" i="14"/>
  <c r="J1810" i="14"/>
  <c r="J1811" i="14"/>
  <c r="J1812" i="14"/>
  <c r="J1813" i="14"/>
  <c r="J1814" i="14"/>
  <c r="J1815" i="14"/>
  <c r="J1816" i="14"/>
  <c r="J1817" i="14"/>
  <c r="J1818" i="14"/>
  <c r="J1819" i="14"/>
  <c r="J1820" i="14"/>
  <c r="J1821" i="14"/>
  <c r="J1822" i="14"/>
  <c r="J1823" i="14"/>
  <c r="J1824" i="14"/>
  <c r="J1825" i="14"/>
  <c r="J1826" i="14"/>
  <c r="J1827" i="14"/>
  <c r="J1828" i="14"/>
  <c r="J1829" i="14"/>
  <c r="J1830" i="14"/>
  <c r="J1831" i="14"/>
  <c r="J1832" i="14"/>
  <c r="J1833" i="14"/>
  <c r="J1834" i="14"/>
  <c r="J1835" i="14"/>
  <c r="J1836" i="14"/>
  <c r="J1837" i="14"/>
  <c r="J1838" i="14"/>
  <c r="J1839" i="14"/>
  <c r="J1840" i="14"/>
  <c r="J1841" i="14"/>
  <c r="J1842" i="14"/>
  <c r="J1843" i="14"/>
  <c r="J1844" i="14"/>
  <c r="J1845" i="14"/>
  <c r="J1846" i="14"/>
  <c r="J1847" i="14"/>
  <c r="J1848" i="14"/>
  <c r="J1849" i="14"/>
  <c r="J1850" i="14"/>
  <c r="J1851" i="14"/>
  <c r="J1852" i="14"/>
  <c r="J1853" i="14"/>
  <c r="J1854" i="14"/>
  <c r="J1855" i="14"/>
  <c r="J1856" i="14"/>
  <c r="J1857" i="14"/>
  <c r="J1858" i="14"/>
  <c r="J1859" i="14"/>
  <c r="J1860" i="14"/>
  <c r="J1861" i="14"/>
  <c r="J1862" i="14"/>
  <c r="J1863" i="14"/>
  <c r="J1864" i="14"/>
  <c r="J1865" i="14"/>
  <c r="J1866" i="14"/>
  <c r="J1867" i="14"/>
  <c r="J1868" i="14"/>
  <c r="J1869" i="14"/>
  <c r="J1870" i="14"/>
  <c r="J1871" i="14"/>
  <c r="J1872" i="14"/>
  <c r="J1873" i="14"/>
  <c r="J1874" i="14"/>
  <c r="J1875" i="14"/>
  <c r="J1876" i="14"/>
  <c r="J1877" i="14"/>
  <c r="J1878" i="14"/>
  <c r="J1879" i="14"/>
  <c r="J1880" i="14"/>
  <c r="J1881" i="14"/>
  <c r="J1882" i="14"/>
  <c r="J1883" i="14"/>
  <c r="J1884" i="14"/>
  <c r="J1885" i="14"/>
  <c r="J1886" i="14"/>
  <c r="J1887" i="14"/>
  <c r="J1888" i="14"/>
  <c r="J1889" i="14"/>
  <c r="J1890" i="14"/>
  <c r="J1891" i="14"/>
  <c r="J1892" i="14"/>
  <c r="J1893" i="14"/>
  <c r="J1894" i="14"/>
  <c r="J1895" i="14"/>
  <c r="J1896" i="14"/>
  <c r="J1897" i="14"/>
  <c r="J1898" i="14"/>
  <c r="J1899" i="14"/>
  <c r="J1900" i="14"/>
  <c r="J1901" i="14"/>
  <c r="J1902" i="14"/>
  <c r="J1903" i="14"/>
  <c r="J1904" i="14"/>
  <c r="J1905" i="14"/>
  <c r="J1906" i="14"/>
  <c r="J1907" i="14"/>
  <c r="J1908" i="14"/>
  <c r="J1909" i="14"/>
  <c r="J1910" i="14"/>
  <c r="J1911" i="14"/>
  <c r="J1912" i="14"/>
  <c r="J1913" i="14"/>
  <c r="J1914" i="14"/>
  <c r="J1915" i="14"/>
  <c r="J1916" i="14"/>
  <c r="J1917" i="14"/>
  <c r="J1918" i="14"/>
  <c r="J1919" i="14"/>
  <c r="J1920" i="14"/>
  <c r="J1921" i="14"/>
  <c r="J1922" i="14"/>
  <c r="J1923" i="14"/>
  <c r="J1924" i="14"/>
  <c r="J1925" i="14"/>
  <c r="J1926" i="14"/>
  <c r="J1927" i="14"/>
  <c r="J1928" i="14"/>
  <c r="J1929" i="14"/>
  <c r="J1930" i="14"/>
  <c r="J1931" i="14"/>
  <c r="J1932" i="14"/>
  <c r="J1933" i="14"/>
  <c r="J1934" i="14"/>
  <c r="J1935" i="14"/>
  <c r="J1936" i="14"/>
  <c r="J1937" i="14"/>
  <c r="J1938" i="14"/>
  <c r="J1939" i="14"/>
  <c r="J1940" i="14"/>
  <c r="J1941" i="14"/>
  <c r="J1942" i="14"/>
  <c r="J1943" i="14"/>
  <c r="J1944" i="14"/>
  <c r="J1945" i="14"/>
  <c r="J1946" i="14"/>
  <c r="J1947" i="14"/>
  <c r="J1948" i="14"/>
  <c r="J1949" i="14"/>
  <c r="J1950" i="14"/>
  <c r="J1951" i="14"/>
  <c r="J1952" i="14"/>
  <c r="J1953" i="14"/>
  <c r="J1954" i="14"/>
  <c r="J1955" i="14"/>
  <c r="J1956" i="14"/>
  <c r="J1957" i="14"/>
  <c r="J1958" i="14"/>
  <c r="J1959" i="14"/>
  <c r="J1960" i="14"/>
  <c r="J1961" i="14"/>
  <c r="J1962" i="14"/>
  <c r="J1963" i="14"/>
  <c r="J1964" i="14"/>
  <c r="J1965" i="14"/>
  <c r="J1966" i="14"/>
  <c r="J1967" i="14"/>
  <c r="J1968" i="14"/>
  <c r="J1969" i="14"/>
  <c r="J1970" i="14"/>
  <c r="J1971" i="14"/>
  <c r="J1972" i="14"/>
  <c r="J1973" i="14"/>
  <c r="J1974" i="14"/>
  <c r="J1975" i="14"/>
  <c r="J1976" i="14"/>
  <c r="J1977" i="14"/>
  <c r="J1978" i="14"/>
  <c r="J1979" i="14"/>
  <c r="J1980" i="14"/>
  <c r="J1981" i="14"/>
  <c r="J1982" i="14"/>
  <c r="J1983" i="14"/>
  <c r="J1984" i="14"/>
  <c r="J1985" i="14"/>
  <c r="J1986" i="14"/>
  <c r="J1987" i="14"/>
  <c r="J1988" i="14"/>
  <c r="J1989" i="14"/>
  <c r="J1990" i="14"/>
  <c r="J1991" i="14"/>
  <c r="J1992" i="14"/>
  <c r="J1993" i="14"/>
  <c r="J1994" i="14"/>
  <c r="J1995" i="14"/>
  <c r="J1996" i="14"/>
  <c r="J1997" i="14"/>
  <c r="J1998" i="14"/>
  <c r="J2" i="14"/>
  <c r="H178" i="14"/>
  <c r="H177" i="14"/>
  <c r="H171" i="14"/>
  <c r="H22" i="8" l="1"/>
  <c r="H31" i="8"/>
  <c r="H3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2" authorId="0" shapeId="0" xr:uid="{5397AE0E-7F93-4077-8FBE-08DAAFC2C51A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<sst xmlns="http://schemas.openxmlformats.org/spreadsheetml/2006/main" count="24921" uniqueCount="1327">
  <si>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</si>
  <si>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</si>
  <si>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</si>
  <si>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</si>
  <si>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</si>
  <si>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</si>
  <si>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DILTON OMAR GUEVARA FLORES</t>
  </si>
  <si>
    <t>KARLA MELISSA LEMA PALACIOS</t>
  </si>
  <si>
    <t>JAVIER ENRIQUE BOGGIO CRESPO</t>
  </si>
  <si>
    <t xml:space="preserve"> </t>
  </si>
  <si>
    <t>41446169</t>
  </si>
  <si>
    <t>40513215</t>
  </si>
  <si>
    <t>JULIO GENARO VICUÑA ROSAS</t>
  </si>
  <si>
    <t>JOEL ALBERTO TORRES TORRES</t>
  </si>
  <si>
    <t>JULIA ROCIO QUISPE TOMAYRO</t>
  </si>
  <si>
    <t>41993994</t>
  </si>
  <si>
    <t>40467537</t>
  </si>
  <si>
    <t>41134936</t>
  </si>
  <si>
    <t>DANIEL APARI CRISOSTOMO</t>
  </si>
  <si>
    <t>VICTOR JESUS FARRO ESPADA</t>
  </si>
  <si>
    <t>TIPO DE CUESTIONARIO</t>
  </si>
  <si>
    <t>ALVAREZ LOPEZ PILAR ANGELICA</t>
  </si>
  <si>
    <t>ANGULO PIMENTEL SERGIO</t>
  </si>
  <si>
    <t>ARGOMEDO VERA JOLLY MARIZOL</t>
  </si>
  <si>
    <t>ARMAS LIMAYLLA LUZ ESTRELLA</t>
  </si>
  <si>
    <t>BAZAN BENAVIDES JONATHAN MAIRON</t>
  </si>
  <si>
    <t>BRAVO HUAUYA JAVIER DESIDERIO</t>
  </si>
  <si>
    <t>CABRERA ALMEYDA JESUS JEAN FRANKLIN</t>
  </si>
  <si>
    <t>CAMPOS ESQUIERVA JOSE ANTONIO MARTIN</t>
  </si>
  <si>
    <t>CARUAJULCA COLUNCHE DEISY</t>
  </si>
  <si>
    <t>CASTRO AQUIJE DIANA SOFIA</t>
  </si>
  <si>
    <t>CASTRO HUAMAN DIANA MARBED</t>
  </si>
  <si>
    <t>CASTRO YAULIS LUIS ALBERTO</t>
  </si>
  <si>
    <t>CHIRINOS VILLAGOMEZ JOSE ISAAC</t>
  </si>
  <si>
    <t>CHUMPITAZ ARIAS PABLO VIDAL</t>
  </si>
  <si>
    <t>DOMINGUEZ SANTAMARIA LUIS TIMOTEO</t>
  </si>
  <si>
    <t>FRANCO ESPINOZA MARIA ELENA</t>
  </si>
  <si>
    <t>GAMEZ MAMANI AQUILES HECTOR</t>
  </si>
  <si>
    <t>HUAMANI SANTI IAN JORGE</t>
  </si>
  <si>
    <t>LAZO HORNA PATRICIA  CATERINA</t>
  </si>
  <si>
    <t>LIZA REQUE LUIS FERNANDO</t>
  </si>
  <si>
    <t>MORA GONZALES ALVARO WILFREDO</t>
  </si>
  <si>
    <t>OBLEA CONDEZO JOSE LADIS</t>
  </si>
  <si>
    <t>OTAROLA TORRE ROXANA LIDIA</t>
  </si>
  <si>
    <t>QUISPE PALACIOS ELSA</t>
  </si>
  <si>
    <t>RAFFO MUJICA LUCIANA ISABEL</t>
  </si>
  <si>
    <t>SANDOVAL RAMOS EDGARD WUILSELMO</t>
  </si>
  <si>
    <t>SOVERO RIVEROS ALICIA CARMEN</t>
  </si>
  <si>
    <t>TAYPE CALLAÑAUPA AMADEO FREDDY</t>
  </si>
  <si>
    <t>TUANAMA GARCIA ELIANA</t>
  </si>
  <si>
    <t>VIDAURRE SANTISTEBAN ARMANDO PERCY</t>
  </si>
  <si>
    <t>YUNIS MOTTA CHRISTIAN</t>
  </si>
  <si>
    <t>CASTRO OLIVARES MARYORI LIZET</t>
  </si>
  <si>
    <t>RODRIGUEZ REYES MARIA DEL CARMEN</t>
  </si>
  <si>
    <t>SANGUINETTI FAIJO MIGUEL FERNANDO</t>
  </si>
  <si>
    <t>FRANCO MAURICIO FERREYRA DE LA TORRE</t>
  </si>
  <si>
    <t xml:space="preserve"> NATALIA LISSET HERNANDEZ FELICIANO</t>
  </si>
  <si>
    <t xml:space="preserve"> ROSA ANITA HUARANGA SANTIAGO</t>
  </si>
  <si>
    <t xml:space="preserve"> LILIANA MANCILLA PAREDES</t>
  </si>
  <si>
    <t xml:space="preserve"> RAQUEL CRISTINA ORTIZ BARRIOS</t>
  </si>
  <si>
    <t xml:space="preserve"> PABLO ERNESTO PEÑA HARO</t>
  </si>
  <si>
    <t xml:space="preserve"> CESAR ALEXANDER RAMIREZ CORSO</t>
  </si>
  <si>
    <t xml:space="preserve">JORGE LUIS RODRIGUEZ LUNA </t>
  </si>
  <si>
    <t xml:space="preserve"> FELIPE EDUARDO ESCUDERO AGURTO</t>
  </si>
  <si>
    <t>ANDRE PHILLIPPE FORT DE CARDENAS</t>
  </si>
  <si>
    <t>IRY AMELAHI MOSCOÑL PROAÑO</t>
  </si>
  <si>
    <t xml:space="preserve">CINTHYA O' DONNELL VELASQUEZ </t>
  </si>
  <si>
    <t>SACHIKO KIOMI SATO SANCHEZ</t>
  </si>
  <si>
    <t xml:space="preserve"> ROSA TERESA SAUCEDO LOZADA </t>
  </si>
  <si>
    <t xml:space="preserve"> LOURDES LESLY HERNANDEZ LLERENA</t>
  </si>
  <si>
    <t>BRUNO MORALES HECTOR YOVANNY</t>
  </si>
  <si>
    <t>CARRERAS EDDOWES GIANCARLO</t>
  </si>
  <si>
    <t>CORDOVA PICASSO FELIPE</t>
  </si>
  <si>
    <t>MAC DOWALL BETANCOURT GEORGE CHRISTOPHER</t>
  </si>
  <si>
    <t>CHAVARRY HUAMANCHUMO MARIA KATHERINE</t>
  </si>
  <si>
    <t>SALCEDO VILCA INGRID DAYANA</t>
  </si>
  <si>
    <t>SAMANA ANTICONA JUAN NESTOR</t>
  </si>
  <si>
    <t>TEJADA SALVADOR MARCELA DE FATIMA</t>
  </si>
  <si>
    <t>CHINEN ASENCIOS KELLY GIOVANNA</t>
  </si>
  <si>
    <t>CARRERA MENDOZA ANA BELMIRA</t>
  </si>
  <si>
    <t>HIDALGO TORRES MAY</t>
  </si>
  <si>
    <t>RUIZ MENDIZABAL JOSE LUIS</t>
  </si>
  <si>
    <t>VERSACE GARBICH EMILIO JOSE</t>
  </si>
  <si>
    <t>HERRADA IZASIGA GISELLA</t>
  </si>
  <si>
    <t>PEÑA OLIVERA JORGE LUIS</t>
  </si>
  <si>
    <t>OCAMPO MELENDEZ KATHERINE</t>
  </si>
  <si>
    <t>ALCAZAR GARCES JOSE MIGUEL</t>
  </si>
  <si>
    <t>VALENZUELA ROMERO DIEGO ANDRÉ</t>
  </si>
  <si>
    <t>LIÑAN RUEDA FLORENCIO JUAN</t>
  </si>
  <si>
    <t>JIMENEZ MALCA YVAN EFRAIN</t>
  </si>
  <si>
    <t>CORDOVA NIMA CARLOS ERNESTO</t>
  </si>
  <si>
    <t>SARMIENTO PECHE EDUARDO JUNIOR</t>
  </si>
  <si>
    <t>HOYOS DARGENT OMAR ARTURO</t>
  </si>
  <si>
    <t>VERASTEGUI PASTOR IBET</t>
  </si>
  <si>
    <t>GARAVITO DULUDE IVET JACKELINE</t>
  </si>
  <si>
    <t>HOUGHTON PADILLA EVELYN MERCEDES</t>
  </si>
  <si>
    <t>CASTILLO CARRION KATTY  ALEXANDRA</t>
  </si>
  <si>
    <t>ALARCON ESPINAL JAVIER</t>
  </si>
  <si>
    <t>APAZA MAMANI EDWIN ALEXSANDER</t>
  </si>
  <si>
    <t>CANO LOPEZ JOHN ALVARO</t>
  </si>
  <si>
    <t>CONDORI QUISPE LUCAS</t>
  </si>
  <si>
    <t>CRUZ ARAUJO LILIA ELITA</t>
  </si>
  <si>
    <t>CRUZ QUISPE VLADIMIR CIRILO</t>
  </si>
  <si>
    <t>ESPÍRITU PAREDES HERLES ALBERTO</t>
  </si>
  <si>
    <t>GAMARRA DOMINGUEZ JULIO MIGUEL</t>
  </si>
  <si>
    <t>GARCIA ALVAREZ MARIA DIANA</t>
  </si>
  <si>
    <t>GUERRA FLORES MIGUEL</t>
  </si>
  <si>
    <t>GUERRERO ALBURQUEQUE ARLI SULMIRA</t>
  </si>
  <si>
    <t>HUAPAYA MARCOS JESSICA DEL PILAR</t>
  </si>
  <si>
    <t>LAYNES MALDONADO VICTOR ALFONSO</t>
  </si>
  <si>
    <t>LOCONI PANTA ELMER JULIO</t>
  </si>
  <si>
    <t>LOPEZ MACHA GABRIELA  DEYSI</t>
  </si>
  <si>
    <t>LOPEZ SANTAMARIA ROSA MARGARITA</t>
  </si>
  <si>
    <t>MANAYAY HURTADO REYNALDO</t>
  </si>
  <si>
    <t>MANSILLA UCHULLA ANIBAL ULICES</t>
  </si>
  <si>
    <t>MARCHENA GARCIA WALTER ALEXANDER</t>
  </si>
  <si>
    <t>PALOMINO ROCA BLANCA ESPERANZA</t>
  </si>
  <si>
    <t>PALOMINO ROCA MARLENE MILAGROS</t>
  </si>
  <si>
    <t>PIZARRO CHANGA JOSE CARLOS</t>
  </si>
  <si>
    <t>POMA MAYTA LISET</t>
  </si>
  <si>
    <t>QUINDE MELENDREZ DANILO</t>
  </si>
  <si>
    <t>QUISPE CHECCA EDISON</t>
  </si>
  <si>
    <t>QUISPE ROCCA ENIZA</t>
  </si>
  <si>
    <t>RODRIGUEZ FLORES JOHN HAROLD</t>
  </si>
  <si>
    <t>RODRIGUEZ POMACARHUA MICHEL JOEL</t>
  </si>
  <si>
    <t>RODRIGUEZ VILLANUEVA HECTOR</t>
  </si>
  <si>
    <t>ROJAS MAMANI DANTE AARON</t>
  </si>
  <si>
    <t>SALAZAR GUTIERREZ EDDIE ALBERTO</t>
  </si>
  <si>
    <t>TARRILLO OLARTE SEGUNDO FRANCISCO</t>
  </si>
  <si>
    <t>TORREJON AYAUCAN YESSELL MAGNOLIA</t>
  </si>
  <si>
    <t>VALLE BERRU JESUS</t>
  </si>
  <si>
    <t>VARGAS CASTILLO FLOR BETZABETH</t>
  </si>
  <si>
    <t>VEGA ERAZO NOHE ABEL</t>
  </si>
  <si>
    <t>YANA VASQUEZ LICET CARLA</t>
  </si>
  <si>
    <t>YARANGA CANO ELIZABETH ERIKA</t>
  </si>
  <si>
    <t>YUMPE TINTAYA RICHARD</t>
  </si>
  <si>
    <t>ALATA TARAZONA JOSUE ANDRE</t>
  </si>
  <si>
    <t>ANCO VALERIO HEBER MARIO</t>
  </si>
  <si>
    <t>ANDIA CUSI CARMEN DOLORES</t>
  </si>
  <si>
    <t>ARANDA RIOS EDGAR MILTON</t>
  </si>
  <si>
    <t>AYALA CASTRO KATTERINE SHERLY</t>
  </si>
  <si>
    <t>BALTAZAR CUNZA SEGUNDO NILO</t>
  </si>
  <si>
    <t>BENITES RUMICHE DANY ALDAHIR</t>
  </si>
  <si>
    <t>CABEZAS TAIPE VLADIMIR RIDDIR</t>
  </si>
  <si>
    <t>CABRERA GUTIERREZ JEANFRANCO</t>
  </si>
  <si>
    <t>CABRERA TICONA ALEXANDRA</t>
  </si>
  <si>
    <t>CASTRO OBANDO JAVIER</t>
  </si>
  <si>
    <t>CELIS SEVILLA VLADIMIR DAVID</t>
  </si>
  <si>
    <t>GIL MUÑOZ STEPHANY CAROLINE</t>
  </si>
  <si>
    <t>GOMERO CABANILLAS FREDY EMERSON</t>
  </si>
  <si>
    <t>GOMEZ ALCANTARA YORDY</t>
  </si>
  <si>
    <t>HOSOKAWA NAGAMI ROMINA</t>
  </si>
  <si>
    <t>HUARCAYA PINARES NICOLE COLETTE</t>
  </si>
  <si>
    <t>LINARES RIOS MIKE LARRI</t>
  </si>
  <si>
    <t>LLANOS GONZALES JORGE MANUEL</t>
  </si>
  <si>
    <t>MAYURI RAMIREZ YAMILETH XIOMARA</t>
  </si>
  <si>
    <t>MEDINA CABALLERO LUIS ALBERTO</t>
  </si>
  <si>
    <t>MEDINA SUPANTA WILLIAM MANUEL</t>
  </si>
  <si>
    <t>MERIDA RUA ELIOT CHRISTIAN</t>
  </si>
  <si>
    <t>MORA SOLANO KEVIN PETER</t>
  </si>
  <si>
    <t>MORELLI OLIVOS ITALO DANILO</t>
  </si>
  <si>
    <t>ÑAHUINLLA LANDEO LIZ MONICA</t>
  </si>
  <si>
    <t>PALOMINO BOLIVAR ISABEL MARIELA</t>
  </si>
  <si>
    <t>PALOMINO MENDOZA LUIS ALBERTO</t>
  </si>
  <si>
    <t>PAREDES  CAMPOS ADRIAN LUCERO</t>
  </si>
  <si>
    <t>ROJAS ORDOÑEZ HELEN LORENA</t>
  </si>
  <si>
    <t>SAAVEDRA GUERRA SANDRA</t>
  </si>
  <si>
    <t>SALAZAR LEGOAS ALEXANDRA GIANELLA</t>
  </si>
  <si>
    <t>SANCHEZ RUIZ FRANCISCO ANNDERSON</t>
  </si>
  <si>
    <t>SANTAMARIA CHAPOÑAN ALBERTO</t>
  </si>
  <si>
    <t>SEIJAS BALCAZAR KARINA</t>
  </si>
  <si>
    <t>SIFUENTES DIAZ LAURA KAREN</t>
  </si>
  <si>
    <t>SORIA GAL LINO GRETA JOANNY</t>
  </si>
  <si>
    <t>ARANDA ANTAYHUA ANGEL OMAR</t>
  </si>
  <si>
    <t>ARBI PRIETO JASMIN JHAKELIN</t>
  </si>
  <si>
    <t>ARRASCO GUILLERMO JOEL CRISTIAN</t>
  </si>
  <si>
    <t>ASENCIO ALVAREZ CINDY YAQUELIN</t>
  </si>
  <si>
    <t>BAUTISTA DEL RIO JUAN CARLOS</t>
  </si>
  <si>
    <t>CABELLO FALCON ALEJANDRO  GABRIEL</t>
  </si>
  <si>
    <t>CHUMBE IZQUIERDO DARIO YURI</t>
  </si>
  <si>
    <t>CUENTAS GONZALES DANIELA ANDREA</t>
  </si>
  <si>
    <t>DEMARINI CASANOVA   ARLETTE BIOMAR</t>
  </si>
  <si>
    <t>DIAZ CAMPOS ROCIO</t>
  </si>
  <si>
    <t>FARIAS RENQUIFO CLAUDIO AUGUSTO</t>
  </si>
  <si>
    <t>GARCIA CRUZ ALEXANDRA  YULISA</t>
  </si>
  <si>
    <t>GONZA REYES CHRISTIAN ALFREDO</t>
  </si>
  <si>
    <t>GONZALES PORCEL KATHERINE PAOLA</t>
  </si>
  <si>
    <t>HERNANDEZ HERNANDEZ CRISTHIAN OLIVER</t>
  </si>
  <si>
    <t>LLEMPEN VILLANUEVA CESAR GONZALO</t>
  </si>
  <si>
    <t>LOPEZ CASTILLO YRENE YARITZA</t>
  </si>
  <si>
    <t>MARTINEZ GUILLEN MELITA GRECIA</t>
  </si>
  <si>
    <t>MERINO NAVAS EDWIN EMIR</t>
  </si>
  <si>
    <t>PANDURO PINEDO JAINA</t>
  </si>
  <si>
    <t>PARIONA LIZANA VILMA DOMINGA</t>
  </si>
  <si>
    <t>PAUCARPURA MANRIQUE FERNANDO</t>
  </si>
  <si>
    <t>PILLHACA INGA CAROLINA YOLANDA</t>
  </si>
  <si>
    <t>PINEDO ROJAS AXCELL HIERELD</t>
  </si>
  <si>
    <t>PONCE VALDERRAMA JOSE ALEJANDRO</t>
  </si>
  <si>
    <t>POZADA QUENAYA YAHAIRA YACQUELINE</t>
  </si>
  <si>
    <t>QUISPE CHUQUIHUACCHA ROSA ELVIRA</t>
  </si>
  <si>
    <t>ROJAS CORREA MAGALY</t>
  </si>
  <si>
    <t>SAYRITUPA CARDENAS KIMBERLY</t>
  </si>
  <si>
    <t>TERREROS ABAD BRENDA LILIAN KEY</t>
  </si>
  <si>
    <t>UCULMANA VASQUEZ JORDDY JOHN</t>
  </si>
  <si>
    <t>AYESTA SILVA  SANTISTEBAN CLAUDIA NATALIA</t>
  </si>
  <si>
    <t>AZIZ ROMERO SARA  ANGELICA</t>
  </si>
  <si>
    <t>BANCES SANTOS KARINA ELIZBETH</t>
  </si>
  <si>
    <t>BERMUDEZ GIL MARTIN DAVID</t>
  </si>
  <si>
    <t>CANGALAYA DE SOUZA GIORDANO ARTHUR JAMES</t>
  </si>
  <si>
    <t>CASTILLO DIAZ ERWING ALBERTO</t>
  </si>
  <si>
    <t>CELADITA LESCANO TANIA ELIZABETH</t>
  </si>
  <si>
    <t>CERRON QUISPE ANGEL JERSON</t>
  </si>
  <si>
    <t>CHANGA TORRES GIANCARLO</t>
  </si>
  <si>
    <t>CHUCO GUTIERREZ LUZ VICTORIA</t>
  </si>
  <si>
    <t>CORDOVA PACHECO NAIDA PAMELA</t>
  </si>
  <si>
    <t>ESCALANTE SOTO DEBORAH GIANELLA</t>
  </si>
  <si>
    <t>ESQUERRE CARDENAS ANGEL MICHAEL</t>
  </si>
  <si>
    <t>ESTRADA CARRANZA JHOEL ADRIAN</t>
  </si>
  <si>
    <t>GALICIO ROJAS KRISTTY  YAJAIRA LISBETH</t>
  </si>
  <si>
    <t>GALLO PACHERRES KARLA VERENISSE</t>
  </si>
  <si>
    <t>GIOIA PEREZ BRUNO</t>
  </si>
  <si>
    <t>GUERRERO GODOY SHYRLEY</t>
  </si>
  <si>
    <t>HIDALGO CORONADO JORGE LUIS</t>
  </si>
  <si>
    <t>LEON PEREZ CLAUDIA ELIZABETH</t>
  </si>
  <si>
    <t>MEJIA COYURE GABRIEL  SANDRO ALVARO</t>
  </si>
  <si>
    <t>MENDOZA FAJARDO GIANFRANCO ROBERT</t>
  </si>
  <si>
    <t>MENDOZA PINTO EDISSON OMAR</t>
  </si>
  <si>
    <t>MONTERO FAJARDO GERSON DAVID</t>
  </si>
  <si>
    <t>NECIOSUP LAZO MARTHA JULISSA</t>
  </si>
  <si>
    <t>ORTEGA ROMAN TEODOLINDA</t>
  </si>
  <si>
    <t>PACO ZANABRIA ANA ESTHER</t>
  </si>
  <si>
    <t>REATEGUI GONZALES INVIRG NERITH</t>
  </si>
  <si>
    <t>ROJAS CORNEJO JOHAN NIBARDO</t>
  </si>
  <si>
    <t>SULLON YAMUNAQUE RICARDO</t>
  </si>
  <si>
    <t>TREJO MALLQUI SHOWING OSBEL</t>
  </si>
  <si>
    <t>VILLAFUERTE CONTRERAS PATRICIA  ALEXSANDRA</t>
  </si>
  <si>
    <t>VIVAR POLICARPIO ADRIAN ROBERTO</t>
  </si>
  <si>
    <t>ZAPATA MILLA PAMELA STEPHANIE</t>
  </si>
  <si>
    <t>ZIMIC VIDAL ESMERALDA</t>
  </si>
  <si>
    <t>ACUÑA QUISPE PEDRO EDILBERTO</t>
  </si>
  <si>
    <t>ARANA ZAVALA CHRISTIAN JAVIER</t>
  </si>
  <si>
    <t>CASTILLO QUISPE JUAN MANUEL</t>
  </si>
  <si>
    <t>CONTRERAS VASQUEZ ALEX ANTHONY</t>
  </si>
  <si>
    <t>ESCALANTE RIOS JUAN NICOLAS</t>
  </si>
  <si>
    <t>GOMEZ AYALA SERGIO JOSEPH</t>
  </si>
  <si>
    <t>GONZALES RODRIGUEZ THAISA ALESSANDRA</t>
  </si>
  <si>
    <t>HUAMAN HUAMANGUILLAS KARINA</t>
  </si>
  <si>
    <t>MILLA VARGAS AIXA MIA</t>
  </si>
  <si>
    <t>PEÑA GUTIERREZ RICHARD ALEXANDER</t>
  </si>
  <si>
    <t>QUEZADA NAVARRO SHIRLEY YAZMIN</t>
  </si>
  <si>
    <t>RAMOS PARILLO YENIFER</t>
  </si>
  <si>
    <t>ROJAS ANTEZANA DANIEL EUGENIO</t>
  </si>
  <si>
    <t>VALERA FLORES JUNIOR JAHIR</t>
  </si>
  <si>
    <t>VILCA DE LA CRUZ MARIA ELENA</t>
  </si>
  <si>
    <t>ARENALES ANDIA ALEXIS JOHAM</t>
  </si>
  <si>
    <t>BALLARDO CUZCANO ANDREA LUCIA</t>
  </si>
  <si>
    <t>CALDERON ROJAS ROLANDO WILFREDO</t>
  </si>
  <si>
    <t>CARRILLO LOPEZ CLAUDIA LUCERO</t>
  </si>
  <si>
    <t>CHAPILLIQUEN OTINIANO LOURDES NAIDU</t>
  </si>
  <si>
    <t>DE LA CRUZ BRUNO JOSEPH EDWIN</t>
  </si>
  <si>
    <t>DIONICIO PISCOYA MILAGROS DULCE MARIA</t>
  </si>
  <si>
    <t>ESTRADA VERA IDASABEL DE JESUS</t>
  </si>
  <si>
    <t>INCA BALLARTA KATHERINE LISSET</t>
  </si>
  <si>
    <t>JARA SILVESTRE KEYVI CAMILO</t>
  </si>
  <si>
    <t>LAU AYLLON MONICA</t>
  </si>
  <si>
    <t>LEON HERRERA GIANCARLOS</t>
  </si>
  <si>
    <t>MEDINA OLIVAR KARLA XIMENA</t>
  </si>
  <si>
    <t>NARVÁEZ VASQUEZ MERCY</t>
  </si>
  <si>
    <t>PORCARI VASQUEZ GIULIANA</t>
  </si>
  <si>
    <t>QUISPE ZUÑIGA  RICHARD GIOVANNI</t>
  </si>
  <si>
    <t>RIOS BUSTINZA ELIZABETH MARIA</t>
  </si>
  <si>
    <t>RIOS YCOCHEA JASON FRANCISCO</t>
  </si>
  <si>
    <t>RODRIGUEZ MONTEZA ISRAEL LEANDRO</t>
  </si>
  <si>
    <t>UMAN AÑO FRANCO</t>
  </si>
  <si>
    <t>URRUTIA HUAMAN CHRISTIAN RUBEN</t>
  </si>
  <si>
    <t>VENTURA CORTEGANA ALFREDO RAUL</t>
  </si>
  <si>
    <t>YARO CHIRINOS ROCIO YOLANDA</t>
  </si>
  <si>
    <t>AGURTO ROJAS ANGEL SMITH</t>
  </si>
  <si>
    <t>APAZA HERNANDEZ ARNOLD</t>
  </si>
  <si>
    <t>BULLON ALAMO CARLOS ANDRES</t>
  </si>
  <si>
    <t>CHOCCE HUAHUAMULLO JOAN MARCOS</t>
  </si>
  <si>
    <t>CIER CAVERO HUGO ROBERT</t>
  </si>
  <si>
    <t>COLLAZOS LUJAN JORGE LUIS</t>
  </si>
  <si>
    <t>CUYA SULCA  MARIA YSABEL</t>
  </si>
  <si>
    <t>DUARTE ESPINOZA OWEN ALDAHIR</t>
  </si>
  <si>
    <t>ESCOBAR BRAVO RUBEN  GIANCARLO</t>
  </si>
  <si>
    <t>FLORES MORALES JAVIER ORLANDO</t>
  </si>
  <si>
    <t>FLORES UBILLUS JAVIER</t>
  </si>
  <si>
    <t>GERONIMO SANCHEZ RAFAEL ARMANDO</t>
  </si>
  <si>
    <t>GIRON ALARCON HERIK JHONATAN</t>
  </si>
  <si>
    <t>HERNANDEZ CASTRO ANGEL JOSEPH</t>
  </si>
  <si>
    <t>HERNANDEZ PALACIOS DENNY WILLY</t>
  </si>
  <si>
    <t>HERRERA ESPEJO JOHN OMAR</t>
  </si>
  <si>
    <t>HILARIO JARA FELIX JHOMAR</t>
  </si>
  <si>
    <t>HONORATTO PAREDES GIOVANNI LUCCIANO</t>
  </si>
  <si>
    <t>HUAMANI NUNTA WALTER</t>
  </si>
  <si>
    <t>LINARES BURGA RENZO PAOLO</t>
  </si>
  <si>
    <t>LOPEZ GOMEZ OMAR RAFAEL</t>
  </si>
  <si>
    <t>MARTINEZ HUAMANI PIERO ANTONIO</t>
  </si>
  <si>
    <t>MEDINA LIZANO JOSE</t>
  </si>
  <si>
    <t>MIRANDA AYALA ALEJANDRA CECILIA</t>
  </si>
  <si>
    <t>MIRANDA PAREDES FRANCISCO RICARDO</t>
  </si>
  <si>
    <t>MURGA TISOC CARLOS ALBERTO</t>
  </si>
  <si>
    <t>NIÑO VELARDE JOHANA LISSET</t>
  </si>
  <si>
    <t>OLIVO VEGA ANTHONY POOL</t>
  </si>
  <si>
    <t>PACHECO RAMIREZ MANUEL ALEJANDRO</t>
  </si>
  <si>
    <t>PANEBRA SAENZ JUAN MANUEL</t>
  </si>
  <si>
    <t>PEREZ COSSIO ADRIANA  NINOSKA</t>
  </si>
  <si>
    <t>RAMOS TACUCHI FRANCO GENARO</t>
  </si>
  <si>
    <t>SANCHEZ LAIZA KARLO ANDRE</t>
  </si>
  <si>
    <t>TICONA SEGUIL SANDY GISELL</t>
  </si>
  <si>
    <t>VILLEGAS CAMPOS JUAN JOSE</t>
  </si>
  <si>
    <t>ZAMBRANO AGUILERA RICHARD JOSE</t>
  </si>
  <si>
    <t>ALANOCA CCASAS FELINA</t>
  </si>
  <si>
    <t>ALFARO HUARICACHI MARILYN ROSE</t>
  </si>
  <si>
    <t>APAZA MARURI EDIDSON</t>
  </si>
  <si>
    <t>AQUINO AGUIRRE EDSON MASIÑO</t>
  </si>
  <si>
    <t>AQUINO RIVERA FERNANDO</t>
  </si>
  <si>
    <t>ARRELUCEA VALDIVIA JORGE EDUARDO</t>
  </si>
  <si>
    <t>BARRIENTO VARA ESTEFANIA BRENDA</t>
  </si>
  <si>
    <t>BORJA BALDASSARI CARLOS HELARD</t>
  </si>
  <si>
    <t>CAYCHO YAMUNAQUE RAUL ALBERTO</t>
  </si>
  <si>
    <t>CHAVARRIA CUEVA MARIO AARON</t>
  </si>
  <si>
    <t>CHINCHAY LEIVA ROSARIO RAFAELA</t>
  </si>
  <si>
    <t>CHUQUIVILCA FIGUEROA PETER ALEX</t>
  </si>
  <si>
    <t>COSAVALENTE GAMARRA GABRIELA  ANA SOLEDAD</t>
  </si>
  <si>
    <t>FIGUEROA CANDELA DIEGO ALEXIS</t>
  </si>
  <si>
    <t>GARCIA TELLO RENZO JESUS</t>
  </si>
  <si>
    <t>GUERRERO ALBURQUEQUE NILDA EMERITA</t>
  </si>
  <si>
    <t>GUEVARA LOZADA HEIDEGGER HEYDEN</t>
  </si>
  <si>
    <t>HUAMANI ORTIZ JESUS FELIX</t>
  </si>
  <si>
    <t>LAMAS SANCHEZ ASDRUBAL MAURICIO</t>
  </si>
  <si>
    <t>LEON VELASQUEZ JORGE ALFREDO</t>
  </si>
  <si>
    <t>MORALES VELEZ DE VILLA LUIS RONALD</t>
  </si>
  <si>
    <t>NAVARRETE DEXTRE JUAN DIEGO</t>
  </si>
  <si>
    <t>ORTEGA BENITES VICTOR LUCIANO</t>
  </si>
  <si>
    <t>PACHERRES TORRES ALBERTH JAIR</t>
  </si>
  <si>
    <t>PAMO TORRES CARLOS</t>
  </si>
  <si>
    <t>PONCE LLANOS RENZO</t>
  </si>
  <si>
    <t>RAMIREZ CHAVEZ JESUS DANIEL</t>
  </si>
  <si>
    <t>REYES RIVERA DIEGO DANIEL</t>
  </si>
  <si>
    <t>ROMERO CAMPOS JAMES ALEXANDER</t>
  </si>
  <si>
    <t>ROSALES PASCUAL JHOSEP URIEL</t>
  </si>
  <si>
    <t>SAMANA CASAS PERCILES BLADEMIRO</t>
  </si>
  <si>
    <t>SANTILLAN APEÑA ROXANA RAQUEL</t>
  </si>
  <si>
    <t>SANTISTEBAN ASTUDILLOS NANCY KATHERINY</t>
  </si>
  <si>
    <t>SEMINARIO SANGAMA ELIAS ROBERTO</t>
  </si>
  <si>
    <t>SERNAQUE IMAN  YANETH DEL ROCIO</t>
  </si>
  <si>
    <t>SIVIRICHI GARMA YURI</t>
  </si>
  <si>
    <t>SOTO BAUTISTA MARIA VANESSA</t>
  </si>
  <si>
    <t>VASQUEZ WASUM ABIMAEL</t>
  </si>
  <si>
    <t>YASUOKA PALOMINO ADRIAN ANTONIO</t>
  </si>
  <si>
    <t>AGUILAR CALLE JUAN FRANCISCO</t>
  </si>
  <si>
    <t>ALARCO ZANABRIA EDDIE SAMUEL</t>
  </si>
  <si>
    <t>AMACIFUEN MENDOZA LUIS GIANCARLO</t>
  </si>
  <si>
    <t>BERMUDEZ CLAVIJO MARTIN ROBERTO</t>
  </si>
  <si>
    <t>CABEZAS RIVERA EDWIN BERNARDO</t>
  </si>
  <si>
    <t>CACERES SALINAS WENDOLY SILVIA</t>
  </si>
  <si>
    <t>CAILLOMA OLIVERA CARLOS MARTIN</t>
  </si>
  <si>
    <t>CARREÑO NEIRA DAVID ARTURO</t>
  </si>
  <si>
    <t>CHAVEZ VITTES HAYDEE MARIA</t>
  </si>
  <si>
    <t>CRUZ GUERRERO FRANCO</t>
  </si>
  <si>
    <t>DAVILA VILLACORTA ALEXANDER</t>
  </si>
  <si>
    <t>ESPINOZA SALVADOR FREDDY RAPHAEL</t>
  </si>
  <si>
    <t>FERNANDEZ PEREZ JOSE MANUEL</t>
  </si>
  <si>
    <t>FLORES ESTRADA GLADYS TERESA</t>
  </si>
  <si>
    <t>GOMEZ LOPEZ LUIS ALBERTO</t>
  </si>
  <si>
    <t>LAZARO PALMA ROMMEL SERGIO</t>
  </si>
  <si>
    <t>LOPEZ MARTEL ALFREDO ASUNCION</t>
  </si>
  <si>
    <t>LOS SANTOS FOPPIANI CLAUDIA ELA</t>
  </si>
  <si>
    <t>MAMANI SALVADOR RAFAEL LUIS</t>
  </si>
  <si>
    <t>MEJIA SOLIS JESUS DANIEL</t>
  </si>
  <si>
    <t>MELENDEZ MENDOZA ANGELA VICTORIA</t>
  </si>
  <si>
    <t>MESTAR COLAN CESAR ESTEBAN</t>
  </si>
  <si>
    <t>MORALES LEON ALEX JORDI</t>
  </si>
  <si>
    <t>MUÑOZ PARDO DENYSSE CAROLINA</t>
  </si>
  <si>
    <t>NIETO FLORES RUBI ALFA</t>
  </si>
  <si>
    <t>OBANDO GARCIA SUSANA  MICAELA</t>
  </si>
  <si>
    <t>OCES TORIBIO JUAN CARLOS</t>
  </si>
  <si>
    <t>REBOLLEDO ALZAMORA HOSLEYRIVAN</t>
  </si>
  <si>
    <t>RICALDI RAMOS VILI GRAN</t>
  </si>
  <si>
    <t>ROSAS DIAZ RICARDO JOSE</t>
  </si>
  <si>
    <t>SALDAÑA GARCIA SERGIO ALDAIR</t>
  </si>
  <si>
    <t>TORRES JESUS BRAYAN  KARLOS  ALEXIS</t>
  </si>
  <si>
    <t>TRINIDAD CISNEROS FREUD EMERSON</t>
  </si>
  <si>
    <t>UCAÑAN SANCHEZ MARIELA DEL CARMEN</t>
  </si>
  <si>
    <t>ABANTO PIMENTEL JORGE ARMANDO</t>
  </si>
  <si>
    <t>ALARCON GUIZADO CARLOS NILTHON</t>
  </si>
  <si>
    <t>ALVARADO HUAMANI ABEL POL</t>
  </si>
  <si>
    <t>AMESQUITA MORALES JOSE LUIS</t>
  </si>
  <si>
    <t>APARICIO ESPINOZA ARMANDO TORIBIO</t>
  </si>
  <si>
    <t>ASCANOA PADILLA CHRISTIAN  ORLANDO</t>
  </si>
  <si>
    <t>CAMARGO DAMIAN SANDRA EVELYN</t>
  </si>
  <si>
    <t>CARUAJULCA DELGADO ASUSENA</t>
  </si>
  <si>
    <t>CASTILLO ACOSTA OSWALDO NEPTALI</t>
  </si>
  <si>
    <t>CAVALIER PERALES ENMA CECILIA</t>
  </si>
  <si>
    <t>CHAUCA BRONCANO RAINER ALFREDO</t>
  </si>
  <si>
    <t>CHILON LEYVA PEDRO PABLO</t>
  </si>
  <si>
    <t>CHUMACERO BARCO ERICKA ELIZABET</t>
  </si>
  <si>
    <t>CONTRERAS ROCA OMAR</t>
  </si>
  <si>
    <t>CRUZ QUEDENA RODRIGO ALONSO</t>
  </si>
  <si>
    <t>CUCHCA LEON JUAN CARLOS</t>
  </si>
  <si>
    <t>ESPINOZA CASTILLO RENATO</t>
  </si>
  <si>
    <t>ESPIRITU TRUJILLO EDUARDO</t>
  </si>
  <si>
    <t>FERRER RUIZ EDWUAR  ENRIQUE</t>
  </si>
  <si>
    <t>FOUSCAS PAREDES JUAN ANTONIO</t>
  </si>
  <si>
    <t>GAVILAN GUTIERREZ JESSICA</t>
  </si>
  <si>
    <t>GONZALES ORTIZ JHINNSS NAPOLEON</t>
  </si>
  <si>
    <t>GONZALES OSCANOA NICOLE PATRICIA</t>
  </si>
  <si>
    <t>HUAMAN ROJAS WIGNER KLINTON</t>
  </si>
  <si>
    <t>LACHIRA MATIAS WILMER JAVIER</t>
  </si>
  <si>
    <t>LEIVA QUIROZ YORSCHUA</t>
  </si>
  <si>
    <t>LOPEZ JULCA PABLO ALBERTO</t>
  </si>
  <si>
    <t>MALASQUEZ CUADROS ELIAS ALBERTO</t>
  </si>
  <si>
    <t>MEJICO SOLORZANO RITA ELENA</t>
  </si>
  <si>
    <t>MOLINA CORAS  BEATRIZ FIORELA</t>
  </si>
  <si>
    <t>NAVARRETE ECHEGARAY ANA ELIZABETH</t>
  </si>
  <si>
    <t>PADUA SANTOS ROBERTO LI</t>
  </si>
  <si>
    <t>PARRA RAMIREZ EDWARD</t>
  </si>
  <si>
    <t>PORTUGAL VALDEZ JESUS ALEX</t>
  </si>
  <si>
    <t>PRADO PEDREROS CARLOS ALBERTO</t>
  </si>
  <si>
    <t>ROCA GUTIERREZ FERNANDO JAVIER</t>
  </si>
  <si>
    <t>RUIZ VELARDE JUAN CARLOS</t>
  </si>
  <si>
    <t>SAAVEDRA MORETTI KHARLA GIULLIANA</t>
  </si>
  <si>
    <t>SANTIAGO VASQUEZ YMER MOISES</t>
  </si>
  <si>
    <t>SEDANO CJUM CYNTHIA KELLY</t>
  </si>
  <si>
    <t>TAVARA CORONADO LUIS ALBERTO</t>
  </si>
  <si>
    <t>UCEDA ALARCON JOSE WILSON</t>
  </si>
  <si>
    <t>VALENCIA MARTINEZ EDGARDO JOEL</t>
  </si>
  <si>
    <t>VASQUEZ MUÑANTE MIGUEL DAVID</t>
  </si>
  <si>
    <t>VASQUEZ RODRIGUEZ GUSTAVO ADOLFO</t>
  </si>
  <si>
    <t>YUPANQUI ANGELES JUAN GABRIEL</t>
  </si>
  <si>
    <t xml:space="preserve">CHIPANA HUAYLAS 'MARIA INES </t>
  </si>
  <si>
    <t>ANGELICA MARINA SALVATIERRA PARIONA</t>
  </si>
  <si>
    <t>ANGELICA DEL PILAR ALCANTARA RAMOS</t>
  </si>
  <si>
    <t xml:space="preserve"> MORA CORNEJO JOEL DANIEL</t>
  </si>
  <si>
    <t xml:space="preserve"> MEZA VEGA JEREMY</t>
  </si>
  <si>
    <t>ARAGON SANCHEZ JUAN CARLOS</t>
  </si>
  <si>
    <t>GUERRERO CALDERON MICHEEL ANTHONY</t>
  </si>
  <si>
    <t>RETO VELASQUEZ ALEXIS MAXIMILIANO</t>
  </si>
  <si>
    <t>BORRA TORREJON GINO ALFREDO</t>
  </si>
  <si>
    <t>PINTO ESPIRITU FRANKZ WERNER</t>
  </si>
  <si>
    <t>VASQUEZ MARTINEZ ROLANDO</t>
  </si>
  <si>
    <t>VILLANUEVA REYES MANUEL ENRIQUE</t>
  </si>
  <si>
    <t>NUÑEZ REFULIO CRISTHIAN MAYKOL</t>
  </si>
  <si>
    <t>ZAMALLOA HUAMANI QUENDY</t>
  </si>
  <si>
    <t>CHIPANA HUAYHUAS DANIEL ALBERTO</t>
  </si>
  <si>
    <t>MATTOS MENESES ROLANDO EDWIN</t>
  </si>
  <si>
    <t>PALACIOS GUERRERO IAN MARCO</t>
  </si>
  <si>
    <t>SMISCHEK RAVINES GABRIEL EDUARDO</t>
  </si>
  <si>
    <t>DIAZ ANGULO ALVARO GUSTAVO</t>
  </si>
  <si>
    <t>TORRES PEREZ PAUL MARTIN</t>
  </si>
  <si>
    <t>CASTILLO RIVAS JEAN ALEXIS</t>
  </si>
  <si>
    <t>ADRIANZEN CALUA DEYVIN ARTURO</t>
  </si>
  <si>
    <t>CARRASCO GARCIA FELIPE ABEL</t>
  </si>
  <si>
    <t>SARAYASI KEIYEISS PERCY HUMBERTO JOEL</t>
  </si>
  <si>
    <t>HUAITA LINDO JULIO JONATHAN MISAEL</t>
  </si>
  <si>
    <t>PAGAN LOPEZ JOSEPH LEONARD</t>
  </si>
  <si>
    <t>GOMEZ GALARZA MAYCOL CESAR</t>
  </si>
  <si>
    <t>HUAMAN BEDIA EVA LUZ</t>
  </si>
  <si>
    <t>OCHOA ASCARZA JULIA ESTRELLA</t>
  </si>
  <si>
    <t>RODRIGUEZ ALEGRE MARIA ISABEL</t>
  </si>
  <si>
    <t>ALAMO ASTUDILLO LUIS ALBERTO</t>
  </si>
  <si>
    <t>ARIAS ZUNINI LUIS FRANCISCO</t>
  </si>
  <si>
    <t>CRUZ JOSE EDGAR JAIME</t>
  </si>
  <si>
    <t>GUTIERREZ LOZADA MARTIN JESUS</t>
  </si>
  <si>
    <t>LAGOS SALVADOR KATHARINE JUDITH</t>
  </si>
  <si>
    <t>MUNAYLLA SANTISTEBAN AUGUSTO ANDRE</t>
  </si>
  <si>
    <t>PASQUEL SANTOS CARMEN ELITA</t>
  </si>
  <si>
    <t>MARIN ASPILCUETA XIOMARA ANGELA</t>
  </si>
  <si>
    <t>TATAJE ZURITA JAQUELIN SILVIA</t>
  </si>
  <si>
    <t>SANTILLAN APEÑA JESSICA RAFAELA</t>
  </si>
  <si>
    <t>ANTONIOLI CANO GIANELLA ROSSANNA</t>
  </si>
  <si>
    <t>ROQUE SARMIENTO JESSICA SENAYDA</t>
  </si>
  <si>
    <t>CASTILLA QUISPE CINTHIA YUDALITH</t>
  </si>
  <si>
    <t>CANALES TUESTA PERCY HANZ</t>
  </si>
  <si>
    <t>VALENTIN JORGES MERY LEONOR</t>
  </si>
  <si>
    <t>MEJIA PIZANGO MICHAEL JUNIOR</t>
  </si>
  <si>
    <t>RAMIREZ HUAMANGUILLA ANTHONY JEFFERSON</t>
  </si>
  <si>
    <t>GONZALES CHICOMA LUIS GERMAN</t>
  </si>
  <si>
    <t>RIVAS HUIZA DEYVID JORGE</t>
  </si>
  <si>
    <t>PERALTA CARO LUIS GERARDO</t>
  </si>
  <si>
    <t>VINCES GONZALES KARLOS ALFREDO</t>
  </si>
  <si>
    <t>VALLADARES ROSILLO CARLOS ENRIQUE</t>
  </si>
  <si>
    <t>SUSANIBAR RIOS GIULIANA STEPHANI</t>
  </si>
  <si>
    <t>LOPEZ MOLINA VIVIANA</t>
  </si>
  <si>
    <t>DEL CASTILLO MESTANZA GUILLERMO</t>
  </si>
  <si>
    <t>ROMANI ALBARRAN JESSICA ROCIO</t>
  </si>
  <si>
    <t>ORTEGA BUSTAMANTE WALTER ENRIQUE</t>
  </si>
  <si>
    <t>SANCHEZ ORBEGOSO DORITA ELENA</t>
  </si>
  <si>
    <t>MALDONADO YARLEQUE CHRISTIAN JONATHAN</t>
  </si>
  <si>
    <t>BRAVO SALAZAR PATRICIA ELIZABETH</t>
  </si>
  <si>
    <t>VENTURA ACOSTA CHRISTOPHER DIOMAR</t>
  </si>
  <si>
    <t>ACOSTA DELGADO GEANPIERRE</t>
  </si>
  <si>
    <t>QUINTANILLA COHELLO LUIS ALBERTO</t>
  </si>
  <si>
    <t>AGAPITO ARIAS SERGIO FRANCISCO</t>
  </si>
  <si>
    <t>APAGUEÑO BARDALES EDGARDO</t>
  </si>
  <si>
    <t>BALVERDE ROMAYNA KELLY</t>
  </si>
  <si>
    <t>BROWN GALLEGOS HAROLD GUSTAVO</t>
  </si>
  <si>
    <t>CORREA VEGA LUIS ALONSO</t>
  </si>
  <si>
    <t>DILUCCA SANCHEZ MIGUEL ANGEL</t>
  </si>
  <si>
    <t>ESCUDERO ZEVALLOS YOMAR MERCEDES</t>
  </si>
  <si>
    <t>FERNANDEZ PACHECO CRISTHIAN FERNANDO</t>
  </si>
  <si>
    <t>FLORES VILCHEZ FRANCISCO JESUS</t>
  </si>
  <si>
    <t>GONZALES SALAZAR ALEXANDRO DANIEL</t>
  </si>
  <si>
    <t>HUAMAN CAMARENA JORGE BASILIO</t>
  </si>
  <si>
    <t>HUAMANCHUMO RUA YSABEL JENNY</t>
  </si>
  <si>
    <t>HUANCA ZARATE JENNY BETTY</t>
  </si>
  <si>
    <t>MALPARTIDA PEREZ MARLEY MIRELLA</t>
  </si>
  <si>
    <t>MONTALBAN CALLE EXBEL JHON</t>
  </si>
  <si>
    <t>NUÑEZ CALVO OSCAR ARISTIDES</t>
  </si>
  <si>
    <t>OCHOA SALCA JULIO CESAR</t>
  </si>
  <si>
    <t>OCHOCHOQUE TIPO MELISA</t>
  </si>
  <si>
    <t>PAUCAR DE LA CRUZ YSABEL YOLANDA</t>
  </si>
  <si>
    <t>PORTILLA CASAFRANCA SANDRO DAVID</t>
  </si>
  <si>
    <t>ROZAS CAMPOS DAVID NICOLAS</t>
  </si>
  <si>
    <t>SEGURA ARCE JUVENAL RICARDO</t>
  </si>
  <si>
    <t>TAPIA ROJAS VICTOR HUGO</t>
  </si>
  <si>
    <t>VALLEJOS ROJAS MOISES CHRISTIAN</t>
  </si>
  <si>
    <t>YACTAYO CASTILLO MARIA  PATRICIA</t>
  </si>
  <si>
    <t>ARCE AGURTO DIEGO ARMANDO</t>
  </si>
  <si>
    <t>BENAVENTE HUAMAN MARTHA PAMELA</t>
  </si>
  <si>
    <t>BRICEÑO AQUINO FERNANDO JUNIOR</t>
  </si>
  <si>
    <t>CAMPOS ARRISUEÑO OMAR DIEGO</t>
  </si>
  <si>
    <t>CAMPOS TORRES MAYRA  ANTONELLA</t>
  </si>
  <si>
    <t>CATORCENO TELLO NESTOR  GUILLERMO</t>
  </si>
  <si>
    <t>CORIMAYA PINILLOS BORIS GUILLERMO</t>
  </si>
  <si>
    <t>CORONEL TORRES ALEXIA ROSARIO</t>
  </si>
  <si>
    <t>CRUZ CULQUICONDOR YULIANA MORELIA</t>
  </si>
  <si>
    <t>CUETO PEÑA MARIA FERNANDA</t>
  </si>
  <si>
    <t>CUSI JARA GARY JERSON</t>
  </si>
  <si>
    <t>ENRIQUEZ MARCELO MIGUEL ANGEL</t>
  </si>
  <si>
    <t>ESPINOZA GOMEZ LUIS JONATHAN</t>
  </si>
  <si>
    <t>FUENTES BUSTINZA JORGE EDUARDO</t>
  </si>
  <si>
    <t>GELDRES PALACIOS MARICRUZ MAYTE</t>
  </si>
  <si>
    <t>GRANDA LOPEZ ALBERTO FRANCO</t>
  </si>
  <si>
    <t>GUTIERREZ HERRERA JOSE JULIO ADRIAN</t>
  </si>
  <si>
    <t>HUANIO TANGOA JOEL</t>
  </si>
  <si>
    <t>MEDINA PINO JEIMY ARON</t>
  </si>
  <si>
    <t>MERMA FLORES EFRAIN AMADOR</t>
  </si>
  <si>
    <t>MORALES PEZO WILTER</t>
  </si>
  <si>
    <t>MORALES RAMOS DIEGO AUGUSTO</t>
  </si>
  <si>
    <t>MORENO RIOS JACKELINE LISSET</t>
  </si>
  <si>
    <t>NORIEGA HOYOS ERIK ANTONIO</t>
  </si>
  <si>
    <t>PARINANGO VERA LUIS FERNANDO</t>
  </si>
  <si>
    <t>PORTALES LAVALLE JOSELYN THALIA</t>
  </si>
  <si>
    <t>RIVERA RODRIGUEZ DANNERY JHULIET</t>
  </si>
  <si>
    <t>ROMAN SEGOVIA CARLOS JOEL</t>
  </si>
  <si>
    <t>RONDON VILLANUEVA PRETTY</t>
  </si>
  <si>
    <t>ROQUE YANGUA GINO ROY</t>
  </si>
  <si>
    <t>SALDAÑA HUACHACA JORDY  ORESTES</t>
  </si>
  <si>
    <t>SANCHEZ ALIAGA LAURA ROSARIO</t>
  </si>
  <si>
    <t>SEMINARIO SANGAMA MARISELA</t>
  </si>
  <si>
    <t>SOLORZANO VALLE OLENKA</t>
  </si>
  <si>
    <t>SOTO TRIGO JOSE ANTONIO</t>
  </si>
  <si>
    <t>TORRES HUAMAN ROSA VERONICA</t>
  </si>
  <si>
    <t>TORRES RODRIGUEZ ANDY JOEL</t>
  </si>
  <si>
    <t>TUPAC YUPANQUI ESPINOZA EVER JOHN</t>
  </si>
  <si>
    <t>VARGAS ESCOBAR DAISY VIVIANA</t>
  </si>
  <si>
    <t>VASQUEZ CUADROS JOHN MICHEL</t>
  </si>
  <si>
    <t>VELARDE PAREDES FLOR DE MARIA</t>
  </si>
  <si>
    <t>VILLANUEVA CANDELA KENNY ROGGER</t>
  </si>
  <si>
    <t>ZAVALETA MEJICO MANUEL JESUS</t>
  </si>
  <si>
    <t>ACEVEDO FLORES CRISTHYAN JESUS</t>
  </si>
  <si>
    <t>ARROYO ACUÑA MIGUEL ANGEL</t>
  </si>
  <si>
    <t>BARTRA FUENTES DAVILA DEBORA  ZUELI</t>
  </si>
  <si>
    <t>BORGES MARTINEZ AMILKAR EDUARDO</t>
  </si>
  <si>
    <t>BRAVO PEREZ CHRISTOPHER OMAR</t>
  </si>
  <si>
    <t>CÉSPEDES SUAREZ EMERSON EMANUEL</t>
  </si>
  <si>
    <t>CONDORI MENDOZA JOSE LUIS</t>
  </si>
  <si>
    <t>CUICAPUZA ALVAREZ PAUL LUIS</t>
  </si>
  <si>
    <t>DAVALOS VALVERDE DANIELA</t>
  </si>
  <si>
    <t>FERNANDEZ CORDOVA CAROLINA STEPHANIE</t>
  </si>
  <si>
    <t>FIGUEROA DIAZ CESAR JESUS</t>
  </si>
  <si>
    <t>FLORES CARPIO JOSEPH JOEL</t>
  </si>
  <si>
    <t>GARCIA ESCALANTE JOSE RODRIGO</t>
  </si>
  <si>
    <t>GARCIA GOMEZ XIOMARA ALEXANDRA</t>
  </si>
  <si>
    <t>GILES LLACZA CORIN MALU</t>
  </si>
  <si>
    <t>GONGORA REYES DANIEL ALEJANDRO IVAN</t>
  </si>
  <si>
    <t>HERRERA MELLADO PAOLA  ARANTXA</t>
  </si>
  <si>
    <t>HUAPAYA CARDENAS  ELIZABETH DEL CARMEN</t>
  </si>
  <si>
    <t>HUAYCAMA IÑAPI ANTONIO</t>
  </si>
  <si>
    <t>JARA CALDAS KEVIN FEBERS</t>
  </si>
  <si>
    <t>LAVADO FERNANDEZ CARLOS MOISES</t>
  </si>
  <si>
    <t>LEON BORDA JHON VICTOR</t>
  </si>
  <si>
    <t>MARIN TINOCO ISABEL MILAGROS</t>
  </si>
  <si>
    <t>MEDINA PEREZ ANDRES ISAIAS</t>
  </si>
  <si>
    <t>MERMA MERMA CYNTHIA RUTH</t>
  </si>
  <si>
    <t>MIKLAVEV VILCA BRANDO ANDONNI</t>
  </si>
  <si>
    <t>MONTES DE OCA BURGA SAMANTA  PAHOLA</t>
  </si>
  <si>
    <t>PETROCELLI GONZALEZ DAVEYOI SUYET</t>
  </si>
  <si>
    <t>ROCA ZAPATA DEBPRA VIDA</t>
  </si>
  <si>
    <t>RODRIGUEZ CAHUANA JUAN JOSE</t>
  </si>
  <si>
    <t>ROSALES PASCUAL ANTHONY JAVIER</t>
  </si>
  <si>
    <t>SALINAS LOZANO JUAN JOSE</t>
  </si>
  <si>
    <t>SOPLIN BABILONIA MANUELA REBECA</t>
  </si>
  <si>
    <t>VALER LLERENA ALBER RENZO</t>
  </si>
  <si>
    <t>VEGA PINO NINO ANGELLO</t>
  </si>
  <si>
    <t>VELARDE VILLA LUIS ALBERTO</t>
  </si>
  <si>
    <t>ZAVALA MENDEZ ALMENDRA TAHIRI</t>
  </si>
  <si>
    <t>ALANIA MONTALVO MARIA ROBERTA</t>
  </si>
  <si>
    <t>AYALA SILVA MIGUEL ANGEL</t>
  </si>
  <si>
    <t>CASTRO PALACIOS ALEJANDRO</t>
  </si>
  <si>
    <t>CAYCHO GUILLEN SACHI GABRIELA</t>
  </si>
  <si>
    <t>CICAR CURICHIMBA LLANIRA</t>
  </si>
  <si>
    <t>DE LA CRUZ QUISPE JUAN JOSE</t>
  </si>
  <si>
    <t>GOMERO JAIMES JORGE HERNAN</t>
  </si>
  <si>
    <t>GUILLEN NUÑEZ JOSE FELICIANO</t>
  </si>
  <si>
    <t>GUTIERREZ CANO OSCAR</t>
  </si>
  <si>
    <t>GUZMAN AZA ERICK</t>
  </si>
  <si>
    <t>LOPEZ CARRION MARIA MILAGROS</t>
  </si>
  <si>
    <t>LOPEZ CHAVEZ ELENA STEFANIA</t>
  </si>
  <si>
    <t>MAMANI ALVAREZ JOSEPH MIJAIL</t>
  </si>
  <si>
    <t>MENDOZA RESURRECCION JOHANA ELIZABETH</t>
  </si>
  <si>
    <t>NAVARRO VARGAS ALVARO RENATO</t>
  </si>
  <si>
    <t>NORIEGA DIAZ RUDDY ALESSANDRA</t>
  </si>
  <si>
    <t>NUÑEZ GUERRA ELIDA KIARA</t>
  </si>
  <si>
    <t>PEREIRA PANDURO MAX ADRIEL</t>
  </si>
  <si>
    <t>RAMOS TORRES ALEJANDRO PATRICIO</t>
  </si>
  <si>
    <t>RODAS VERDONI BRAULIO CESAR</t>
  </si>
  <si>
    <t>SIMEON REYES JUNIOR JORGE</t>
  </si>
  <si>
    <t>SOTELO CRUZ JOHANNA DEL ROSARIO</t>
  </si>
  <si>
    <t>SULCA CHAVEZ SIBIL</t>
  </si>
  <si>
    <t>TAPIA ROJAS MIGUEL ANGEL</t>
  </si>
  <si>
    <t>TAPIA URQUIZO SEBASTIAN SANTIAGO</t>
  </si>
  <si>
    <t>VASQUEZ DELGADO JAMES ALCIDES</t>
  </si>
  <si>
    <t>VILLACORTA MESIAS JORGE LUIS</t>
  </si>
  <si>
    <t>ZUÑIGA MORALES RICHARD ROBERTO</t>
  </si>
  <si>
    <t>ACUÑA ROJAS TESSY ROXANA</t>
  </si>
  <si>
    <t>ALAYO PEREZ MAURO BENJAMIN</t>
  </si>
  <si>
    <t>ARCE NAVARRO PABLO ISAIAS</t>
  </si>
  <si>
    <t>BECERRA URPE JUAN PORFIRIO</t>
  </si>
  <si>
    <t>CAHUANA TALAVERA YERSON</t>
  </si>
  <si>
    <t>COCHA PEREZ ALEJANDRO VALENTIN</t>
  </si>
  <si>
    <t>COLCHADO CUYA NATIVIDAD ADRIAN</t>
  </si>
  <si>
    <t>CORDOVA ALVA EDSON GUILLERMO</t>
  </si>
  <si>
    <t>ECOS HERNANDEZ RICHARD JEFFERSON</t>
  </si>
  <si>
    <t>FALCON RODRIGUEZ LUIS MIGUEL</t>
  </si>
  <si>
    <t>FERNANDEZ QUISPE JORGE JEAN PIERRE</t>
  </si>
  <si>
    <t>FLORES RUIZ GUILLERMO JUNIOR</t>
  </si>
  <si>
    <t>FRAGA VARILLAS ROLY FAED</t>
  </si>
  <si>
    <t>FUENTES RODRIGUEZ ENRIQUE FRANCISCO</t>
  </si>
  <si>
    <t>GELDRES ICOCHEA GUSTAVO ALBERTO</t>
  </si>
  <si>
    <t>GUERRERO SANTOS ERWIN</t>
  </si>
  <si>
    <t>HUAMAN VELIZ RUBEN ERNESTO</t>
  </si>
  <si>
    <t>HUARHUA ALVAREZ RENATTA</t>
  </si>
  <si>
    <t>HUARIPATA BANDA DERIAN ALINDOR</t>
  </si>
  <si>
    <t>HUAROTE AYVAR KEVIN OMAR</t>
  </si>
  <si>
    <t>IDME CUSICUNA YAN BORIS</t>
  </si>
  <si>
    <t>MACHUCA ROBLEDO JHON CARLOS</t>
  </si>
  <si>
    <t>MALLQUI DIAZ VLADIMIR  AUGUSTO</t>
  </si>
  <si>
    <t>MARTINEZ MARTINEZ EDWIN ENRIQUE</t>
  </si>
  <si>
    <t>MELGAR MENDOZA MARYLIN MELINA</t>
  </si>
  <si>
    <t>MORALES SERRANO MIGUEL ANGEL</t>
  </si>
  <si>
    <t>PAJUELO TRINIDAD JOSEPH ANTONY</t>
  </si>
  <si>
    <t>PEREZ ALVAREZ RICARDO GUILLERMO</t>
  </si>
  <si>
    <t>PEREZ SALAZAR DANAE AMANDA</t>
  </si>
  <si>
    <t>PINILLOS CORAZON CRISTHIAN MIGUEL</t>
  </si>
  <si>
    <t>PONCE TORRES JULIO CESAR</t>
  </si>
  <si>
    <t>QUINTANA FERNANDEZ OSCAR EDUARDO</t>
  </si>
  <si>
    <t>QUISPE CHAÑI CANDY ESMERALDA</t>
  </si>
  <si>
    <t>RAMOS RONDOY ABRAHAM GUILLERMO</t>
  </si>
  <si>
    <t>RIVAS MARTEL MARIA  ANGELINA</t>
  </si>
  <si>
    <t>ROMERO QUINTO PAMELA MONICA</t>
  </si>
  <si>
    <t>SANCHEZ FLORES LUIGGY JOSE</t>
  </si>
  <si>
    <t>TAQUIRE CABALLERO DORIAN FABRIZIO</t>
  </si>
  <si>
    <t>TUANAMA FASABI CARLIN</t>
  </si>
  <si>
    <t>VALLES RUIZ MIGUEL ANGEL</t>
  </si>
  <si>
    <t>ANGELES BRAVO YOSWA JAHN PIERRE</t>
  </si>
  <si>
    <t>AVILA BARAZORDA CARLA XIMENA</t>
  </si>
  <si>
    <t>AYALA TINCO TERESA MILAGROS</t>
  </si>
  <si>
    <t>BONIFACIO LEON ROSANA  VALERY</t>
  </si>
  <si>
    <t>CABELLO GUERRA JOSE JULIO ALBERTO</t>
  </si>
  <si>
    <t>CAMPOS DE LA CRUZ ROSSINE EMILIO</t>
  </si>
  <si>
    <t>CANAQUIRI URACO INES</t>
  </si>
  <si>
    <t>CASIMIRO MIRANDA JOSE EDUARDO</t>
  </si>
  <si>
    <t>CHACON ALVA JUAN CARLOS</t>
  </si>
  <si>
    <t>CHIRINOS MENDOZA WALTER MANUEL</t>
  </si>
  <si>
    <t>CHURASI CARRASCO NELSON CESAR</t>
  </si>
  <si>
    <t>DAVILA NUÑEZ LUIGHY CESAR GUISSEPPE</t>
  </si>
  <si>
    <t>DIAZ VELA DIANA ESTEFANI</t>
  </si>
  <si>
    <t>ESPINOZA TANANTA JULIO ALEJANDRO</t>
  </si>
  <si>
    <t>FLORES CANDIA CARLOS EDUARDO</t>
  </si>
  <si>
    <t>GOMEZ NUÑEZ BRUNO</t>
  </si>
  <si>
    <t>GRANADOS HINOSTROZA MARIA ALEJANDRA</t>
  </si>
  <si>
    <t>GUTIERREZ ESPINOZA YONHATAN HIAIRO</t>
  </si>
  <si>
    <t>HERNANDEZ CASTILLO CHRISTIAN  EDWARD</t>
  </si>
  <si>
    <t>LAVAJOS GRANDEZ FELIPE</t>
  </si>
  <si>
    <t>ORE GARCIA ALMA LORENA</t>
  </si>
  <si>
    <t>ORENDO CAVERO DANNY CESAR</t>
  </si>
  <si>
    <t>PALOMO TIZA RICHARD CARLOS</t>
  </si>
  <si>
    <t>PARDO ACUÑA CHARLY MICHAEL</t>
  </si>
  <si>
    <t>PEREZ VELASQUEZ CARLOS AUGUSTO</t>
  </si>
  <si>
    <t>QUEVEDO RANGEL JEAN PIERRE</t>
  </si>
  <si>
    <t>QUIROZ ALEJANDRO WILSON HERMES</t>
  </si>
  <si>
    <t>RAFAEL ROJAS MELANY HEIDY</t>
  </si>
  <si>
    <t>RAMIREZ DIAZ GIANCARLO</t>
  </si>
  <si>
    <t>REYES RAMOS LIZ DIANA</t>
  </si>
  <si>
    <t>RODRIGUEZ SEGURA FRANCISCO RENATO</t>
  </si>
  <si>
    <t>ROSALES TAMAYO ROSARIO ROSA</t>
  </si>
  <si>
    <t>RUBIO VARGAS MIRIAM RINA</t>
  </si>
  <si>
    <t>SALAZAR UCAÑAN FRANK MANUEL</t>
  </si>
  <si>
    <t>SARAVIA AZABACHE MALHORIE STACI</t>
  </si>
  <si>
    <t>SOTO QUISPE FRANCISCO</t>
  </si>
  <si>
    <t>SUAREZ GUEVARA LUIS KENYO</t>
  </si>
  <si>
    <t>TRUJILLO CHAVEZ ALBERTO DANIEL</t>
  </si>
  <si>
    <t>TUESTA RAMOS ANGEL</t>
  </si>
  <si>
    <t>VALVERDE OLIVA EMCK JORGE</t>
  </si>
  <si>
    <t>WURTTELE ALVAREZ JOSE FAUSTINO</t>
  </si>
  <si>
    <t>YINGA TRUJILLANO LIS ALEXANDRA CRISTINA</t>
  </si>
  <si>
    <t>ZAPATA HERRERA FRANKLYN RICARDO</t>
  </si>
  <si>
    <t>ZAPATA RUIZ LUIS ALFREDO</t>
  </si>
  <si>
    <t>BARRIENTOS QUISPE CRISTIAN DARIO</t>
  </si>
  <si>
    <t>BERNABE PEREZ ALEXIS ABEL</t>
  </si>
  <si>
    <t>CAÑARI SANTILLAN FREDDY PAUL</t>
  </si>
  <si>
    <t>CASTRO NORIEGA OSCAR MARTIN</t>
  </si>
  <si>
    <t>CCUCHO GAMARRA JESUS YOEL</t>
  </si>
  <si>
    <t>CORDILLERA QUISPE LARRY UBALDO</t>
  </si>
  <si>
    <t>ESPINOZA CIPRIANO RINA FIORELLA</t>
  </si>
  <si>
    <t>FARFAN SUARES CRISTIAN</t>
  </si>
  <si>
    <t>GASTULO EYZAGUIRRE JENNIFER KARINA</t>
  </si>
  <si>
    <t>GUTARRA BARRIENTOS YEFERSON MILTON</t>
  </si>
  <si>
    <t>HOYOS MORI FRANKO PAOLO</t>
  </si>
  <si>
    <t>JARA VACA ROSITA ERIKA</t>
  </si>
  <si>
    <t>LOPEZ GONZALES DIEGO JACINTO</t>
  </si>
  <si>
    <t>LUNA CHAVEZ DE PUELLES MONICA ROSARIO</t>
  </si>
  <si>
    <t>MARCOS ZAVALETA EDER HUGO</t>
  </si>
  <si>
    <t>MUÑIVE GOMEZ OSCAR BARTOLOME</t>
  </si>
  <si>
    <t>NATIVIDAD TORIBIO EDUARDO ALEJANDRO</t>
  </si>
  <si>
    <t>ÑAUPAS GUTIERREZ EDGAR</t>
  </si>
  <si>
    <t>PERALES ANTAY LUIS MIGUEL</t>
  </si>
  <si>
    <t>RODRIGUEZ JURADO JULIO CESAR</t>
  </si>
  <si>
    <t>RUBIÑOS CHARRY JOSEP PATRICK</t>
  </si>
  <si>
    <t>SANCHEZ MINGA ABRAHAM</t>
  </si>
  <si>
    <t>SANDOVAL JULCA ROSA MARIA</t>
  </si>
  <si>
    <t>VASQUEZ VARAS MAYRA</t>
  </si>
  <si>
    <t>VELASQUEZ RENGIFO CLAUDIA KARINA</t>
  </si>
  <si>
    <t>ALCCA CHINCHAY  EDGAR DANIEL</t>
  </si>
  <si>
    <t>ALDAVE PALACIOS PAMELA  LUCERO</t>
  </si>
  <si>
    <t>ARTEZANO QUISPE ANTONI</t>
  </si>
  <si>
    <t>BERROCAL DIAZ RICARDO</t>
  </si>
  <si>
    <t>CARPIO HOYOS ARNALDO FRANCISCO</t>
  </si>
  <si>
    <t>ESCALANTE REQUE YURIKO SHEYLA YARITZA</t>
  </si>
  <si>
    <t>GALVEZ MORA BILL MATEUX</t>
  </si>
  <si>
    <t>GARCIA NAVARRETE JUAN ELVIS</t>
  </si>
  <si>
    <t>GODOY MUNGUIA ALEXANDER</t>
  </si>
  <si>
    <t>GONZALES VALDIVIA CLAUDIA PAOLA</t>
  </si>
  <si>
    <t>JARAMILLO QUISPE UBALDO VALOIX</t>
  </si>
  <si>
    <t>LAGOS LEDESMA ALEX ENRIQUE</t>
  </si>
  <si>
    <t>LLICAHUA POCCORI PILAR CERAFINA</t>
  </si>
  <si>
    <t>MATTA MAGUIÑO GERSON ALEJANDRO</t>
  </si>
  <si>
    <t>MEJIA VIDARTE JOEL MAIR JESUS</t>
  </si>
  <si>
    <t>MONTES MONTES JOE RUBÉN</t>
  </si>
  <si>
    <t>NARVAEZ DE LA CRUZ JAEL ALBERTO</t>
  </si>
  <si>
    <t>NOSTADES QUISPE SPENCER MORONI</t>
  </si>
  <si>
    <t>PALOMINO EVANGELISTA ANDONY YURGUEN</t>
  </si>
  <si>
    <t>PAZ ANCHIRAICO YAKELINE JOHANNY</t>
  </si>
  <si>
    <t>RAMOS ARIAS VICTORIA SANDRA</t>
  </si>
  <si>
    <t>RODRIGUEZ ANDRADE WILLMER</t>
  </si>
  <si>
    <t>SANCHEZ CONTRERAS JESUS</t>
  </si>
  <si>
    <t>SHIMOSE CIUDAD CARMEN LUCIA</t>
  </si>
  <si>
    <t>VALDEZ LARA JOSE PERCY</t>
  </si>
  <si>
    <t>VILLALOBOS CABRERA SUSY EMPERATRIZ</t>
  </si>
  <si>
    <t>ALARCON AYALA HEBER RAUL</t>
  </si>
  <si>
    <t>ALVAREZ LY DE KIRCHNER ANITA JAZMINE</t>
  </si>
  <si>
    <t>ARIAS ROSALES ESTEBAN</t>
  </si>
  <si>
    <t>CORAZON CARHUAMACA YOHANAN ABDA</t>
  </si>
  <si>
    <t>FRANCIA PURIZAGA JOHAN JOSHUA</t>
  </si>
  <si>
    <t>GONZALES PACHECO MELINA CARMEN</t>
  </si>
  <si>
    <t>GONZALES RAMOS ANDRES ALONSO</t>
  </si>
  <si>
    <t>HERRERA ESPINO FAVIO SEBASTIAN</t>
  </si>
  <si>
    <t>JORGES VISALOT JHONATTAN ALEXANDER</t>
  </si>
  <si>
    <t>JURADO SANCHEZ CRISTIAM JOEL</t>
  </si>
  <si>
    <t>MARIN ASPILCUETA ELAR DUDLEY</t>
  </si>
  <si>
    <t>ORE QUISPE ALEJANDRO LEONARDO</t>
  </si>
  <si>
    <t>ORTIZ CARRASCO SHEYLA JOHANY</t>
  </si>
  <si>
    <t>ORUNA QUISPE JAIR CRISTOFER</t>
  </si>
  <si>
    <t>PALACIOS AGUERO JOSHUA ALDO</t>
  </si>
  <si>
    <t>PETROCELLI GONZALEZ ELVIYOI YUSET</t>
  </si>
  <si>
    <t>QUIROZ TORRES JEAN CARLOS</t>
  </si>
  <si>
    <t>RAMIREZ VARGAS DIEGO ANTONIO</t>
  </si>
  <si>
    <t>RODRIGUEZ ALVAREZ MARCOS ANTONIO</t>
  </si>
  <si>
    <t>RODRIGUEZ PRADO ANTHONY KENER</t>
  </si>
  <si>
    <t>ROJAS CASTILLO JOSE ARON</t>
  </si>
  <si>
    <t>SANCHEZ JULCA JORGE</t>
  </si>
  <si>
    <t>TEVEZ QUILCARO LIA LLERME</t>
  </si>
  <si>
    <t>TORRES ZAPATA EDGAR</t>
  </si>
  <si>
    <t>VENTURA GARCIA ALESSANDRA ELIZABETH</t>
  </si>
  <si>
    <t>ZARATE TAPIA JOSE RIÑER</t>
  </si>
  <si>
    <t>Objetivo</t>
  </si>
  <si>
    <t>Descripción</t>
  </si>
  <si>
    <t>Cómo se Mide</t>
  </si>
  <si>
    <t> Peso (la sumatoría de todos los objetivos debe ser el 100%)</t>
  </si>
  <si>
    <t>Signo Meta</t>
  </si>
  <si>
    <t>Valor Meta</t>
  </si>
  <si>
    <t>Tipo Meta (P/V) (P: Porcentaje / V: valor, número</t>
  </si>
  <si>
    <t>G&amp;P de Gestión</t>
  </si>
  <si>
    <t>Presentación de EEFF  dentro de los cinco primeros días útiles del mes .</t>
  </si>
  <si>
    <t>Dia objetivo/ dia Real</t>
  </si>
  <si>
    <t>=</t>
  </si>
  <si>
    <t>P</t>
  </si>
  <si>
    <t>Reportes de Gestión</t>
  </si>
  <si>
    <t>Presentación de Reportes de gestión dentro de los  siete primeros días útiles del mes.</t>
  </si>
  <si>
    <t>EEFF Reporte Final</t>
  </si>
  <si>
    <t>Presentación de Reporte anillado dentro de los 17 primeros días calendarios del mes .</t>
  </si>
  <si>
    <t>ROTACIÓN</t>
  </si>
  <si>
    <t>Representa el % de colaboradores que han renunciado o han sido separados de la empresa</t>
  </si>
  <si>
    <t>% Rotación</t>
  </si>
  <si>
    <t>&lt;=</t>
  </si>
  <si>
    <t>UTILIDAD OPERATIVA</t>
  </si>
  <si>
    <t>Es el resultado de descontar food cost y gastos de restaurante a la venta neta más recargo.</t>
  </si>
  <si>
    <t>% Utilidad</t>
  </si>
  <si>
    <t>&gt;=</t>
  </si>
  <si>
    <t>CLIENTE MISTERIOSO</t>
  </si>
  <si>
    <t>Es la nota total de la encuesta del cliente misterioso</t>
  </si>
  <si>
    <t>Nota en %</t>
  </si>
  <si>
    <t>TER TOTAL</t>
  </si>
  <si>
    <t xml:space="preserve">Es la nota total de auditoría en tiendas </t>
  </si>
  <si>
    <t>CLAVE 10</t>
  </si>
  <si>
    <t>Representa el número de colaboradores claves indispensables para la operación en las tiendas</t>
  </si>
  <si>
    <t># de colab</t>
  </si>
  <si>
    <t>V</t>
  </si>
  <si>
    <t xml:space="preserve">OPEX MANTENIMIENTO </t>
  </si>
  <si>
    <t>Es el monto  gastado en % (Tienda, Cocina y Oficinas) que genera el área de Manteninimiento respecto a la venta (%)</t>
  </si>
  <si>
    <t>OPEX  MANTENIMIENTO</t>
  </si>
  <si>
    <t>Es el monto  gastado en soles  (Tienda, Cocina y Oficinas)  en mantenimiento, jardinería y fumigación menos decoración del local alquilado.</t>
  </si>
  <si>
    <t>NIVELES DE ATENCIÓN</t>
  </si>
  <si>
    <t>Porcentaje de órdenes de atención completadas dentro del período sugerido.</t>
  </si>
  <si>
    <t>Es el total de OT atendidas dentro de un período definido de tiempo (Emergencias, 7 días, 30 días y 45 días).</t>
  </si>
  <si>
    <t>REQUERIMIENTOS</t>
  </si>
  <si>
    <t>Reducción % en el número  de incidencias reportadas y aprobadas por tienda en el año 19  vs año anterior LFL</t>
  </si>
  <si>
    <t>Es el porcentaje de variación negativa  de  requerimientos del 2019  vs el año 2018 LFL.</t>
  </si>
  <si>
    <t>PROGRAMA PREVENTIVO</t>
  </si>
  <si>
    <t>Ordenes de trabajo programadas que fueron ejecutadas según calendario.</t>
  </si>
  <si>
    <t>% Cumplimiento de actividades MP programadas dentro del período del programa.</t>
  </si>
  <si>
    <t>MP PROVEEDORES</t>
  </si>
  <si>
    <t>Supervisión de MP programados a proveedores</t>
  </si>
  <si>
    <t>% Sobre el total de actividades programadas</t>
  </si>
  <si>
    <t>MP INTERNAS</t>
  </si>
  <si>
    <t>Supervisión de MP programados a personal interno</t>
  </si>
  <si>
    <t>MP PROGRAMADO</t>
  </si>
  <si>
    <t>Cumplimiento MP programado</t>
  </si>
  <si>
    <t>% de cumplimiento de actividades reportadas</t>
  </si>
  <si>
    <t xml:space="preserve">SLA </t>
  </si>
  <si>
    <t>Cumplimiento SLA</t>
  </si>
  <si>
    <t>Según SLA definido por el área (objetivo &gt;= 85%)</t>
  </si>
  <si>
    <t>Programar MP</t>
  </si>
  <si>
    <t>Programa MP definido 10 días antes inicio mes</t>
  </si>
  <si>
    <t>Sobre el total de MP del año</t>
  </si>
  <si>
    <t>CARTAS NO ADEUDO</t>
  </si>
  <si>
    <t>Firma carta de no adeudo con proveedores (trimestral)</t>
  </si>
  <si>
    <t>Sobre el total de Proveedores</t>
  </si>
  <si>
    <t>ACTUALIZAR PROVEEDORES</t>
  </si>
  <si>
    <t>Actualizar OT Proveedores en Máximo (MC) - OT Cerrada</t>
  </si>
  <si>
    <t>Sobre el total de OT a proveedores</t>
  </si>
  <si>
    <t>HACER CUMPLIR MP programado</t>
  </si>
  <si>
    <t>ASIGNAR SOLICITUDES</t>
  </si>
  <si>
    <t>Asignación de Solicitudes de Servicio hasta OT - OT Programada</t>
  </si>
  <si>
    <t>Sobre el total de Solicitudes reportadas</t>
  </si>
  <si>
    <t>CAJA CHICA</t>
  </si>
  <si>
    <t>Control de caja chica para materiales y movilidad</t>
  </si>
  <si>
    <t>Reporte mensual</t>
  </si>
  <si>
    <t>REPORTE DE HH</t>
  </si>
  <si>
    <t>Controlar y enviar dentro de fecha reporte de HH</t>
  </si>
  <si>
    <t>MP Programadas</t>
  </si>
  <si>
    <t>Culminación de tareas MP Equipos Calor programadas</t>
  </si>
  <si>
    <t>Sobre el total de preventivos programados</t>
  </si>
  <si>
    <t>EMERGENCIAS</t>
  </si>
  <si>
    <t>Atención de tareas y/o emergencias asignadas</t>
  </si>
  <si>
    <t>Sobre el total de incidencias reportadas y asisgnadas</t>
  </si>
  <si>
    <t>OT ATENDIDAS</t>
  </si>
  <si>
    <t># de OT atendidas y completadas por día</t>
  </si>
  <si>
    <t>Sobre el valor promedio de atenciones por día</t>
  </si>
  <si>
    <t>UNIFORME Y EQUIPO</t>
  </si>
  <si>
    <t>Cumplir con el uso adecuado de uniformes y EPP's</t>
  </si>
  <si>
    <t>Según evaluación del área de Seguridad</t>
  </si>
  <si>
    <t>Culminación de tareas MP Equipos de Refrigeración</t>
  </si>
  <si>
    <t>Culminación de tareas MP Equipos Complementarios</t>
  </si>
  <si>
    <t>Culminación de tareas MP Instalaciones Eléctricas</t>
  </si>
  <si>
    <t>Culminación de tareas MP Instalaciones Sanitarias</t>
  </si>
  <si>
    <t>FC TRATTORIA</t>
  </si>
  <si>
    <t xml:space="preserve">Llegar al objetivo de FC planteado </t>
  </si>
  <si>
    <t>% Cumplimiento de FC</t>
  </si>
  <si>
    <t>FC BODEGA</t>
  </si>
  <si>
    <t>FC LUCIO</t>
  </si>
  <si>
    <t>FC PASEO COLÓN</t>
  </si>
  <si>
    <t>CARTAS EXITOSAS</t>
  </si>
  <si>
    <t>Los platos nuevos deben estar  dentro del 50% del mix de ventas  hacia arriba   en su plataforma respectiva .</t>
  </si>
  <si>
    <t>% de Participacion platos nuevos</t>
  </si>
  <si>
    <t>RESPUESTA REQUERIMIENTOS  NUEVOS  DE GERENCIA GENERAL</t>
  </si>
  <si>
    <t xml:space="preserve">Las propuestas sugeridas son   atendidas rapidamente y en su totalidad. </t>
  </si>
  <si>
    <t>Nivel de respuesta a requerimientos</t>
  </si>
  <si>
    <t>FORMATOS ACTUALIZADOS</t>
  </si>
  <si>
    <t>Formatos de Desarrollo para todos los productos y recetas actualizadas en SAP</t>
  </si>
  <si>
    <t xml:space="preserve">% Cumplimiento de actualización </t>
  </si>
  <si>
    <t>AHORROS COMPRAS INSUMOS</t>
  </si>
  <si>
    <t>Representa el ahorro en los precios de compra de insumos perecibles (food) vs el año anterior. Aproximadamente S/129K soles de ahorro por año, incluye tercerización</t>
  </si>
  <si>
    <t>% Variación negativa precio de compra 2019 vs. Precio de compra 2018 en food</t>
  </si>
  <si>
    <t>PRESUPUESTOS SERVICIOS</t>
  </si>
  <si>
    <t>Es el porcentaje que representa el gasto de servicios administrados por logística sobre la venta más recargo: Hermes, Apdayc, Unimpro, Iron Mountain, Transporte de carga, Lavandería,  alarmas, movilidad, etc.</t>
  </si>
  <si>
    <t>%Porcentaje de gasto servicios sobre la venta neta + RC</t>
  </si>
  <si>
    <t>AHORROS COMPRAS NON FOOD</t>
  </si>
  <si>
    <t>Representa el ahorro en lo precios de compra de items no Food sobre el precio de compra del año anterior</t>
  </si>
  <si>
    <t>% Variación negativa de Precio de compra 2019 vs. Precio de compra 2018 en no food</t>
  </si>
  <si>
    <t>TERCERIZACIÓN</t>
  </si>
  <si>
    <t>Mejora Contínua</t>
  </si>
  <si>
    <t xml:space="preserve">Representa el ahorro en soles logrado como producto de la implemenación de todas las propuestas innovadoras en: cambio de estándar de producto, marca, proveedor, nuevas tiendas, reducción de número de items de compra y ahorro en precios. </t>
  </si>
  <si>
    <t>Soles ahorrados en el año</t>
  </si>
  <si>
    <t>80 000</t>
  </si>
  <si>
    <t>Porcentaje que representa el gasto de servicios administrados por logística sobre la venta más recargo: Hermes, Apdayc, Unimpro, Iron Mountain, Transporte de carga, Lavandería,  alarmas, movilidad, etc.</t>
  </si>
  <si>
    <t>Ahorro en los precios de compra de insumos perecibles (food) vs el año anterior. Aproximadamente S/129K soles de ahorro por año, incluye tercerización</t>
  </si>
  <si>
    <t xml:space="preserve">Cantidad de productos elaborados en Cocina Central que pasan a ser comprados a proveedores externos. </t>
  </si>
  <si>
    <t>Control del Presupuesto de Gastos y Servicios administrados por Logística</t>
  </si>
  <si>
    <t>Porcentaje de gasto sobre la venta neta + RC</t>
  </si>
  <si>
    <t>Asegurar el cumplimiento de los acuerdos comerciales con proveedores: frecuencia, gastos ocultos, sobre costos, penalidades, etc</t>
  </si>
  <si>
    <t>Contratos vencidos=0</t>
  </si>
  <si>
    <t>Implementar el catálogo de piezas de Marketing</t>
  </si>
  <si>
    <t>Catálogo finalizado en el segundo trimestre del año</t>
  </si>
  <si>
    <t>Soles Ahorrados como fondo de marketing/cristalería Panuts</t>
  </si>
  <si>
    <t>Soles Cobrados por Mambrino en el año</t>
  </si>
  <si>
    <t>100 000</t>
  </si>
  <si>
    <t>Control del Estándar y Presupuesto de Artículos Non Food</t>
  </si>
  <si>
    <t>Catálogos actualizado y sin errores</t>
  </si>
  <si>
    <t>Items homologados/Items activos en SAP</t>
  </si>
  <si>
    <t>Lista de tareas, sin omisiones de pendientes, sin errores y solucionadas en 7 días como máximo</t>
  </si>
  <si>
    <t>Tareas completadas en 7 días</t>
  </si>
  <si>
    <t>Ordenes de compra vigentes en SAP, actualizadas y sin errores</t>
  </si>
  <si>
    <t>OC Vigentes/Total de OC generadas</t>
  </si>
  <si>
    <t>Cumplir con el presupuesto de la pestaña gastos. Reporte de compras analizado como máximo el 5 de cada mes</t>
  </si>
  <si>
    <t>Soles presupuestados/soles gastados</t>
  </si>
  <si>
    <t>Ahorro en la compra de insumos</t>
  </si>
  <si>
    <t>Precio de compra 2019 vs. Precio de compra 2018</t>
  </si>
  <si>
    <t>Mantener la compra de productos tercerizados/acuerdos comerciales dentro de parámetros acordados (contratos)</t>
  </si>
  <si>
    <t>Reporte productos tercerizados  valorizado</t>
  </si>
  <si>
    <t>Rotación de inventarios máximo 7 días en promedio</t>
  </si>
  <si>
    <t>Reporte de control mensual de stock: máximo 1 semana de stock en tienda</t>
  </si>
  <si>
    <t>v</t>
  </si>
  <si>
    <t>Presentar indicador de reclamos presentados al proveedor solucionados</t>
  </si>
  <si>
    <t>Reporte reclamos/incidencias solucionados/ reclamos o incidencias presentadas</t>
  </si>
  <si>
    <t>Distribución y flujo de facturas</t>
  </si>
  <si>
    <t>Contar con fichas técnicas actualizadas en carpeta y SAP</t>
  </si>
  <si>
    <t>Productos con FT/Productos de Compra</t>
  </si>
  <si>
    <t>Reporte de facturas no emitidas con plazo máximo de 45 días</t>
  </si>
  <si>
    <t>Cumplimiento sí o no</t>
  </si>
  <si>
    <t>Desarrollo del catálogo de insumos (225 items por trimestre)</t>
  </si>
  <si>
    <t>75 items por mes</t>
  </si>
  <si>
    <t>Restaurantes siempre abastecidos</t>
  </si>
  <si>
    <t>Máximo un 86 por mes</t>
  </si>
  <si>
    <t>INCREMENTO DE VENTAS</t>
  </si>
  <si>
    <t>Variación porcentual de ventas de todas las tiendas LFL vs año pasado  según el presupuesto.</t>
  </si>
  <si>
    <t>%Variación  Ventas tiendas LFL vs 2018</t>
  </si>
  <si>
    <t xml:space="preserve">FOOD COST TEORICO </t>
  </si>
  <si>
    <t>Costo teórico de comida incluida costos de mano de obra y servicios públicos de Cocina Central.</t>
  </si>
  <si>
    <t>% Food cost</t>
  </si>
  <si>
    <t>PPTO MKT</t>
  </si>
  <si>
    <t>Porcentaje que representa el gasto de marketing sobre la venta neta más recargo.</t>
  </si>
  <si>
    <t>Ppto en %  sobre la venta neta más recargo</t>
  </si>
  <si>
    <t>CAMPAÑAS</t>
  </si>
  <si>
    <t>Número de campañas lanzadas según calendario .</t>
  </si>
  <si>
    <t>% Cumplimiento de campañas según calendario</t>
  </si>
  <si>
    <t>Número de campañas lanzadas según calendario</t>
  </si>
  <si>
    <t>Ventas en Soles</t>
  </si>
  <si>
    <t xml:space="preserve">Ventas mensuales por 60mil soles, a través de reservas por eventos especiales o generales/ Ventas por convenios corporativos/ ventas por vales de consumo.                                                              </t>
  </si>
  <si>
    <t xml:space="preserve">Monto mensual en soles </t>
  </si>
  <si>
    <t># de cierres de  firmas de convenios nuevos o renovaciones .</t>
  </si>
  <si>
    <t>Realizar cierre de 4 convenios mensuales con empresas.</t>
  </si>
  <si>
    <t># de convenios cerrados</t>
  </si>
  <si>
    <t xml:space="preserve"># de convenios cerrados  con agencias de viaje </t>
  </si>
  <si>
    <t>Generar convenios con agencias de viajes para la visita a nuestros restaurantes.</t>
  </si>
  <si>
    <t># Convenios con agencias de viaje</t>
  </si>
  <si>
    <t>Entrega oportuna de reportes mensuales</t>
  </si>
  <si>
    <t>Entrega de reportes por campañas nuevas, Mix de ventas mensual, Campañas Bancos, Ranking CC.</t>
  </si>
  <si>
    <t># de Reportes actualizados mensualmente</t>
  </si>
  <si>
    <t>Manejo oportuno de quejas.</t>
  </si>
  <si>
    <t>Informe oportuno sobre quejas por marca en RRSS</t>
  </si>
  <si>
    <t>% Quejas atendidas y solucionadas</t>
  </si>
  <si>
    <t>Control de competencia mensual.</t>
  </si>
  <si>
    <t>Control y aviso oportuno mensual  sobre incremento en precios de la competencia y/o quejas de clientes en encuestas.</t>
  </si>
  <si>
    <t># de Reportes mensuales sobre competencia.</t>
  </si>
  <si>
    <t># De Post mensuales.</t>
  </si>
  <si>
    <t>18 Publicaciones mensuales por marca en Redes  Sociales en base a los objetivos y parámetros.</t>
  </si>
  <si>
    <t># de Post mensuales</t>
  </si>
  <si>
    <t xml:space="preserve">                      # Engagement requerido  por marca </t>
  </si>
  <si>
    <t>Cumplimiento de los objetivos cualitativos y cuantitativos por marca en IG (Fans/ Engagment/ Interacción)</t>
  </si>
  <si>
    <t xml:space="preserve"># Engagment en meta </t>
  </si>
  <si>
    <t xml:space="preserve">Informe mensual de avance resultados  por marca </t>
  </si>
  <si>
    <t>Informes mensuales de resultados por las acciones realizadas en cada marca.</t>
  </si>
  <si>
    <t># de Reportes</t>
  </si>
  <si>
    <t>Presupuesto Capex</t>
  </si>
  <si>
    <t>Según los proyectos de apertura, tener una variación de +/-5% vs presupuesto asignado.</t>
  </si>
  <si>
    <t>Fechas  Capex</t>
  </si>
  <si>
    <t>Cumplir con las fechas de apertura solicitadas por gerencia.</t>
  </si>
  <si>
    <t>Presupuesto remodelación</t>
  </si>
  <si>
    <t>Según los proyectos de remodelación, no superar en 5% el presupuesto asignado.</t>
  </si>
  <si>
    <t>Fechas  Remodelación</t>
  </si>
  <si>
    <t>Cumplir con las fechas de remodelación solicitadas por gerencia.</t>
  </si>
  <si>
    <t>INDECI</t>
  </si>
  <si>
    <t xml:space="preserve">Cumplir con las fechas de renovación de licencias  INDECI </t>
  </si>
  <si>
    <t>Renovación de licencias  de tienda a tiempo según calendario</t>
  </si>
  <si>
    <t xml:space="preserve">Cumplir con las fechas de renovación de licencias de tienda de acuerdo a cronograma </t>
  </si>
  <si>
    <t>% de cumplimiento de fechas renovación de licencias tienda</t>
  </si>
  <si>
    <t>Renovación de licencias  publicitarias  a tiempo según calendario</t>
  </si>
  <si>
    <t xml:space="preserve">Cumplir con las fechas de renovación de licencias publicitarias de acuerdo a cronograma </t>
  </si>
  <si>
    <t>% de cumplimiento de fechas renovación de licencias publicitaerias</t>
  </si>
  <si>
    <t xml:space="preserve">Cumplimiento semanal de actividades en plazo establecido </t>
  </si>
  <si>
    <t xml:space="preserve">Cumplir con las actividades  de coordinación semanal   de acuerdo a cronograma </t>
  </si>
  <si>
    <t>% de cumplimiento de actividades semanales  calendarizadas</t>
  </si>
  <si>
    <t>Continuidad operativa en Sistemas.</t>
  </si>
  <si>
    <t>Son los casos atendidos cerrados vs la catidad de casos solicitados</t>
  </si>
  <si>
    <t>% Atenciones concretadas</t>
  </si>
  <si>
    <t>Proyectos TI</t>
  </si>
  <si>
    <t>Cumplir con los proyectos de sistemas en calendario.</t>
  </si>
  <si>
    <t>Automatización de indicadores de gestión.</t>
  </si>
  <si>
    <t>Cumplir con el  gunnt  programado del proyecto.</t>
  </si>
  <si>
    <t>% cumplimiento</t>
  </si>
  <si>
    <t>Soporte 2er Nivel SAP ( Tiendas y Oficina)</t>
  </si>
  <si>
    <t>Soporte 2er Nivel Sap</t>
  </si>
  <si>
    <t>%Avance casos cerrados</t>
  </si>
  <si>
    <t>Proyectos referentes a SAP</t>
  </si>
  <si>
    <t>Actualización en material para posterior Capacitación usuarios SAP</t>
  </si>
  <si>
    <t>Capacitación usuarios SAP</t>
  </si>
  <si>
    <t>%Avance #Capacitaciones</t>
  </si>
  <si>
    <t>Validacion de cierre mensual de Productividad</t>
  </si>
  <si>
    <t>%Cierre mensual</t>
  </si>
  <si>
    <t xml:space="preserve">PY FE - UBL 2.1 SAP b1 </t>
  </si>
  <si>
    <t>Validación casos de uso - Implementación</t>
  </si>
  <si>
    <t>Soporte 1er Nivel SAP ( Tiendas )</t>
  </si>
  <si>
    <t>Soporte Micros ( Marketing / MAC / Tiendas )</t>
  </si>
  <si>
    <t>Actualización en material para posterior Capacitación usuarios MICROS</t>
  </si>
  <si>
    <t>Capacitación usuarios MICROS</t>
  </si>
  <si>
    <t xml:space="preserve">Validacion de cierre mensual de ventas </t>
  </si>
  <si>
    <t>PY FE - Harmonized MICROS - UBL 2.1</t>
  </si>
  <si>
    <t>Adminitración de Red y Seguridad</t>
  </si>
  <si>
    <t>%Avance Programado</t>
  </si>
  <si>
    <t>Soporte Hardware</t>
  </si>
  <si>
    <t>Coordinador ServiceDesk TI</t>
  </si>
  <si>
    <t>%Gestion Mensual SD</t>
  </si>
  <si>
    <t>Proyectos MICROS - Impresoras</t>
  </si>
  <si>
    <t>%Avance Proyecto</t>
  </si>
  <si>
    <t>Mantenimiento de equipos computo</t>
  </si>
  <si>
    <t>Soporte Hardware e Infraetructura</t>
  </si>
  <si>
    <t>Proyectos MICROS - Contingencias</t>
  </si>
  <si>
    <t>Proyectos CCVT - Mambrino</t>
  </si>
  <si>
    <t>Instalación de cámaras de video vigilancia, FULLHD</t>
  </si>
  <si>
    <t>Procesos de Backups</t>
  </si>
  <si>
    <t>INCIDENCIA ERRORES</t>
  </si>
  <si>
    <t>Reducción del  número de incidencias por errores de ingreso  de información.</t>
  </si>
  <si>
    <t>% Reducción de incidencia en errores de ingreso información    vs año 2018.</t>
  </si>
  <si>
    <t>AJUSTES POR MARCA</t>
  </si>
  <si>
    <t>Reducción del número de Ajustes mensuales por marca.</t>
  </si>
  <si>
    <t>% Reducción   de  ajustes por marca  vs año 2018.</t>
  </si>
  <si>
    <t>REVISIÓN DE RECETAS</t>
  </si>
  <si>
    <t>Verificar todas las recetas del negocio correctas en Sistema.</t>
  </si>
  <si>
    <t>% Recetas verificadas en el Sistema.</t>
  </si>
  <si>
    <t>OBJETIVOS ESPECIFICOS</t>
  </si>
  <si>
    <t>Entregar a tiempo todos aquellos objetivos específicos requeridos por entidades regulares externas.</t>
  </si>
  <si>
    <t>% de cumplimiento</t>
  </si>
  <si>
    <t>NUEVOS PROCESOS INTERNOS</t>
  </si>
  <si>
    <t>Asistir en la implementación de nuevos procesos internos requeridos.</t>
  </si>
  <si>
    <t>% de asistencia en el proyecto</t>
  </si>
  <si>
    <t>ATENCIÓN A AUDITORES</t>
  </si>
  <si>
    <t>Supervisar el trabajo que realizan los auditores externos.</t>
  </si>
  <si>
    <t>% de efectividad en la supervisión a auditores</t>
  </si>
  <si>
    <t>FLUJO DOCUMENTARIO</t>
  </si>
  <si>
    <t>% de efectividad  en el proceso del flujo documentario</t>
  </si>
  <si>
    <t>ANALISIS DE INFORMACIÓN</t>
  </si>
  <si>
    <t>Entregar la información con detalle de análisis  como herramienta para gerencia</t>
  </si>
  <si>
    <t>% Reportes entregados con anexo de análisis</t>
  </si>
  <si>
    <t>CONOCIMIENTO TRANSFERIDO</t>
  </si>
  <si>
    <t>Transferir el conocimiento a su equipo de trabajo</t>
  </si>
  <si>
    <t>Todo el equipo tiene el conocimiento de los procesos en tesorería.</t>
  </si>
  <si>
    <t>BANCOS</t>
  </si>
  <si>
    <t>Preparacion de Posicion de Bancos</t>
  </si>
  <si>
    <t>En horas</t>
  </si>
  <si>
    <t>BANCA ELECTRONICA</t>
  </si>
  <si>
    <t xml:space="preserve">Manejo de banca electronica </t>
  </si>
  <si>
    <t>No de reportes semanal</t>
  </si>
  <si>
    <t>REGISTRO SAP</t>
  </si>
  <si>
    <t>Registro en SAP de Informacion Ingresos Egresos</t>
  </si>
  <si>
    <t>ANALISIS DE CUENTAS</t>
  </si>
  <si>
    <t>Analisis de cuentas bancarias</t>
  </si>
  <si>
    <t>MEJORA CONTINUA</t>
  </si>
  <si>
    <t>Desarrollo de propuestas mejoras area egresos</t>
  </si>
  <si>
    <t>No de propuestas</t>
  </si>
  <si>
    <t>CONTROL DE FLUJO DOCUMENTARIO</t>
  </si>
  <si>
    <t>Control de flujo documentario facturas egresos</t>
  </si>
  <si>
    <t>Diario</t>
  </si>
  <si>
    <t>Registro en SAP- cancelación de servicios publicos -facturas pagos quincena y caja chica administracion</t>
  </si>
  <si>
    <t>Semanal</t>
  </si>
  <si>
    <t>ORDEN EN FLUJO DOCUMENTARIO</t>
  </si>
  <si>
    <t xml:space="preserve">Orden y limpieza del flujo documentario </t>
  </si>
  <si>
    <t>ALERTAS DE FLUJO DOCUMENTARIO</t>
  </si>
  <si>
    <t>Dar alertas de control y mejoras de flujo documentario de egresos</t>
  </si>
  <si>
    <t>Desarrollo de propuestas mejoras en labores</t>
  </si>
  <si>
    <t xml:space="preserve">No. de propuestas </t>
  </si>
  <si>
    <t>ANALISIS DIFERENCIAS</t>
  </si>
  <si>
    <t>Analisis de diferencias de las cuadraturas de Tarjetas de Creditos- SAP- martes- viernes</t>
  </si>
  <si>
    <t>ANALISIS REPORTES BANCOS</t>
  </si>
  <si>
    <t>Preparacion de reporte analisis de Alianzas con bancos- anulaciones de ventas</t>
  </si>
  <si>
    <t>ANALISIS REPORTES COMISIONES VENTAS</t>
  </si>
  <si>
    <t xml:space="preserve">Preparacion de reporte y analisis de ventas comisiones, mensual, anual </t>
  </si>
  <si>
    <t>No de reportes  mensual</t>
  </si>
  <si>
    <t xml:space="preserve">ALERTAS </t>
  </si>
  <si>
    <t>Dar alertas de control y mejoras de flujo documentario de ingresos</t>
  </si>
  <si>
    <t>Desarrollo de propuestas mejoras area ingresos</t>
  </si>
  <si>
    <t>No. de propuestas</t>
  </si>
  <si>
    <t>REPORTES FINANCIEROS</t>
  </si>
  <si>
    <t>Generación oportuna de reportes financieros para toma de decisiones.</t>
  </si>
  <si>
    <t>% de cumplimiento de generación de reportes.</t>
  </si>
  <si>
    <t>CONTINGENCIAS TRIBUTARIAS</t>
  </si>
  <si>
    <t>No tener contingencias tributarias</t>
  </si>
  <si>
    <t># de contingencias tributarias.</t>
  </si>
  <si>
    <t>Interactuar con las áreas en busca de mejora continua en procesos contables</t>
  </si>
  <si>
    <t xml:space="preserve">%frecuencia en  interacción con las áreas </t>
  </si>
  <si>
    <t>INFORMACIÓN PARA AUDITORES EXTERNOS</t>
  </si>
  <si>
    <t>Coordinar y proporcionar información solicitada por los auditores externos ( Sunat y terceros)</t>
  </si>
  <si>
    <t xml:space="preserve"> % de entrega de información oprtuna para auditores externos.</t>
  </si>
  <si>
    <t xml:space="preserve">CONTROL CRUZADO </t>
  </si>
  <si>
    <t>Cruzar el control de facturación versus la mercadería recibida en tienda.</t>
  </si>
  <si>
    <t>%frecuencia en cruce facturación y mercadería recibida.</t>
  </si>
  <si>
    <t>DEVOLUCIONES</t>
  </si>
  <si>
    <t>% Devolución</t>
  </si>
  <si>
    <t>RESULTADOS DE MICROBIOLOGIA</t>
  </si>
  <si>
    <t>Representa el % de cumplimiento en exámenes de microbiologia en las muestras tomadas en el taller aleatoriamente.</t>
  </si>
  <si>
    <t>EVALUACION DE TERCEROS</t>
  </si>
  <si>
    <t>Representa el % de cumplimiento en evaluación sensorial en proveedores terceros .</t>
  </si>
  <si>
    <t>PUNTOS DE CONTROL</t>
  </si>
  <si>
    <t>BPMs</t>
  </si>
  <si>
    <t>Representa el % de colaboradores que han renunciado o han sido separados de la empresa.</t>
  </si>
  <si>
    <t xml:space="preserve">Es la nota total de auditoría TER en tiendas </t>
  </si>
  <si>
    <t>Representa el % en soles de las devoluciones de producciones de Cocina Central  en relación a las ventas y transferencias</t>
  </si>
  <si>
    <t>ROTACION</t>
  </si>
  <si>
    <t>CONTROL DE DESECHOS</t>
  </si>
  <si>
    <t>Representa el % en soles de los desechos en relación a las ventas y transferencias</t>
  </si>
  <si>
    <t>% Desechos</t>
  </si>
  <si>
    <t>TER  TOTAL</t>
  </si>
  <si>
    <t>Es la nota total de auditoría en el taller</t>
  </si>
  <si>
    <t>GASTOS INDIRECTOS</t>
  </si>
  <si>
    <t>Cumplir el porcentaje proyectado de los  costos indirectos para la fabricación del producto final sin mano de obra ni servicios públicos. De la vta neta más recargo.</t>
  </si>
  <si>
    <t>CONTRATACIÓN MASIVO</t>
  </si>
  <si>
    <t>Contratación para tiendas requerido por Operaciones.</t>
  </si>
  <si>
    <t>% Cumplimiento contratación masiva</t>
  </si>
  <si>
    <t>CONTRATACIÓN OFICINA Y GERENTES</t>
  </si>
  <si>
    <t>Contratación de Gerentes de tienda y  oficina requerido por Operaciones.</t>
  </si>
  <si>
    <t>% Cumplimiento contratación oficina.</t>
  </si>
  <si>
    <t>CLIMA LABORAL</t>
  </si>
  <si>
    <t>Nivel de satisfacción del colaborador  acerca de su puesto de trabajo.</t>
  </si>
  <si>
    <t>% Satisfacción clima laboral.</t>
  </si>
  <si>
    <t>DESERCIÓN</t>
  </si>
  <si>
    <t>% Deserción o abandono de los programas de entrenamiento de colaboradores nuevos.</t>
  </si>
  <si>
    <t>% Deserción colaboradores.</t>
  </si>
  <si>
    <t>ENTRENAMIENTO</t>
  </si>
  <si>
    <t>Representa el % de colaboradores que cuminaron el entrenamiento y lo aprobaron satisfactoriamente .</t>
  </si>
  <si>
    <t>% Cumplimiento de programa de entrenamiento.</t>
  </si>
  <si>
    <t>CAPACITACIÓN</t>
  </si>
  <si>
    <t>Representa el % de Cumplimiento en el calendario de Capacitaciones aprobado por Gerencia.</t>
  </si>
  <si>
    <t>% Cumplimiento calendario de capacitación.</t>
  </si>
  <si>
    <t>PLANILLA</t>
  </si>
  <si>
    <t>Pago de planilla  en último día útil del mes.</t>
  </si>
  <si>
    <t>% Cumplimiento de pago en último día útil del mes.</t>
  </si>
  <si>
    <t>BOLETAS DE PAGO</t>
  </si>
  <si>
    <t>Entrega de boletas de pago a colaboradores antes de pago de planilla.</t>
  </si>
  <si>
    <t>% Colaboradores con boleta recibida antes de fecha de pago.</t>
  </si>
  <si>
    <t>REPORTES</t>
  </si>
  <si>
    <t>Entrega información/ reportes según calendario aprobado por gerencia.</t>
  </si>
  <si>
    <t>% Cumplimiento en entrega de reportes solicitados por Operaciones según calendario aprobado</t>
  </si>
  <si>
    <t>INSPECCIONES LABORALES ESPECIFICAS POR QUEJAS COLABORADORES</t>
  </si>
  <si>
    <t>Minimizarlas</t>
  </si>
  <si>
    <t>% Variación negativa vs el año anterior.</t>
  </si>
  <si>
    <t>Nivel  de deserción o abandono de los programas de entrenamiento de colaboradores nuevos</t>
  </si>
  <si>
    <t>% Colaboradores nuevos que abandonan entrenamiento.</t>
  </si>
  <si>
    <t>PAR DE ENTRENADORES</t>
  </si>
  <si>
    <t>Contar con la cantidad de entrenadores adecuada por tienda .</t>
  </si>
  <si>
    <t>% Cumplimiento de Entrenadores por tienda.</t>
  </si>
  <si>
    <t>PROGRAMA DE ENTRENAMIENTO</t>
  </si>
  <si>
    <t>Porcentaje de personas que culminan entrenamiento y lo aprueban.</t>
  </si>
  <si>
    <t>% de cumplimiento de programa de entrenamiento satisfactoriamente.</t>
  </si>
  <si>
    <t>TAREAS DE ENTRENAMIENTO EN PLAN APROBADO POR GERENCIA</t>
  </si>
  <si>
    <t>Cumplir con el plan de trabajo agendado y aprobado por Gerencia .</t>
  </si>
  <si>
    <t>% Cumplimiento de tareas del plan aprobado por Gerencia.</t>
  </si>
  <si>
    <t>PROGRAMA DE CAPACITACIÓN</t>
  </si>
  <si>
    <t xml:space="preserve">Cumplimiento de las Capacitaciones ejecutadas  vs.capacitaciones programadas </t>
  </si>
  <si>
    <t>% Cumplimiento de capacitaciones agendadas</t>
  </si>
  <si>
    <t>DESARROLLO DE COLABORADORES</t>
  </si>
  <si>
    <t>Seguimiento a colaboradores en desarrollo de acuerdo a plan.</t>
  </si>
  <si>
    <t>% Seguimiento de colaboradores en desarrollo</t>
  </si>
  <si>
    <t>TAREAS DE CAPACITACIÓN EN PLAN APROBADO POR GERENCIA</t>
  </si>
  <si>
    <t xml:space="preserve">Cumplir con el plan de trabajo agendado y aprobado por Gerencia </t>
  </si>
  <si>
    <t>DOCUMENTACIÓN</t>
  </si>
  <si>
    <t>Representa el % de cumplimiento del Sistema de Gestión de Seguridad y Salud en el Trabajo en base a una auditoría externa registrado en el MINTRA.</t>
  </si>
  <si>
    <t>% Cumplimiento SST / Auditoría externa</t>
  </si>
  <si>
    <t>FRECUENCIA</t>
  </si>
  <si>
    <t>Es el resultado del indicador de frecuencia que son el número de accidentes por cada millón de horas hombre.</t>
  </si>
  <si>
    <t>GRAVEDAD</t>
  </si>
  <si>
    <t>Es el resultado del indicador de gravedad que son el número de días perdidos por cada 1000 horas hombre de trabajo.</t>
  </si>
  <si>
    <t>INSPECCIÓN</t>
  </si>
  <si>
    <t>Es el resultado de las inspecciones inopinadas recibidas en tiendas por parte de fiscalización, sanitarias u otro ente que verifique las condiciones o el sistema de gestión de seguridad.</t>
  </si>
  <si>
    <t>% Cumplimiento tiendas sin multa</t>
  </si>
  <si>
    <t>AUDITORIA SST</t>
  </si>
  <si>
    <t>Es la nota total de auditoría SST en tiendas.</t>
  </si>
  <si>
    <t>Nota en % SST</t>
  </si>
  <si>
    <t>PROGRAMA DE BENEFICIOS</t>
  </si>
  <si>
    <t>Replantear Programa de Beneficios dos veces por año.</t>
  </si>
  <si>
    <t># de veces al año de Programa replanteado</t>
  </si>
  <si>
    <t>EMO</t>
  </si>
  <si>
    <t>Coordinación y seguimiento de los EMO al personal según su antigüedad.</t>
  </si>
  <si>
    <t>% de cumplimiento de EMO según calendario.</t>
  </si>
  <si>
    <t>ENCUESTAS CLIMA LABORAL</t>
  </si>
  <si>
    <t>Realización de 2 Encuestas de Clima Laboral al año</t>
  </si>
  <si>
    <t># de veces al año de realización de encuesta de clima laboral.</t>
  </si>
  <si>
    <t>DOCUMENTACION SUBSIDIO</t>
  </si>
  <si>
    <t>Prsentación correcta  de documentos y a tiempo para el cobro de subsidios.</t>
  </si>
  <si>
    <t>% Cumplimiento de presentación documentaria para cobro de subsidio.</t>
  </si>
  <si>
    <t>VISITAS A RESTAURANTES</t>
  </si>
  <si>
    <t>Visitas bimensuales a tienda.</t>
  </si>
  <si>
    <t>% Cumplimiento de visitas a tiendas incluida Cocina Central de acuerdo a calendario.</t>
  </si>
  <si>
    <t>Contratación para tiendas requerido por Operaciones</t>
  </si>
  <si>
    <t>% Cumplimiento</t>
  </si>
  <si>
    <t>%Deserción o abandono de los programas de entrenamiento de colaboradores nuevos</t>
  </si>
  <si>
    <t>% Deserción</t>
  </si>
  <si>
    <t>CANDIDATOS VIA WEB</t>
  </si>
  <si>
    <t>%  Candidatos contratados con proceso via web completo</t>
  </si>
  <si>
    <t>% de candidatos contratados con proceso via web completo vs candidatos totales contratados.</t>
  </si>
  <si>
    <t>PROCESO DE PLANILLAS</t>
  </si>
  <si>
    <t>Conocimiento del proceso de planillas</t>
  </si>
  <si>
    <t>% Conocimiento de proceso</t>
  </si>
  <si>
    <t>DOCUMENTOS PARA INSPECCIONES LABORALES</t>
  </si>
  <si>
    <t>Mantener actualizados los documentos de colaboradores que sustenten asistencia y los pagos al colaborador.</t>
  </si>
  <si>
    <t>% de documentos actualizados</t>
  </si>
  <si>
    <t>SISTEMA DE PLANILLAS ACTUALIZADOS</t>
  </si>
  <si>
    <t>Diariamente ingresar al  personal nuevo al sistema de planillas.</t>
  </si>
  <si>
    <t>% del sistema actualizado</t>
  </si>
  <si>
    <t>CESES Y LIQUIDACIÓN DEL PERSONAL</t>
  </si>
  <si>
    <t>Los ceses con el seguimiento correcto al procedimiento  para finalizar de manera adecuada el vinculo laboral.</t>
  </si>
  <si>
    <t>% de ceses actualizados</t>
  </si>
  <si>
    <t>FILE FÍSICO DE COLABORADORES</t>
  </si>
  <si>
    <t>File personalizado por colaborador con  toda la documentación solicitada por RRHH.</t>
  </si>
  <si>
    <t xml:space="preserve">% de colaboradores  con file actualizado </t>
  </si>
  <si>
    <t>TER CALIDAD</t>
  </si>
  <si>
    <t>Es la nota de auditoría de las tiendas de la parte de Calidad</t>
  </si>
  <si>
    <t>TER ENTRENAMIENTO</t>
  </si>
  <si>
    <t>Es la nota de auditoría de las tiendas de la parte de Entrenamiento</t>
  </si>
  <si>
    <t>NOTA EXAMEN DE CONOCIMIENTOS</t>
  </si>
  <si>
    <t>Es el puntaje  personal obtenido en el examen de conocimientos trimestral</t>
  </si>
  <si>
    <t>APROBADOS EN EXAMEN DE CONOCIMIENTOS</t>
  </si>
  <si>
    <t>Es el porcentaje de aprobados en el exámen de conocimientos trrimestral en su tienda.</t>
  </si>
  <si>
    <t>Representa el % de cumplimiento en exámenes de microbiologia en las muestras tomadas en el taller.</t>
  </si>
  <si>
    <t xml:space="preserve">Porcentaje de cumplimiento de utilidad operativa </t>
  </si>
  <si>
    <t>% cumpl Utilidad</t>
  </si>
  <si>
    <t>Es la nota total de la encuesta del cliente misterioso en las tiendas</t>
  </si>
  <si>
    <t>% Aprobados en examen</t>
  </si>
  <si>
    <t>TER OPERATIVO</t>
  </si>
  <si>
    <t>Es la nota de auditoría de las tiendas de la parte Operativa</t>
  </si>
  <si>
    <t>%Aprobados en examen</t>
  </si>
  <si>
    <t>Es la nota total de la encuesta del cliente misterioso en tiendas.</t>
  </si>
  <si>
    <t xml:space="preserve">%Cumplimiento </t>
  </si>
  <si>
    <t>Representa el % de cumplimiento en examenes de microbiologia en las muestras tomadas en el taller aleatoriamente.</t>
  </si>
  <si>
    <t>Representa el % en soles de las devoluciones de  producciones de Cocina Central en relación a las ventas y transferencias.</t>
  </si>
  <si>
    <t>% Participacion platos nuevos</t>
  </si>
  <si>
    <t>% Variación negativa de precio de compra 2019 vs. Precio de compra 2018 en non food.</t>
  </si>
  <si>
    <t>Ahorro en lo precios de compra de items non Food sobre el precio de compra del año anterior.</t>
  </si>
  <si>
    <t># Productos tercerizables y tercerizables con restricción .</t>
  </si>
  <si>
    <t>% Cumplimiento de # de campañas según calendario</t>
  </si>
  <si>
    <t>% Soles gastados en manteniento/ la venta.</t>
  </si>
  <si>
    <t>% Margen de diferencia al presupuesto CAPEX.</t>
  </si>
  <si>
    <t>% Cumplimiento de fechas de apertura.</t>
  </si>
  <si>
    <t>% Margen de diferencia al presupuesto remodelación.</t>
  </si>
  <si>
    <t>% Cumplimiento de fechas remodelación.</t>
  </si>
  <si>
    <t>% Cumplimiento de fechas renovación de licencias INDECI</t>
  </si>
  <si>
    <t xml:space="preserve">Los requerimietos de Gerencia  son atendidos rápidamente y en su totalidad. </t>
  </si>
  <si>
    <t>Representa el % de cumplimiento de los puntos de control de acuerdo a calendario.</t>
  </si>
  <si>
    <t>Representa el % de cumplimiento de BPM en CC.</t>
  </si>
  <si>
    <t>(Num accidentes / Num de horas trabajadas)*10</t>
  </si>
  <si>
    <t>(Num de dias de trabajo perdidos x1000)/Num total de horas hombre trabajadas</t>
  </si>
  <si>
    <t>Es el gasto en soles generado por Mantenimiento sobre lo presupuestado en el 2019.</t>
  </si>
  <si>
    <t>Es el porcentaje de aprobados en el exámen de conocimientos trimestral en su tienda.</t>
  </si>
  <si>
    <t>07977804</t>
  </si>
  <si>
    <t>AZAÑEDO PALOMINO INGRID</t>
  </si>
  <si>
    <t>09856497</t>
  </si>
  <si>
    <t>08062595</t>
  </si>
  <si>
    <t>07265560</t>
  </si>
  <si>
    <t>09605318</t>
  </si>
  <si>
    <t>06673556</t>
  </si>
  <si>
    <t>08843896</t>
  </si>
  <si>
    <t>06785379</t>
  </si>
  <si>
    <t>07637201</t>
  </si>
  <si>
    <t>00702902</t>
  </si>
  <si>
    <t>09692937</t>
  </si>
  <si>
    <t>07871951</t>
  </si>
  <si>
    <t>09551955</t>
  </si>
  <si>
    <t>08137941</t>
  </si>
  <si>
    <t>08918551</t>
  </si>
  <si>
    <t>08529744</t>
  </si>
  <si>
    <t>09630786</t>
  </si>
  <si>
    <t>09832533</t>
  </si>
  <si>
    <t>09901874</t>
  </si>
  <si>
    <t>08881186</t>
  </si>
  <si>
    <t>08305641</t>
  </si>
  <si>
    <t>09473157</t>
  </si>
  <si>
    <t>07896425</t>
  </si>
  <si>
    <t>09689592</t>
  </si>
  <si>
    <t>08666402</t>
  </si>
  <si>
    <t>09865102</t>
  </si>
  <si>
    <t>00458597</t>
  </si>
  <si>
    <t>00456562</t>
  </si>
  <si>
    <t>01331622</t>
  </si>
  <si>
    <t>09940990</t>
  </si>
  <si>
    <t>09721680</t>
  </si>
  <si>
    <t>0'5714943</t>
  </si>
  <si>
    <t>05714943</t>
  </si>
  <si>
    <t>09048903</t>
  </si>
  <si>
    <t>06546746</t>
  </si>
  <si>
    <t>00470270</t>
  </si>
  <si>
    <t>01743168</t>
  </si>
  <si>
    <t>01589932</t>
  </si>
  <si>
    <t>07748839</t>
  </si>
  <si>
    <t>08134390</t>
  </si>
  <si>
    <t>07486847</t>
  </si>
  <si>
    <t>09738074</t>
  </si>
  <si>
    <t>08831953</t>
  </si>
  <si>
    <t>06671192</t>
  </si>
  <si>
    <t>00572377</t>
  </si>
  <si>
    <t>02865828</t>
  </si>
  <si>
    <t>06668650</t>
  </si>
  <si>
    <t>08633742</t>
  </si>
  <si>
    <t>09723554</t>
  </si>
  <si>
    <t>01341848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</si>
</sst>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S/&quot;* #,##0.00_-;\-&quot;S/&quot;* #,##0.00_-;_-&quot;S/&quot;* &quot;-&quot;??_-;_-@_-"/>
    <numFmt numFmtId="165" formatCode="_-* #,##0.00_-;\-* #,##0.00_-;_-* &quot;-&quot;??_-;_-@_-"/>
    <numFmt numFmtId="166" formatCode="00000000"/>
    <numFmt numFmtId="167" formatCode="#,##0_ ;\-#,##0\ "/>
    <numFmt numFmtId="168" formatCode="0.0%"/>
    <numFmt numFmtId="169" formatCode="_ * #,##0.00_ ;_ * \-#,##0.00_ ;_ * &quot;-&quot;??_ ;_ @_ "/>
    <numFmt numFmtId="170" formatCode="0.0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6A6A6A"/>
      <name val="Verdana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b/>
      <sz val="11"/>
      <color rgb="FF6A6A6A"/>
      <name val="Calibri"/>
      <family val="2"/>
      <scheme val="minor"/>
    </font>
    <font>
      <sz val="11"/>
      <color rgb="FF6A6A6A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color rgb="FF6A6A6A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26">
    <xf numFmtId="0" fontId="0" fillId="0" borderId="0" xfId="0"/>
    <xf numFmtId="0" fontId="1" fillId="0" borderId="1" xfId="0" applyFont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4" xfId="0" quotePrefix="1" applyBorder="1"/>
    <xf numFmtId="0" fontId="0" fillId="0" borderId="0" xfId="0" applyFill="1" applyBorder="1"/>
    <xf numFmtId="0" fontId="4" fillId="2" borderId="0" xfId="0" applyFont="1" applyFill="1" applyBorder="1" applyAlignment="1">
      <alignment horizontal="center"/>
    </xf>
    <xf numFmtId="0" fontId="0" fillId="0" borderId="4" xfId="0" quotePrefix="1" applyFill="1" applyBorder="1"/>
    <xf numFmtId="166" fontId="0" fillId="0" borderId="4" xfId="0" quotePrefix="1" applyNumberFormat="1" applyBorder="1"/>
    <xf numFmtId="0" fontId="4" fillId="2" borderId="4" xfId="0" applyFont="1" applyFill="1" applyBorder="1"/>
    <xf numFmtId="0" fontId="0" fillId="0" borderId="4" xfId="0" applyFill="1" applyBorder="1"/>
    <xf numFmtId="0" fontId="0" fillId="0" borderId="4" xfId="0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6" fontId="0" fillId="0" borderId="4" xfId="0" quotePrefix="1" applyNumberFormat="1" applyBorder="1" applyAlignment="1">
      <alignment horizontal="center"/>
    </xf>
    <xf numFmtId="0" fontId="0" fillId="0" borderId="4" xfId="0" quotePrefix="1" applyBorder="1" applyAlignment="1">
      <alignment horizontal="center"/>
    </xf>
    <xf numFmtId="166" fontId="0" fillId="0" borderId="4" xfId="0" quotePrefix="1" applyNumberFormat="1" applyFill="1" applyBorder="1"/>
    <xf numFmtId="0" fontId="4" fillId="0" borderId="4" xfId="0" applyFont="1" applyFill="1" applyBorder="1" applyAlignment="1">
      <alignment horizontal="center"/>
    </xf>
    <xf numFmtId="0" fontId="0" fillId="0" borderId="4" xfId="0" quotePrefix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6" fontId="0" fillId="0" borderId="4" xfId="0" quotePrefix="1" applyNumberFormat="1" applyFill="1" applyBorder="1" applyAlignment="1">
      <alignment horizontal="center"/>
    </xf>
    <xf numFmtId="0" fontId="0" fillId="0" borderId="5" xfId="0" quotePrefix="1" applyBorder="1" applyAlignment="1">
      <alignment horizontal="center"/>
    </xf>
    <xf numFmtId="166" fontId="0" fillId="5" borderId="4" xfId="0" quotePrefix="1" applyNumberFormat="1" applyFill="1" applyBorder="1"/>
    <xf numFmtId="0" fontId="0" fillId="5" borderId="4" xfId="0" quotePrefix="1" applyFill="1" applyBorder="1"/>
    <xf numFmtId="166" fontId="0" fillId="4" borderId="4" xfId="0" quotePrefix="1" applyNumberFormat="1" applyFill="1" applyBorder="1" applyAlignment="1">
      <alignment horizontal="center"/>
    </xf>
    <xf numFmtId="0" fontId="0" fillId="4" borderId="4" xfId="0" quotePrefix="1" applyFill="1" applyBorder="1" applyAlignment="1">
      <alignment horizontal="center"/>
    </xf>
    <xf numFmtId="166" fontId="0" fillId="3" borderId="4" xfId="0" quotePrefix="1" applyNumberForma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quotePrefix="1" applyFill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0" borderId="7" xfId="0" applyNumberFormat="1" applyFont="1" applyBorder="1" applyAlignment="1">
      <alignment horizontal="center" wrapText="1"/>
    </xf>
    <xf numFmtId="2" fontId="10" fillId="0" borderId="9" xfId="0" applyNumberFormat="1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2" fontId="10" fillId="0" borderId="10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2" fontId="10" fillId="0" borderId="11" xfId="0" applyNumberFormat="1" applyFont="1" applyBorder="1" applyAlignment="1">
      <alignment horizontal="center" wrapText="1"/>
    </xf>
    <xf numFmtId="2" fontId="0" fillId="0" borderId="4" xfId="0" applyNumberFormat="1" applyBorder="1"/>
    <xf numFmtId="0" fontId="11" fillId="0" borderId="4" xfId="0" applyFont="1" applyBorder="1" applyAlignment="1">
      <alignment horizontal="center" wrapText="1"/>
    </xf>
    <xf numFmtId="2" fontId="11" fillId="0" borderId="4" xfId="0" applyNumberFormat="1" applyFont="1" applyBorder="1" applyAlignment="1">
      <alignment horizontal="center" wrapText="1"/>
    </xf>
    <xf numFmtId="2" fontId="0" fillId="4" borderId="4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12" fillId="4" borderId="4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vertical="center" wrapText="1"/>
    </xf>
    <xf numFmtId="2" fontId="0" fillId="4" borderId="4" xfId="0" applyNumberForma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2" fontId="7" fillId="4" borderId="4" xfId="3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7" fontId="7" fillId="4" borderId="4" xfId="1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2" fontId="14" fillId="0" borderId="12" xfId="3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2" fontId="14" fillId="2" borderId="6" xfId="3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wrapText="1"/>
    </xf>
    <xf numFmtId="2" fontId="14" fillId="0" borderId="13" xfId="3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2" fontId="14" fillId="2" borderId="4" xfId="3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" fontId="14" fillId="2" borderId="4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2" fontId="1" fillId="0" borderId="12" xfId="3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2" fontId="1" fillId="0" borderId="13" xfId="3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5" xfId="0" applyBorder="1" applyAlignment="1">
      <alignment horizontal="left" vertical="center"/>
    </xf>
    <xf numFmtId="2" fontId="0" fillId="0" borderId="6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2" fontId="0" fillId="0" borderId="4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2" fontId="0" fillId="0" borderId="18" xfId="0" applyNumberFormat="1" applyBorder="1" applyAlignment="1">
      <alignment vertical="center"/>
    </xf>
    <xf numFmtId="2" fontId="0" fillId="0" borderId="18" xfId="0" applyNumberFormat="1" applyBorder="1"/>
    <xf numFmtId="2" fontId="0" fillId="0" borderId="18" xfId="0" applyNumberFormat="1" applyBorder="1" applyAlignment="1">
      <alignment horizontal="center"/>
    </xf>
    <xf numFmtId="2" fontId="0" fillId="0" borderId="18" xfId="0" applyNumberFormat="1" applyBorder="1" applyAlignment="1">
      <alignment horizontal="center" vertical="center"/>
    </xf>
    <xf numFmtId="166" fontId="0" fillId="0" borderId="19" xfId="0" quotePrefix="1" applyNumberFormat="1" applyBorder="1"/>
    <xf numFmtId="0" fontId="0" fillId="0" borderId="19" xfId="0" quotePrefix="1" applyFill="1" applyBorder="1"/>
    <xf numFmtId="0" fontId="4" fillId="2" borderId="19" xfId="0" applyFont="1" applyFill="1" applyBorder="1"/>
    <xf numFmtId="0" fontId="0" fillId="0" borderId="19" xfId="0" applyBorder="1"/>
    <xf numFmtId="166" fontId="0" fillId="0" borderId="10" xfId="0" quotePrefix="1" applyNumberFormat="1" applyBorder="1"/>
    <xf numFmtId="0" fontId="0" fillId="0" borderId="10" xfId="0" quotePrefix="1" applyFill="1" applyBorder="1"/>
    <xf numFmtId="0" fontId="4" fillId="2" borderId="10" xfId="0" applyFont="1" applyFill="1" applyBorder="1"/>
    <xf numFmtId="0" fontId="0" fillId="0" borderId="10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168" fontId="0" fillId="0" borderId="4" xfId="0" applyNumberForma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9" fontId="16" fillId="0" borderId="20" xfId="0" applyNumberFormat="1" applyFont="1" applyBorder="1" applyAlignment="1">
      <alignment horizontal="center" vertical="center" wrapText="1"/>
    </xf>
    <xf numFmtId="2" fontId="12" fillId="0" borderId="4" xfId="2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168" fontId="12" fillId="2" borderId="4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69" fontId="16" fillId="0" borderId="4" xfId="0" applyNumberFormat="1" applyFont="1" applyBorder="1" applyAlignment="1">
      <alignment horizontal="center" vertical="center" wrapText="1"/>
    </xf>
    <xf numFmtId="170" fontId="12" fillId="0" borderId="5" xfId="0" applyNumberFormat="1" applyFont="1" applyBorder="1" applyAlignment="1">
      <alignment horizontal="center" vertical="center"/>
    </xf>
    <xf numFmtId="9" fontId="16" fillId="0" borderId="4" xfId="3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2" fontId="1" fillId="0" borderId="5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2" fontId="1" fillId="0" borderId="4" xfId="3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21" xfId="3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11" fillId="2" borderId="18" xfId="0" applyFont="1" applyFill="1" applyBorder="1" applyAlignment="1">
      <alignment horizontal="left" wrapText="1"/>
    </xf>
    <xf numFmtId="2" fontId="11" fillId="2" borderId="18" xfId="0" applyNumberFormat="1" applyFont="1" applyFill="1" applyBorder="1" applyAlignment="1">
      <alignment horizontal="left" wrapText="1"/>
    </xf>
    <xf numFmtId="2" fontId="1" fillId="0" borderId="4" xfId="0" applyNumberFormat="1" applyFont="1" applyBorder="1" applyAlignment="1">
      <alignment horizontal="center"/>
    </xf>
    <xf numFmtId="2" fontId="11" fillId="2" borderId="18" xfId="0" applyNumberFormat="1" applyFont="1" applyFill="1" applyBorder="1" applyAlignment="1">
      <alignment horizontal="center" wrapText="1"/>
    </xf>
    <xf numFmtId="0" fontId="11" fillId="0" borderId="10" xfId="0" applyFont="1" applyBorder="1" applyAlignment="1">
      <alignment horizontal="left" wrapText="1"/>
    </xf>
    <xf numFmtId="0" fontId="11" fillId="0" borderId="19" xfId="0" applyFont="1" applyBorder="1" applyAlignment="1">
      <alignment horizontal="left" wrapText="1"/>
    </xf>
    <xf numFmtId="0" fontId="11" fillId="2" borderId="19" xfId="0" applyFont="1" applyFill="1" applyBorder="1" applyAlignment="1">
      <alignment horizontal="left" wrapText="1"/>
    </xf>
    <xf numFmtId="2" fontId="11" fillId="2" borderId="19" xfId="0" applyNumberFormat="1" applyFont="1" applyFill="1" applyBorder="1" applyAlignment="1">
      <alignment horizontal="center" wrapText="1"/>
    </xf>
    <xf numFmtId="2" fontId="11" fillId="2" borderId="19" xfId="0" applyNumberFormat="1" applyFont="1" applyFill="1" applyBorder="1" applyAlignment="1">
      <alignment horizontal="left" wrapText="1"/>
    </xf>
    <xf numFmtId="2" fontId="11" fillId="2" borderId="4" xfId="0" applyNumberFormat="1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wrapText="1"/>
    </xf>
    <xf numFmtId="4" fontId="11" fillId="2" borderId="4" xfId="0" applyNumberFormat="1" applyFont="1" applyFill="1" applyBorder="1" applyAlignment="1">
      <alignment horizontal="center" wrapText="1"/>
    </xf>
    <xf numFmtId="4" fontId="11" fillId="2" borderId="4" xfId="0" applyNumberFormat="1" applyFont="1" applyFill="1" applyBorder="1" applyAlignment="1">
      <alignment horizontal="left" wrapText="1"/>
    </xf>
    <xf numFmtId="0" fontId="1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4" fillId="0" borderId="6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2" fontId="14" fillId="0" borderId="18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justify" vertical="center" wrapText="1"/>
    </xf>
    <xf numFmtId="0" fontId="11" fillId="2" borderId="6" xfId="0" applyFont="1" applyFill="1" applyBorder="1" applyAlignment="1">
      <alignment horizontal="justify" vertical="center" wrapText="1"/>
    </xf>
    <xf numFmtId="0" fontId="17" fillId="0" borderId="6" xfId="0" applyFont="1" applyBorder="1" applyAlignment="1">
      <alignment horizontal="center" vertical="center" wrapText="1"/>
    </xf>
    <xf numFmtId="2" fontId="0" fillId="0" borderId="6" xfId="3" applyNumberFormat="1" applyFont="1" applyBorder="1" applyAlignment="1">
      <alignment horizontal="right" vertical="center" wrapText="1"/>
    </xf>
    <xf numFmtId="2" fontId="0" fillId="0" borderId="6" xfId="0" applyNumberForma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justify" vertical="center" wrapText="1"/>
    </xf>
    <xf numFmtId="0" fontId="17" fillId="0" borderId="4" xfId="0" applyFont="1" applyBorder="1" applyAlignment="1">
      <alignment horizontal="center" vertical="center" wrapText="1"/>
    </xf>
    <xf numFmtId="2" fontId="0" fillId="0" borderId="4" xfId="3" applyNumberFormat="1" applyFont="1" applyBorder="1" applyAlignment="1">
      <alignment horizontal="right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18" xfId="3" applyNumberFormat="1" applyFont="1" applyBorder="1" applyAlignment="1">
      <alignment horizontal="right" vertical="center" wrapText="1"/>
    </xf>
    <xf numFmtId="2" fontId="0" fillId="0" borderId="18" xfId="0" applyNumberForma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2" fontId="0" fillId="0" borderId="6" xfId="3" applyNumberFormat="1" applyFont="1" applyBorder="1" applyAlignment="1">
      <alignment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2" fontId="0" fillId="0" borderId="4" xfId="3" applyNumberFormat="1" applyFont="1" applyBorder="1" applyAlignment="1">
      <alignment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7" fillId="0" borderId="18" xfId="0" applyFont="1" applyBorder="1" applyAlignment="1">
      <alignment vertical="center" wrapText="1"/>
    </xf>
    <xf numFmtId="2" fontId="0" fillId="0" borderId="18" xfId="3" applyNumberFormat="1" applyFont="1" applyBorder="1" applyAlignment="1">
      <alignment vertical="center" wrapText="1"/>
    </xf>
    <xf numFmtId="2" fontId="0" fillId="0" borderId="6" xfId="0" applyNumberFormat="1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0" fontId="17" fillId="0" borderId="18" xfId="0" applyFont="1" applyBorder="1" applyAlignment="1">
      <alignment horizontal="center" vertical="center" wrapText="1"/>
    </xf>
    <xf numFmtId="2" fontId="0" fillId="0" borderId="18" xfId="0" applyNumberFormat="1" applyBorder="1" applyAlignment="1">
      <alignment vertical="center" wrapText="1"/>
    </xf>
    <xf numFmtId="2" fontId="0" fillId="0" borderId="6" xfId="0" applyNumberFormat="1" applyBorder="1" applyAlignment="1">
      <alignment horizontal="right" vertical="center" wrapText="1"/>
    </xf>
    <xf numFmtId="2" fontId="0" fillId="0" borderId="4" xfId="0" applyNumberFormat="1" applyBorder="1" applyAlignment="1">
      <alignment horizontal="right" vertical="center" wrapText="1"/>
    </xf>
    <xf numFmtId="0" fontId="11" fillId="2" borderId="17" xfId="0" applyFont="1" applyFill="1" applyBorder="1" applyAlignment="1">
      <alignment horizontal="justify" vertical="center" wrapText="1"/>
    </xf>
    <xf numFmtId="0" fontId="11" fillId="2" borderId="18" xfId="0" applyFont="1" applyFill="1" applyBorder="1" applyAlignment="1">
      <alignment horizontal="justify" vertical="center" wrapText="1"/>
    </xf>
    <xf numFmtId="2" fontId="0" fillId="0" borderId="18" xfId="0" applyNumberFormat="1" applyBorder="1" applyAlignment="1">
      <alignment horizontal="right" vertical="center" wrapText="1"/>
    </xf>
    <xf numFmtId="2" fontId="0" fillId="0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0" fillId="0" borderId="0" xfId="0" applyFill="1"/>
    <xf numFmtId="2" fontId="11" fillId="0" borderId="4" xfId="0" applyNumberFormat="1" applyFont="1" applyFill="1" applyBorder="1" applyAlignment="1">
      <alignment horizontal="center" wrapText="1"/>
    </xf>
    <xf numFmtId="2" fontId="18" fillId="2" borderId="4" xfId="0" applyNumberFormat="1" applyFont="1" applyFill="1" applyBorder="1" applyAlignment="1">
      <alignment vertical="center" wrapText="1"/>
    </xf>
    <xf numFmtId="2" fontId="18" fillId="2" borderId="4" xfId="0" applyNumberFormat="1" applyFont="1" applyFill="1" applyBorder="1" applyAlignment="1">
      <alignment horizontal="center" vertical="center"/>
    </xf>
    <xf numFmtId="2" fontId="19" fillId="2" borderId="4" xfId="0" applyNumberFormat="1" applyFont="1" applyFill="1" applyBorder="1" applyAlignment="1">
      <alignment horizontal="center"/>
    </xf>
    <xf numFmtId="2" fontId="18" fillId="2" borderId="4" xfId="0" applyNumberFormat="1" applyFont="1" applyFill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20" fillId="0" borderId="4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2" fontId="21" fillId="0" borderId="5" xfId="0" applyNumberFormat="1" applyFont="1" applyBorder="1" applyAlignment="1">
      <alignment horizontal="center" vertical="center"/>
    </xf>
    <xf numFmtId="2" fontId="21" fillId="0" borderId="22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2" fontId="21" fillId="0" borderId="14" xfId="0" applyNumberFormat="1" applyFont="1" applyBorder="1" applyAlignment="1">
      <alignment horizontal="center" vertical="center"/>
    </xf>
    <xf numFmtId="0" fontId="22" fillId="0" borderId="4" xfId="0" applyFont="1" applyBorder="1"/>
    <xf numFmtId="0" fontId="22" fillId="0" borderId="0" xfId="0" applyFont="1"/>
    <xf numFmtId="2" fontId="21" fillId="0" borderId="23" xfId="0" applyNumberFormat="1" applyFont="1" applyBorder="1" applyAlignment="1">
      <alignment horizontal="center" vertical="center"/>
    </xf>
    <xf numFmtId="2" fontId="21" fillId="0" borderId="24" xfId="0" applyNumberFormat="1" applyFont="1" applyBorder="1" applyAlignment="1">
      <alignment horizontal="center" vertical="center"/>
    </xf>
    <xf numFmtId="0" fontId="19" fillId="2" borderId="9" xfId="0" applyFont="1" applyFill="1" applyBorder="1" applyAlignment="1">
      <alignment vertical="center" wrapText="1"/>
    </xf>
    <xf numFmtId="2" fontId="21" fillId="0" borderId="4" xfId="0" applyNumberFormat="1" applyFont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0" fontId="17" fillId="0" borderId="21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7" fillId="0" borderId="19" xfId="0" applyFont="1" applyBorder="1"/>
    <xf numFmtId="0" fontId="17" fillId="0" borderId="4" xfId="0" applyFont="1" applyBorder="1"/>
    <xf numFmtId="0" fontId="23" fillId="2" borderId="4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1" fillId="0" borderId="22" xfId="0" applyFont="1" applyBorder="1" applyAlignment="1">
      <alignment horizontal="center" vertical="center"/>
    </xf>
    <xf numFmtId="0" fontId="25" fillId="0" borderId="4" xfId="0" applyFont="1" applyBorder="1"/>
    <xf numFmtId="2" fontId="0" fillId="0" borderId="6" xfId="0" applyNumberForma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0" fontId="26" fillId="0" borderId="4" xfId="0" applyFont="1" applyBorder="1"/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2" fontId="18" fillId="0" borderId="5" xfId="0" applyNumberFormat="1" applyFont="1" applyBorder="1" applyAlignment="1">
      <alignment horizontal="center" vertical="center"/>
    </xf>
    <xf numFmtId="2" fontId="19" fillId="0" borderId="5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2" fontId="18" fillId="0" borderId="14" xfId="0" applyNumberFormat="1" applyFont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2" fontId="12" fillId="0" borderId="7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0" xfId="0" applyFont="1" applyBorder="1" applyAlignment="1">
      <alignment wrapText="1"/>
    </xf>
    <xf numFmtId="2" fontId="12" fillId="0" borderId="14" xfId="0" applyNumberFormat="1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4" xfId="0" applyFont="1" applyBorder="1" applyAlignment="1">
      <alignment wrapText="1"/>
    </xf>
    <xf numFmtId="2" fontId="12" fillId="0" borderId="4" xfId="0" applyNumberFormat="1" applyFont="1" applyBorder="1" applyAlignment="1">
      <alignment horizontal="center" wrapText="1"/>
    </xf>
    <xf numFmtId="0" fontId="15" fillId="0" borderId="4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/>
    </xf>
    <xf numFmtId="2" fontId="15" fillId="0" borderId="4" xfId="0" applyNumberFormat="1" applyFont="1" applyBorder="1" applyAlignment="1">
      <alignment horizontal="left"/>
    </xf>
    <xf numFmtId="2" fontId="15" fillId="0" borderId="5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15" fillId="0" borderId="10" xfId="0" applyFont="1" applyBorder="1" applyAlignment="1">
      <alignment horizontal="left" wrapText="1"/>
    </xf>
    <xf numFmtId="2" fontId="0" fillId="4" borderId="10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2" fontId="12" fillId="0" borderId="4" xfId="0" applyNumberFormat="1" applyFont="1" applyBorder="1"/>
    <xf numFmtId="0" fontId="7" fillId="0" borderId="19" xfId="0" applyFont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27" fillId="2" borderId="4" xfId="0" applyFont="1" applyFill="1" applyBorder="1" applyAlignment="1">
      <alignment horizontal="center" wrapText="1"/>
    </xf>
    <xf numFmtId="0" fontId="28" fillId="2" borderId="4" xfId="0" applyFont="1" applyFill="1" applyBorder="1" applyAlignment="1">
      <alignment wrapText="1"/>
    </xf>
    <xf numFmtId="2" fontId="12" fillId="0" borderId="5" xfId="0" applyNumberFormat="1" applyFont="1" applyBorder="1" applyAlignment="1">
      <alignment horizontal="center"/>
    </xf>
    <xf numFmtId="0" fontId="27" fillId="2" borderId="19" xfId="0" applyFont="1" applyFill="1" applyBorder="1" applyAlignment="1">
      <alignment horizontal="center" wrapText="1"/>
    </xf>
    <xf numFmtId="0" fontId="28" fillId="2" borderId="19" xfId="0" applyFont="1" applyFill="1" applyBorder="1" applyAlignment="1">
      <alignment wrapText="1"/>
    </xf>
    <xf numFmtId="2" fontId="28" fillId="2" borderId="4" xfId="0" applyNumberFormat="1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0" fontId="27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2" fontId="8" fillId="0" borderId="4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29" fillId="0" borderId="4" xfId="0" applyFont="1" applyBorder="1" applyAlignment="1">
      <alignment horizontal="center"/>
    </xf>
    <xf numFmtId="2" fontId="30" fillId="2" borderId="4" xfId="0" applyNumberFormat="1" applyFont="1" applyFill="1" applyBorder="1" applyAlignment="1">
      <alignment horizontal="center"/>
    </xf>
    <xf numFmtId="0" fontId="28" fillId="4" borderId="4" xfId="0" applyFont="1" applyFill="1" applyBorder="1" applyAlignment="1">
      <alignment horizontal="center" wrapText="1"/>
    </xf>
    <xf numFmtId="0" fontId="28" fillId="2" borderId="4" xfId="0" applyFont="1" applyFill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12" fillId="0" borderId="10" xfId="0" applyFont="1" applyBorder="1" applyAlignment="1">
      <alignment horizontal="center" wrapText="1"/>
    </xf>
    <xf numFmtId="2" fontId="12" fillId="4" borderId="14" xfId="0" applyNumberFormat="1" applyFont="1" applyFill="1" applyBorder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12" fillId="0" borderId="10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0" fillId="4" borderId="4" xfId="0" applyFill="1" applyBorder="1"/>
    <xf numFmtId="166" fontId="0" fillId="4" borderId="4" xfId="0" quotePrefix="1" applyNumberFormat="1" applyFill="1" applyBorder="1"/>
    <xf numFmtId="0" fontId="0" fillId="4" borderId="4" xfId="0" quotePrefix="1" applyFill="1" applyBorder="1"/>
    <xf numFmtId="0" fontId="12" fillId="4" borderId="4" xfId="0" applyFont="1" applyFill="1" applyBorder="1" applyAlignment="1">
      <alignment wrapText="1"/>
    </xf>
    <xf numFmtId="166" fontId="0" fillId="3" borderId="4" xfId="0" quotePrefix="1" applyNumberFormat="1" applyFill="1" applyBorder="1"/>
    <xf numFmtId="0" fontId="0" fillId="3" borderId="4" xfId="0" quotePrefix="1" applyFill="1" applyBorder="1"/>
    <xf numFmtId="0" fontId="12" fillId="4" borderId="10" xfId="0" applyFont="1" applyFill="1" applyBorder="1" applyAlignment="1">
      <alignment wrapText="1"/>
    </xf>
    <xf numFmtId="0" fontId="0" fillId="4" borderId="4" xfId="0" quotePrefix="1" applyFill="1" applyBorder="1" applyAlignment="1">
      <alignment horizontal="right"/>
    </xf>
    <xf numFmtId="0" fontId="0" fillId="4" borderId="0" xfId="0" applyFill="1"/>
    <xf numFmtId="0" fontId="12" fillId="2" borderId="4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wrapText="1"/>
    </xf>
    <xf numFmtId="0" fontId="0" fillId="0" borderId="1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7" xfId="0" applyFont="1" applyFill="1" applyBorder="1" applyAlignment="1">
      <alignment horizontal="center" wrapText="1"/>
    </xf>
    <xf numFmtId="0" fontId="0" fillId="0" borderId="4" xfId="0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wrapText="1"/>
    </xf>
    <xf numFmtId="0" fontId="7" fillId="6" borderId="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/>
    </xf>
    <xf numFmtId="0" fontId="12" fillId="6" borderId="4" xfId="0" applyFont="1" applyFill="1" applyBorder="1" applyAlignment="1">
      <alignment wrapText="1"/>
    </xf>
    <xf numFmtId="166" fontId="0" fillId="4" borderId="0" xfId="0" quotePrefix="1" applyNumberFormat="1" applyFill="1" applyBorder="1"/>
    <xf numFmtId="0" fontId="0" fillId="4" borderId="0" xfId="0" quotePrefix="1" applyFill="1" applyBorder="1"/>
    <xf numFmtId="0" fontId="0" fillId="0" borderId="19" xfId="0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5" xfId="0" applyBorder="1"/>
    <xf numFmtId="0" fontId="11" fillId="0" borderId="11" xfId="0" applyFont="1" applyBorder="1" applyAlignment="1">
      <alignment horizontal="left" wrapText="1"/>
    </xf>
    <xf numFmtId="0" fontId="0" fillId="0" borderId="10" xfId="0" applyBorder="1" applyAlignment="1">
      <alignment vertical="center"/>
    </xf>
    <xf numFmtId="0" fontId="14" fillId="2" borderId="1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5" xfId="0" applyFont="1" applyBorder="1" applyAlignment="1">
      <alignment wrapText="1"/>
    </xf>
    <xf numFmtId="0" fontId="23" fillId="2" borderId="16" xfId="0" applyFont="1" applyFill="1" applyBorder="1" applyAlignment="1">
      <alignment horizontal="center" wrapText="1"/>
    </xf>
    <xf numFmtId="0" fontId="15" fillId="0" borderId="16" xfId="0" applyFont="1" applyBorder="1" applyAlignment="1">
      <alignment horizontal="left" wrapText="1"/>
    </xf>
    <xf numFmtId="0" fontId="12" fillId="0" borderId="19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14" fillId="0" borderId="19" xfId="0" applyFont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wrapText="1"/>
    </xf>
    <xf numFmtId="0" fontId="11" fillId="2" borderId="17" xfId="0" applyFont="1" applyFill="1" applyBorder="1" applyAlignment="1">
      <alignment horizontal="center" wrapText="1"/>
    </xf>
    <xf numFmtId="0" fontId="0" fillId="4" borderId="10" xfId="0" applyFill="1" applyBorder="1"/>
    <xf numFmtId="0" fontId="23" fillId="2" borderId="15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vertical="center" wrapText="1"/>
    </xf>
    <xf numFmtId="0" fontId="28" fillId="4" borderId="17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11" fillId="2" borderId="6" xfId="0" applyFont="1" applyFill="1" applyBorder="1" applyAlignment="1">
      <alignment horizontal="left" wrapText="1"/>
    </xf>
    <xf numFmtId="0" fontId="1" fillId="0" borderId="15" xfId="0" applyFont="1" applyBorder="1" applyAlignment="1">
      <alignment vertical="center" wrapText="1"/>
    </xf>
    <xf numFmtId="0" fontId="0" fillId="0" borderId="6" xfId="0" applyBorder="1"/>
    <xf numFmtId="0" fontId="12" fillId="4" borderId="6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20" fillId="0" borderId="17" xfId="0" applyFont="1" applyBorder="1" applyAlignment="1">
      <alignment vertical="center" wrapText="1"/>
    </xf>
    <xf numFmtId="0" fontId="11" fillId="2" borderId="16" xfId="0" applyFont="1" applyFill="1" applyBorder="1" applyAlignment="1">
      <alignment horizontal="center" wrapText="1"/>
    </xf>
    <xf numFmtId="0" fontId="14" fillId="0" borderId="16" xfId="0" applyFont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0" fillId="4" borderId="15" xfId="0" applyFill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justify" vertical="center" wrapText="1"/>
    </xf>
    <xf numFmtId="0" fontId="14" fillId="0" borderId="15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wrapText="1"/>
    </xf>
    <xf numFmtId="0" fontId="25" fillId="0" borderId="15" xfId="0" applyFont="1" applyBorder="1"/>
    <xf numFmtId="0" fontId="10" fillId="0" borderId="18" xfId="0" applyFont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wrapText="1"/>
    </xf>
    <xf numFmtId="0" fontId="1" fillId="0" borderId="18" xfId="0" applyFont="1" applyBorder="1" applyAlignment="1">
      <alignment vertical="center" wrapText="1"/>
    </xf>
    <xf numFmtId="0" fontId="14" fillId="0" borderId="17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169" fontId="16" fillId="0" borderId="5" xfId="0" applyNumberFormat="1" applyFont="1" applyBorder="1" applyAlignment="1">
      <alignment horizontal="center" vertical="center" wrapText="1"/>
    </xf>
    <xf numFmtId="0" fontId="0" fillId="4" borderId="20" xfId="0" applyFill="1" applyBorder="1"/>
    <xf numFmtId="0" fontId="0" fillId="0" borderId="7" xfId="0" applyBorder="1"/>
    <xf numFmtId="0" fontId="1" fillId="0" borderId="10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wrapText="1"/>
    </xf>
    <xf numFmtId="0" fontId="10" fillId="0" borderId="1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0" fillId="0" borderId="10" xfId="0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12" fillId="0" borderId="16" xfId="0" applyFont="1" applyBorder="1" applyAlignment="1">
      <alignment horizontal="center" wrapText="1"/>
    </xf>
    <xf numFmtId="0" fontId="1" fillId="0" borderId="19" xfId="0" applyFont="1" applyBorder="1" applyAlignment="1">
      <alignment horizontal="justify" vertical="center" wrapText="1"/>
    </xf>
    <xf numFmtId="0" fontId="28" fillId="2" borderId="18" xfId="0" applyFont="1" applyFill="1" applyBorder="1" applyAlignment="1">
      <alignment wrapText="1"/>
    </xf>
    <xf numFmtId="0" fontId="23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wrapText="1"/>
    </xf>
    <xf numFmtId="0" fontId="1" fillId="0" borderId="16" xfId="0" applyFont="1" applyBorder="1" applyAlignment="1">
      <alignment vertical="center" wrapText="1"/>
    </xf>
    <xf numFmtId="0" fontId="0" fillId="0" borderId="20" xfId="0" applyBorder="1" applyAlignment="1">
      <alignment horizontal="center" wrapText="1"/>
    </xf>
    <xf numFmtId="0" fontId="0" fillId="0" borderId="20" xfId="0" applyBorder="1"/>
    <xf numFmtId="0" fontId="1" fillId="0" borderId="0" xfId="0" applyFont="1" applyBorder="1" applyAlignment="1">
      <alignment horizontal="left" vertical="center"/>
    </xf>
    <xf numFmtId="0" fontId="28" fillId="4" borderId="18" xfId="0" applyFont="1" applyFill="1" applyBorder="1" applyAlignment="1">
      <alignment horizontal="center" wrapText="1"/>
    </xf>
    <xf numFmtId="0" fontId="0" fillId="0" borderId="19" xfId="0" applyBorder="1" applyAlignment="1">
      <alignment wrapText="1"/>
    </xf>
    <xf numFmtId="0" fontId="0" fillId="0" borderId="6" xfId="0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4" fillId="2" borderId="15" xfId="0" applyFont="1" applyFill="1" applyBorder="1" applyAlignment="1">
      <alignment horizontal="left" vertical="center" wrapText="1"/>
    </xf>
    <xf numFmtId="0" fontId="0" fillId="4" borderId="7" xfId="0" applyFill="1" applyBorder="1"/>
    <xf numFmtId="0" fontId="0" fillId="4" borderId="7" xfId="0" applyFill="1" applyBorder="1" applyAlignment="1">
      <alignment vertical="center" wrapText="1"/>
    </xf>
    <xf numFmtId="0" fontId="0" fillId="0" borderId="14" xfId="0" applyBorder="1" applyAlignment="1">
      <alignment horizontal="left" vertical="center"/>
    </xf>
    <xf numFmtId="0" fontId="22" fillId="0" borderId="18" xfId="0" applyFont="1" applyBorder="1"/>
    <xf numFmtId="0" fontId="17" fillId="0" borderId="10" xfId="0" applyFont="1" applyBorder="1"/>
    <xf numFmtId="0" fontId="4" fillId="2" borderId="20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1" fillId="0" borderId="19" xfId="0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2" fontId="0" fillId="0" borderId="6" xfId="0" applyNumberFormat="1" applyBorder="1" applyAlignment="1">
      <alignment horizontal="left" vertical="center" wrapText="1"/>
    </xf>
    <xf numFmtId="2" fontId="0" fillId="0" borderId="14" xfId="0" applyNumberFormat="1" applyBorder="1" applyAlignment="1">
      <alignment horizontal="left" vertical="center" wrapText="1"/>
    </xf>
    <xf numFmtId="0" fontId="17" fillId="0" borderId="6" xfId="0" applyFont="1" applyBorder="1"/>
    <xf numFmtId="0" fontId="0" fillId="4" borderId="6" xfId="0" applyFill="1" applyBorder="1"/>
    <xf numFmtId="168" fontId="0" fillId="0" borderId="7" xfId="0" applyNumberForma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9" fontId="16" fillId="0" borderId="5" xfId="3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/>
    </xf>
    <xf numFmtId="0" fontId="28" fillId="2" borderId="13" xfId="0" applyFont="1" applyFill="1" applyBorder="1" applyAlignment="1">
      <alignment wrapText="1"/>
    </xf>
    <xf numFmtId="0" fontId="0" fillId="0" borderId="9" xfId="0" applyBorder="1"/>
    <xf numFmtId="0" fontId="1" fillId="0" borderId="9" xfId="0" applyFont="1" applyBorder="1" applyAlignment="1">
      <alignment horizontal="left" vertical="center"/>
    </xf>
    <xf numFmtId="0" fontId="28" fillId="2" borderId="25" xfId="0" applyFont="1" applyFill="1" applyBorder="1" applyAlignment="1">
      <alignment wrapText="1"/>
    </xf>
    <xf numFmtId="9" fontId="0" fillId="0" borderId="5" xfId="0" applyNumberForma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  <xf numFmtId="0" fontId="19" fillId="0" borderId="18" xfId="0" applyFont="1" applyBorder="1" applyAlignment="1">
      <alignment vertical="center" wrapText="1"/>
    </xf>
    <xf numFmtId="0" fontId="29" fillId="0" borderId="6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left" wrapText="1"/>
    </xf>
    <xf numFmtId="2" fontId="1" fillId="0" borderId="18" xfId="0" applyNumberFormat="1" applyFont="1" applyBorder="1" applyAlignment="1">
      <alignment horizontal="center" vertical="center"/>
    </xf>
    <xf numFmtId="2" fontId="14" fillId="0" borderId="4" xfId="3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5" xfId="0" applyNumberFormat="1" applyBorder="1"/>
    <xf numFmtId="2" fontId="1" fillId="0" borderId="10" xfId="0" applyNumberFormat="1" applyFont="1" applyBorder="1" applyAlignment="1">
      <alignment horizontal="right" vertical="center" wrapText="1"/>
    </xf>
    <xf numFmtId="2" fontId="18" fillId="0" borderId="4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wrapText="1"/>
    </xf>
    <xf numFmtId="2" fontId="11" fillId="2" borderId="8" xfId="0" applyNumberFormat="1" applyFont="1" applyFill="1" applyBorder="1" applyAlignment="1">
      <alignment horizontal="left" wrapText="1"/>
    </xf>
    <xf numFmtId="2" fontId="0" fillId="0" borderId="13" xfId="0" applyNumberFormat="1" applyBorder="1" applyAlignment="1">
      <alignment horizontal="center"/>
    </xf>
    <xf numFmtId="2" fontId="1" fillId="0" borderId="18" xfId="3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13" xfId="0" applyNumberFormat="1" applyBorder="1"/>
    <xf numFmtId="0" fontId="23" fillId="0" borderId="6" xfId="0" applyFont="1" applyBorder="1" applyAlignment="1">
      <alignment horizontal="center"/>
    </xf>
    <xf numFmtId="2" fontId="0" fillId="0" borderId="19" xfId="0" applyNumberFormat="1" applyBorder="1"/>
    <xf numFmtId="2" fontId="1" fillId="0" borderId="5" xfId="3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vertical="center" wrapText="1"/>
    </xf>
    <xf numFmtId="2" fontId="1" fillId="0" borderId="0" xfId="3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vertical="center" wrapText="1"/>
    </xf>
    <xf numFmtId="0" fontId="23" fillId="0" borderId="12" xfId="0" applyFont="1" applyBorder="1" applyAlignment="1">
      <alignment horizontal="center"/>
    </xf>
    <xf numFmtId="2" fontId="0" fillId="0" borderId="12" xfId="0" applyNumberFormat="1" applyBorder="1" applyAlignment="1">
      <alignment horizontal="center" vertical="center"/>
    </xf>
    <xf numFmtId="2" fontId="0" fillId="0" borderId="12" xfId="0" applyNumberFormat="1" applyBorder="1"/>
    <xf numFmtId="0" fontId="23" fillId="0" borderId="13" xfId="0" applyFont="1" applyBorder="1" applyAlignment="1">
      <alignment horizontal="center"/>
    </xf>
    <xf numFmtId="170" fontId="12" fillId="0" borderId="4" xfId="0" applyNumberFormat="1" applyFont="1" applyBorder="1" applyAlignment="1">
      <alignment horizontal="center" vertical="center"/>
    </xf>
    <xf numFmtId="2" fontId="0" fillId="4" borderId="8" xfId="0" applyNumberFormat="1" applyFill="1" applyBorder="1" applyAlignment="1">
      <alignment horizontal="center" vertical="center"/>
    </xf>
    <xf numFmtId="2" fontId="21" fillId="0" borderId="18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12" fillId="0" borderId="19" xfId="0" applyNumberFormat="1" applyFont="1" applyBorder="1"/>
    <xf numFmtId="2" fontId="21" fillId="0" borderId="6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19" fillId="0" borderId="18" xfId="0" applyNumberFormat="1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2" fontId="14" fillId="0" borderId="0" xfId="0" applyNumberFormat="1" applyFont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2" fontId="21" fillId="0" borderId="0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wrapText="1"/>
    </xf>
    <xf numFmtId="2" fontId="1" fillId="0" borderId="10" xfId="0" applyNumberFormat="1" applyFont="1" applyBorder="1" applyAlignment="1">
      <alignment horizontal="center"/>
    </xf>
    <xf numFmtId="2" fontId="28" fillId="2" borderId="18" xfId="0" applyNumberFormat="1" applyFont="1" applyFill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2" borderId="18" xfId="0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2" fontId="12" fillId="0" borderId="0" xfId="0" applyNumberFormat="1" applyFont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15" fillId="0" borderId="0" xfId="0" applyNumberFormat="1" applyFont="1" applyBorder="1" applyAlignment="1">
      <alignment horizontal="center"/>
    </xf>
    <xf numFmtId="2" fontId="28" fillId="2" borderId="5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/>
    </xf>
    <xf numFmtId="2" fontId="19" fillId="0" borderId="0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wrapText="1"/>
    </xf>
    <xf numFmtId="2" fontId="28" fillId="2" borderId="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14" fillId="0" borderId="11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2" fontId="28" fillId="2" borderId="6" xfId="0" applyNumberFormat="1" applyFont="1" applyFill="1" applyBorder="1" applyAlignment="1">
      <alignment horizontal="center"/>
    </xf>
    <xf numFmtId="2" fontId="14" fillId="0" borderId="26" xfId="0" applyNumberFormat="1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168" fontId="12" fillId="2" borderId="5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" fillId="0" borderId="0" xfId="0" applyNumberFormat="1" applyFont="1" applyBorder="1" applyAlignment="1">
      <alignment horizontal="right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wrapText="1"/>
    </xf>
    <xf numFmtId="2" fontId="0" fillId="4" borderId="10" xfId="0" applyNumberFormat="1" applyFill="1" applyBorder="1" applyAlignment="1">
      <alignment horizontal="center" vertical="center"/>
    </xf>
    <xf numFmtId="2" fontId="12" fillId="4" borderId="4" xfId="0" applyNumberFormat="1" applyFont="1" applyFill="1" applyBorder="1" applyAlignment="1">
      <alignment horizontal="center" wrapText="1"/>
    </xf>
    <xf numFmtId="2" fontId="11" fillId="0" borderId="14" xfId="0" applyNumberFormat="1" applyFont="1" applyBorder="1" applyAlignment="1">
      <alignment horizont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2" fontId="12" fillId="4" borderId="0" xfId="0" applyNumberFormat="1" applyFont="1" applyFill="1" applyBorder="1" applyAlignment="1">
      <alignment horizontal="center" wrapText="1"/>
    </xf>
    <xf numFmtId="2" fontId="0" fillId="0" borderId="19" xfId="3" applyNumberFormat="1" applyFont="1" applyBorder="1" applyAlignment="1">
      <alignment horizontal="right" vertical="center" wrapText="1"/>
    </xf>
    <xf numFmtId="2" fontId="0" fillId="0" borderId="14" xfId="0" applyNumberFormat="1" applyBorder="1" applyAlignment="1">
      <alignment horizontal="center"/>
    </xf>
    <xf numFmtId="2" fontId="12" fillId="2" borderId="14" xfId="0" applyNumberFormat="1" applyFont="1" applyFill="1" applyBorder="1" applyAlignment="1">
      <alignment horizontal="center" wrapText="1"/>
    </xf>
    <xf numFmtId="2" fontId="0" fillId="0" borderId="0" xfId="3" applyNumberFormat="1" applyFont="1" applyBorder="1" applyAlignment="1">
      <alignment vertical="center" wrapText="1"/>
    </xf>
    <xf numFmtId="0" fontId="23" fillId="2" borderId="6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17" fillId="0" borderId="10" xfId="0" applyNumberFormat="1" applyFon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4" borderId="19" xfId="0" applyNumberForma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 vertical="center"/>
    </xf>
    <xf numFmtId="2" fontId="0" fillId="0" borderId="0" xfId="3" applyNumberFormat="1" applyFont="1" applyBorder="1" applyAlignment="1">
      <alignment horizontal="right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2" fontId="11" fillId="0" borderId="19" xfId="0" applyNumberFormat="1" applyFont="1" applyFill="1" applyBorder="1" applyAlignment="1">
      <alignment horizontal="center" wrapText="1"/>
    </xf>
    <xf numFmtId="2" fontId="11" fillId="0" borderId="6" xfId="0" applyNumberFormat="1" applyFont="1" applyBorder="1" applyAlignment="1">
      <alignment horizontal="center" wrapText="1"/>
    </xf>
    <xf numFmtId="2" fontId="0" fillId="0" borderId="7" xfId="0" applyNumberFormat="1" applyBorder="1" applyAlignment="1">
      <alignment horizontal="center"/>
    </xf>
    <xf numFmtId="2" fontId="19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7" fillId="4" borderId="7" xfId="0" applyNumberFormat="1" applyFont="1" applyFill="1" applyBorder="1" applyAlignment="1">
      <alignment horizontal="center" vertical="center"/>
    </xf>
    <xf numFmtId="2" fontId="12" fillId="4" borderId="6" xfId="0" applyNumberFormat="1" applyFont="1" applyFill="1" applyBorder="1" applyAlignment="1">
      <alignment horizontal="center" wrapText="1"/>
    </xf>
    <xf numFmtId="2" fontId="0" fillId="4" borderId="0" xfId="0" applyNumberFormat="1" applyFill="1" applyBorder="1" applyAlignment="1">
      <alignment horizontal="center"/>
    </xf>
    <xf numFmtId="2" fontId="11" fillId="0" borderId="5" xfId="0" applyNumberFormat="1" applyFont="1" applyBorder="1" applyAlignment="1">
      <alignment horizontal="center" wrapText="1"/>
    </xf>
    <xf numFmtId="2" fontId="11" fillId="0" borderId="7" xfId="0" applyNumberFormat="1" applyFont="1" applyBorder="1" applyAlignment="1">
      <alignment horizontal="center" wrapText="1"/>
    </xf>
    <xf numFmtId="2" fontId="12" fillId="4" borderId="5" xfId="0" applyNumberFormat="1" applyFont="1" applyFill="1" applyBorder="1" applyAlignment="1">
      <alignment horizontal="center" wrapText="1"/>
    </xf>
    <xf numFmtId="2" fontId="12" fillId="0" borderId="0" xfId="2" applyNumberFormat="1" applyFont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/>
    </xf>
    <xf numFmtId="2" fontId="30" fillId="2" borderId="6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4" borderId="6" xfId="0" applyNumberForma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wrapText="1"/>
    </xf>
    <xf numFmtId="2" fontId="0" fillId="0" borderId="19" xfId="0" applyNumberFormat="1" applyFill="1" applyBorder="1" applyAlignment="1">
      <alignment horizontal="center"/>
    </xf>
    <xf numFmtId="2" fontId="12" fillId="4" borderId="7" xfId="0" applyNumberFormat="1" applyFont="1" applyFill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2" fontId="11" fillId="2" borderId="9" xfId="0" applyNumberFormat="1" applyFont="1" applyFill="1" applyBorder="1" applyAlignment="1">
      <alignment horizontal="left" wrapText="1"/>
    </xf>
    <xf numFmtId="2" fontId="0" fillId="0" borderId="10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2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" fillId="0" borderId="2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2" fontId="11" fillId="2" borderId="0" xfId="0" applyNumberFormat="1" applyFont="1" applyFill="1" applyBorder="1" applyAlignment="1">
      <alignment horizontal="left" wrapText="1"/>
    </xf>
    <xf numFmtId="2" fontId="17" fillId="0" borderId="6" xfId="0" applyNumberFormat="1" applyFont="1" applyBorder="1" applyAlignment="1">
      <alignment horizontal="center"/>
    </xf>
    <xf numFmtId="166" fontId="0" fillId="0" borderId="10" xfId="0" quotePrefix="1" applyNumberFormat="1" applyBorder="1" applyAlignment="1">
      <alignment horizontal="center"/>
    </xf>
    <xf numFmtId="166" fontId="0" fillId="4" borderId="10" xfId="0" quotePrefix="1" applyNumberFormat="1" applyFill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18" fillId="2" borderId="5" xfId="0" applyFont="1" applyFill="1" applyBorder="1"/>
    <xf numFmtId="0" fontId="10" fillId="2" borderId="5" xfId="0" applyFont="1" applyFill="1" applyBorder="1" applyAlignment="1">
      <alignment wrapText="1"/>
    </xf>
    <xf numFmtId="0" fontId="18" fillId="2" borderId="5" xfId="0" applyFont="1" applyFill="1" applyBorder="1" applyAlignment="1">
      <alignment horizontal="right"/>
    </xf>
    <xf numFmtId="0" fontId="19" fillId="2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8" fillId="2" borderId="14" xfId="0" applyFont="1" applyFill="1" applyBorder="1"/>
    <xf numFmtId="0" fontId="10" fillId="2" borderId="14" xfId="0" applyFont="1" applyFill="1" applyBorder="1" applyAlignment="1">
      <alignment wrapText="1"/>
    </xf>
    <xf numFmtId="0" fontId="18" fillId="2" borderId="14" xfId="0" applyFont="1" applyFill="1" applyBorder="1" applyAlignment="1">
      <alignment horizontal="right"/>
    </xf>
    <xf numFmtId="0" fontId="10" fillId="2" borderId="14" xfId="0" applyFont="1" applyFill="1" applyBorder="1" applyAlignment="1">
      <alignment horizontal="center" wrapText="1"/>
    </xf>
    <xf numFmtId="0" fontId="19" fillId="2" borderId="14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49" fontId="5" fillId="0" borderId="4" xfId="0" applyNumberFormat="1" applyFont="1" applyBorder="1" applyAlignment="1">
      <alignment horizontal="center"/>
    </xf>
    <xf numFmtId="49" fontId="0" fillId="0" borderId="4" xfId="0" quotePrefix="1" applyNumberFormat="1" applyBorder="1"/>
    <xf numFmtId="49" fontId="0" fillId="4" borderId="4" xfId="0" quotePrefix="1" applyNumberFormat="1" applyFill="1" applyBorder="1" applyAlignment="1">
      <alignment horizontal="center"/>
    </xf>
    <xf numFmtId="49" fontId="0" fillId="4" borderId="4" xfId="0" quotePrefix="1" applyNumberFormat="1" applyFill="1" applyBorder="1"/>
    <xf numFmtId="49" fontId="0" fillId="3" borderId="4" xfId="0" quotePrefix="1" applyNumberFormat="1" applyFill="1" applyBorder="1"/>
    <xf numFmtId="49" fontId="0" fillId="0" borderId="4" xfId="0" quotePrefix="1" applyNumberFormat="1" applyFill="1" applyBorder="1"/>
    <xf numFmtId="49" fontId="0" fillId="5" borderId="4" xfId="0" quotePrefix="1" applyNumberFormat="1" applyFill="1" applyBorder="1"/>
    <xf numFmtId="49" fontId="0" fillId="0" borderId="0" xfId="0" applyNumberForma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D%202019%20MAMBRIN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na"/>
      <sheetName val="COCINA CENTRAL"/>
      <sheetName val="GERENTES DE TIENDA"/>
      <sheetName val="TIENDAS"/>
      <sheetName val="consolidado ok"/>
    </sheetNames>
    <sheetDataSet>
      <sheetData sheetId="0"/>
      <sheetData sheetId="1"/>
      <sheetData sheetId="2"/>
      <sheetData sheetId="3"/>
      <sheetData sheetId="4">
        <row r="1">
          <cell r="A1" t="str">
            <v>IDENTIFICACIÓN</v>
          </cell>
          <cell r="B1" t="str">
            <v>NOMBRES</v>
          </cell>
        </row>
        <row r="2">
          <cell r="A2">
            <v>46216885</v>
          </cell>
          <cell r="B2" t="str">
            <v xml:space="preserve"> PILAR ANGELICA</v>
          </cell>
        </row>
        <row r="3">
          <cell r="A3">
            <v>24000104</v>
          </cell>
          <cell r="B3" t="str">
            <v xml:space="preserve"> SERGIO</v>
          </cell>
        </row>
        <row r="4">
          <cell r="A4">
            <v>40467537</v>
          </cell>
          <cell r="B4" t="str">
            <v>DANIEL</v>
          </cell>
        </row>
        <row r="5">
          <cell r="A5">
            <v>73489195</v>
          </cell>
          <cell r="B5" t="str">
            <v>JOLLY MARIZOL</v>
          </cell>
        </row>
        <row r="6">
          <cell r="A6">
            <v>46765463</v>
          </cell>
          <cell r="B6" t="str">
            <v>LUZ ESTRELLA</v>
          </cell>
        </row>
        <row r="7">
          <cell r="A7">
            <v>71166063</v>
          </cell>
          <cell r="B7" t="str">
            <v>JONATHAN MAIRON</v>
          </cell>
        </row>
        <row r="8">
          <cell r="A8" t="str">
            <v>07977804</v>
          </cell>
          <cell r="B8" t="str">
            <v>JAVIER ENRIQUE</v>
          </cell>
        </row>
        <row r="9">
          <cell r="A9">
            <v>70022529</v>
          </cell>
          <cell r="B9" t="str">
            <v>JAVIER DESIDERIO</v>
          </cell>
        </row>
        <row r="10">
          <cell r="A10">
            <v>45660319</v>
          </cell>
          <cell r="B10" t="str">
            <v xml:space="preserve"> HECTOR YOVANNY</v>
          </cell>
        </row>
        <row r="11">
          <cell r="A11">
            <v>47088683</v>
          </cell>
          <cell r="B11" t="str">
            <v>JESUS JEAN FRANKLIN</v>
          </cell>
        </row>
        <row r="12">
          <cell r="A12">
            <v>41043801</v>
          </cell>
          <cell r="B12" t="str">
            <v>MARTHA MARIA</v>
          </cell>
        </row>
        <row r="13">
          <cell r="A13">
            <v>46483931</v>
          </cell>
          <cell r="B13" t="str">
            <v>JOSE ANTONIO MARTIN</v>
          </cell>
        </row>
        <row r="14">
          <cell r="A14">
            <v>42941960</v>
          </cell>
          <cell r="B14" t="str">
            <v xml:space="preserve"> GIANCARLO</v>
          </cell>
        </row>
        <row r="15">
          <cell r="A15">
            <v>44695053</v>
          </cell>
          <cell r="B15" t="str">
            <v xml:space="preserve"> DEISY</v>
          </cell>
        </row>
        <row r="16">
          <cell r="A16">
            <v>74049267</v>
          </cell>
          <cell r="B16" t="str">
            <v>DIANA SOFIA</v>
          </cell>
        </row>
        <row r="17">
          <cell r="A17">
            <v>70441224</v>
          </cell>
          <cell r="B17" t="str">
            <v>DIANA MARBED</v>
          </cell>
        </row>
        <row r="18">
          <cell r="A18">
            <v>47467128</v>
          </cell>
          <cell r="B18" t="str">
            <v xml:space="preserve"> LUIS ALBERTO</v>
          </cell>
        </row>
        <row r="19">
          <cell r="A19">
            <v>42467903</v>
          </cell>
          <cell r="B19" t="str">
            <v xml:space="preserve"> LUISA ELENA</v>
          </cell>
        </row>
        <row r="20">
          <cell r="A20">
            <v>44380258</v>
          </cell>
          <cell r="B20" t="str">
            <v xml:space="preserve"> MARIA KATHERINE</v>
          </cell>
        </row>
        <row r="21">
          <cell r="A21" t="str">
            <v>09510614</v>
          </cell>
          <cell r="B21" t="str">
            <v>VENANCIA RICARDINA</v>
          </cell>
        </row>
        <row r="22">
          <cell r="A22">
            <v>41375874</v>
          </cell>
          <cell r="B22" t="str">
            <v xml:space="preserve"> KELLY GIOVANNA</v>
          </cell>
        </row>
        <row r="23">
          <cell r="A23">
            <v>41530459</v>
          </cell>
          <cell r="B23" t="str">
            <v>JOSE ISAAC</v>
          </cell>
        </row>
        <row r="24">
          <cell r="A24" t="str">
            <v>08843896</v>
          </cell>
          <cell r="B24" t="str">
            <v xml:space="preserve"> PABLO VIDAL</v>
          </cell>
        </row>
        <row r="25">
          <cell r="A25">
            <v>44949565</v>
          </cell>
          <cell r="B25" t="str">
            <v xml:space="preserve"> FELIPE</v>
          </cell>
        </row>
        <row r="26">
          <cell r="A26">
            <v>70357115</v>
          </cell>
          <cell r="B26" t="str">
            <v xml:space="preserve"> LUIS TIMOTEO</v>
          </cell>
        </row>
        <row r="27">
          <cell r="A27">
            <v>44256792</v>
          </cell>
          <cell r="B27" t="str">
            <v xml:space="preserve"> FELIPE EDUARDO</v>
          </cell>
        </row>
        <row r="28">
          <cell r="A28">
            <v>41134936</v>
          </cell>
          <cell r="B28" t="str">
            <v xml:space="preserve"> VICTOR JESUS</v>
          </cell>
        </row>
        <row r="29">
          <cell r="A29">
            <v>41744179</v>
          </cell>
          <cell r="B29" t="str">
            <v>FRANCO MAURICIO</v>
          </cell>
        </row>
        <row r="30">
          <cell r="A30">
            <v>46329219</v>
          </cell>
          <cell r="B30" t="str">
            <v>ANDRE PHILLIPPE</v>
          </cell>
        </row>
        <row r="31">
          <cell r="A31">
            <v>46107190</v>
          </cell>
          <cell r="B31" t="str">
            <v xml:space="preserve"> MARIA ELENA</v>
          </cell>
        </row>
        <row r="32">
          <cell r="A32">
            <v>45912143</v>
          </cell>
          <cell r="B32" t="str">
            <v>GAMEZ MAMANI</v>
          </cell>
        </row>
        <row r="33">
          <cell r="A33" t="str">
            <v>09856497</v>
          </cell>
          <cell r="B33" t="str">
            <v>DILTON OMAR</v>
          </cell>
        </row>
        <row r="34">
          <cell r="A34">
            <v>44511478</v>
          </cell>
          <cell r="B34" t="str">
            <v xml:space="preserve"> NATALIA LISSET</v>
          </cell>
        </row>
        <row r="35">
          <cell r="A35">
            <v>47541569</v>
          </cell>
          <cell r="B35" t="str">
            <v xml:space="preserve"> LOURDES LESLY</v>
          </cell>
        </row>
        <row r="36">
          <cell r="A36">
            <v>45797784</v>
          </cell>
          <cell r="B36" t="str">
            <v xml:space="preserve"> IAN JORGE</v>
          </cell>
        </row>
        <row r="37">
          <cell r="A37">
            <v>43016884</v>
          </cell>
          <cell r="B37" t="str">
            <v xml:space="preserve"> ROSA ANITA</v>
          </cell>
        </row>
        <row r="38">
          <cell r="A38" t="str">
            <v>07265560</v>
          </cell>
          <cell r="B38" t="str">
            <v xml:space="preserve"> PATRICIA  CATERINA</v>
          </cell>
        </row>
        <row r="39">
          <cell r="A39">
            <v>10280383</v>
          </cell>
          <cell r="B39" t="str">
            <v>KARLA MELISSA</v>
          </cell>
        </row>
        <row r="40">
          <cell r="A40">
            <v>71445488</v>
          </cell>
          <cell r="B40" t="str">
            <v xml:space="preserve"> LUIS FERNANDO</v>
          </cell>
        </row>
        <row r="41">
          <cell r="A41">
            <v>41304300</v>
          </cell>
          <cell r="B41" t="str">
            <v>GEORGE CHRISTOPHER</v>
          </cell>
        </row>
        <row r="42">
          <cell r="A42">
            <v>42249775</v>
          </cell>
          <cell r="B42" t="str">
            <v xml:space="preserve"> LILIANA</v>
          </cell>
        </row>
        <row r="43">
          <cell r="A43">
            <v>72467960</v>
          </cell>
          <cell r="B43" t="str">
            <v xml:space="preserve"> ALVARO WILFREDO</v>
          </cell>
        </row>
        <row r="44">
          <cell r="A44">
            <v>47753273</v>
          </cell>
          <cell r="B44" t="str">
            <v>IRY AMELAHI</v>
          </cell>
        </row>
        <row r="45">
          <cell r="A45" t="str">
            <v>08777023</v>
          </cell>
          <cell r="B45" t="str">
            <v>CARLOS</v>
          </cell>
        </row>
        <row r="46">
          <cell r="A46">
            <v>10005260</v>
          </cell>
          <cell r="B46" t="str">
            <v>CYNTHIA</v>
          </cell>
        </row>
        <row r="47">
          <cell r="A47">
            <v>48086601</v>
          </cell>
          <cell r="B47" t="str">
            <v>JOSE LADIS</v>
          </cell>
        </row>
        <row r="48">
          <cell r="A48">
            <v>41253737</v>
          </cell>
          <cell r="B48" t="str">
            <v xml:space="preserve"> RAQUEL CRISTINA</v>
          </cell>
        </row>
        <row r="49">
          <cell r="A49">
            <v>45839817</v>
          </cell>
          <cell r="B49" t="str">
            <v xml:space="preserve"> ROXANA LIDIA</v>
          </cell>
        </row>
        <row r="50">
          <cell r="A50" t="str">
            <v>08062595</v>
          </cell>
          <cell r="B50" t="str">
            <v xml:space="preserve"> PABLO ERNESTO</v>
          </cell>
        </row>
        <row r="51">
          <cell r="A51">
            <v>42374739</v>
          </cell>
          <cell r="B51" t="str">
            <v>MAYRA LUCIA</v>
          </cell>
        </row>
        <row r="52">
          <cell r="A52">
            <v>41048750</v>
          </cell>
          <cell r="B52" t="str">
            <v xml:space="preserve"> ELSA</v>
          </cell>
        </row>
        <row r="53">
          <cell r="A53">
            <v>47340448</v>
          </cell>
          <cell r="B53" t="str">
            <v>JULIA ROCIO</v>
          </cell>
        </row>
        <row r="54">
          <cell r="A54" t="str">
            <v>06673556</v>
          </cell>
          <cell r="B54" t="str">
            <v xml:space="preserve"> LUCIANA ISABEL</v>
          </cell>
        </row>
        <row r="55">
          <cell r="A55">
            <v>43212453</v>
          </cell>
          <cell r="B55" t="str">
            <v xml:space="preserve"> CESAR ALEXANDER</v>
          </cell>
        </row>
        <row r="56">
          <cell r="A56">
            <v>43113147</v>
          </cell>
          <cell r="B56" t="str">
            <v>JORGE LUIS</v>
          </cell>
        </row>
        <row r="57">
          <cell r="A57">
            <v>41446169</v>
          </cell>
          <cell r="B57" t="str">
            <v>JULIO GENARO</v>
          </cell>
        </row>
        <row r="58">
          <cell r="A58">
            <v>70887132</v>
          </cell>
          <cell r="B58" t="str">
            <v xml:space="preserve"> RODRIGO ADOLFO</v>
          </cell>
        </row>
        <row r="59">
          <cell r="A59">
            <v>70451017</v>
          </cell>
          <cell r="B59" t="str">
            <v xml:space="preserve"> INGRID DAYANA</v>
          </cell>
        </row>
        <row r="60">
          <cell r="A60">
            <v>46184678</v>
          </cell>
          <cell r="B60" t="str">
            <v xml:space="preserve"> JUAN NESTOR</v>
          </cell>
        </row>
        <row r="61">
          <cell r="A61" t="str">
            <v>06785379</v>
          </cell>
          <cell r="B61" t="str">
            <v xml:space="preserve"> EDGARD WUILSELMO</v>
          </cell>
        </row>
        <row r="62">
          <cell r="A62">
            <v>45206822</v>
          </cell>
          <cell r="B62" t="str">
            <v>SACHIKO KIOMI</v>
          </cell>
        </row>
        <row r="63">
          <cell r="A63">
            <v>44361766</v>
          </cell>
          <cell r="B63" t="str">
            <v xml:space="preserve"> ROSA TERESA</v>
          </cell>
        </row>
        <row r="64">
          <cell r="A64" t="str">
            <v>09867710</v>
          </cell>
          <cell r="B64" t="str">
            <v>JULIO ANTONIO</v>
          </cell>
        </row>
        <row r="65">
          <cell r="A65">
            <v>41672475</v>
          </cell>
          <cell r="B65" t="str">
            <v xml:space="preserve"> ALICIA CARMEN</v>
          </cell>
        </row>
        <row r="66">
          <cell r="A66">
            <v>10228973</v>
          </cell>
          <cell r="B66" t="str">
            <v>AMADEO FREDDY</v>
          </cell>
        </row>
        <row r="67">
          <cell r="A67">
            <v>40513215</v>
          </cell>
          <cell r="B67" t="str">
            <v>JOEL ALBERTO</v>
          </cell>
        </row>
        <row r="68">
          <cell r="A68" t="str">
            <v>09605318</v>
          </cell>
          <cell r="B68" t="str">
            <v xml:space="preserve"> ELIANA</v>
          </cell>
        </row>
        <row r="69">
          <cell r="A69">
            <v>46405252</v>
          </cell>
          <cell r="B69" t="str">
            <v xml:space="preserve"> ARMANDO PERCY</v>
          </cell>
        </row>
        <row r="70">
          <cell r="A70">
            <v>44600633</v>
          </cell>
          <cell r="B70" t="str">
            <v xml:space="preserve"> CHRISTIAN</v>
          </cell>
        </row>
        <row r="71">
          <cell r="A71">
            <v>46948764</v>
          </cell>
          <cell r="B71" t="str">
            <v xml:space="preserve"> MARYORI LIZET</v>
          </cell>
        </row>
        <row r="72">
          <cell r="A72">
            <v>40647664</v>
          </cell>
          <cell r="B72" t="str">
            <v xml:space="preserve"> MARIA DEL CARMEN</v>
          </cell>
        </row>
        <row r="73">
          <cell r="A73">
            <v>41019279</v>
          </cell>
          <cell r="B73" t="str">
            <v xml:space="preserve"> MIGUEL FERNANDO</v>
          </cell>
        </row>
        <row r="74">
          <cell r="A74">
            <v>10265941</v>
          </cell>
          <cell r="B74" t="str">
            <v xml:space="preserve"> MARCELA DE FATIMA</v>
          </cell>
        </row>
        <row r="75">
          <cell r="A75">
            <v>44670364</v>
          </cell>
          <cell r="B75" t="str">
            <v xml:space="preserve"> LUIS MIGUEL</v>
          </cell>
        </row>
        <row r="76">
          <cell r="A76" t="str">
            <v>41993994</v>
          </cell>
          <cell r="B76" t="str">
            <v xml:space="preserve">MARIA INES </v>
          </cell>
        </row>
        <row r="77">
          <cell r="A77">
            <v>42712398</v>
          </cell>
          <cell r="B77" t="str">
            <v>ANGELICA DEL PILAR</v>
          </cell>
        </row>
        <row r="78">
          <cell r="A78">
            <v>40503901</v>
          </cell>
          <cell r="B78" t="str">
            <v xml:space="preserve"> ARLI SULMIRA</v>
          </cell>
        </row>
        <row r="79">
          <cell r="A79">
            <v>43397883</v>
          </cell>
          <cell r="B79" t="str">
            <v xml:space="preserve"> ANTONIA</v>
          </cell>
        </row>
        <row r="80">
          <cell r="A80">
            <v>42351654</v>
          </cell>
          <cell r="B80" t="str">
            <v>FRANKLIN BENJAMIN</v>
          </cell>
        </row>
        <row r="81">
          <cell r="A81">
            <v>43066801</v>
          </cell>
          <cell r="B81" t="str">
            <v>JOEL DANIEL</v>
          </cell>
        </row>
        <row r="82">
          <cell r="A82">
            <v>44585927</v>
          </cell>
          <cell r="B82" t="str">
            <v>JEREMY</v>
          </cell>
        </row>
        <row r="83">
          <cell r="A83">
            <v>10707107</v>
          </cell>
          <cell r="B83" t="str">
            <v xml:space="preserve"> EDISON</v>
          </cell>
        </row>
        <row r="84">
          <cell r="A84" t="str">
            <v>07871951</v>
          </cell>
          <cell r="B84" t="str">
            <v xml:space="preserve"> JAVIER</v>
          </cell>
        </row>
        <row r="85">
          <cell r="A85">
            <v>42712398</v>
          </cell>
          <cell r="B85" t="str">
            <v>ANGELICA DEL PILAR</v>
          </cell>
        </row>
        <row r="86">
          <cell r="A86">
            <v>43147405</v>
          </cell>
          <cell r="B86" t="str">
            <v>EDWIN ALEXSANDER</v>
          </cell>
        </row>
        <row r="87">
          <cell r="A87">
            <v>44195018</v>
          </cell>
          <cell r="B87" t="str">
            <v>JOHN ALVARO</v>
          </cell>
        </row>
        <row r="88">
          <cell r="A88">
            <v>41993994</v>
          </cell>
          <cell r="B88" t="str">
            <v>MARIA INES</v>
          </cell>
        </row>
        <row r="89">
          <cell r="A89">
            <v>45462098</v>
          </cell>
          <cell r="B89" t="str">
            <v>LUCAS</v>
          </cell>
        </row>
        <row r="90">
          <cell r="A90">
            <v>40904029</v>
          </cell>
          <cell r="B90" t="str">
            <v>LILIA ELITA</v>
          </cell>
        </row>
        <row r="91">
          <cell r="A91">
            <v>46106587</v>
          </cell>
          <cell r="B91" t="str">
            <v>VLADIMIR CIRILO</v>
          </cell>
        </row>
        <row r="92">
          <cell r="A92" t="str">
            <v>09551955</v>
          </cell>
          <cell r="B92" t="str">
            <v xml:space="preserve"> HERLES ALBERTO</v>
          </cell>
        </row>
        <row r="93">
          <cell r="A93" t="str">
            <v>08137941</v>
          </cell>
          <cell r="B93" t="str">
            <v>JULIO MIGUEL</v>
          </cell>
        </row>
        <row r="94">
          <cell r="A94">
            <v>46455277</v>
          </cell>
          <cell r="B94" t="str">
            <v>MARIA DIANA</v>
          </cell>
        </row>
        <row r="95">
          <cell r="A95">
            <v>76982347</v>
          </cell>
          <cell r="B95" t="str">
            <v xml:space="preserve"> MIGUEL</v>
          </cell>
        </row>
        <row r="96">
          <cell r="A96">
            <v>25812712</v>
          </cell>
          <cell r="B96" t="str">
            <v>JESSICA DEL PILAR</v>
          </cell>
        </row>
        <row r="97">
          <cell r="A97">
            <v>70761282</v>
          </cell>
          <cell r="B97" t="str">
            <v>VICTOR ALFONSO</v>
          </cell>
        </row>
        <row r="98">
          <cell r="A98">
            <v>42822418</v>
          </cell>
          <cell r="B98" t="str">
            <v>ELMER JULIO</v>
          </cell>
        </row>
        <row r="99">
          <cell r="A99">
            <v>72798714</v>
          </cell>
          <cell r="B99" t="str">
            <v>GABRIELA  DEYSI</v>
          </cell>
        </row>
        <row r="100">
          <cell r="A100">
            <v>10098777</v>
          </cell>
          <cell r="B100" t="str">
            <v>ROSA MARGARITA</v>
          </cell>
        </row>
        <row r="101">
          <cell r="A101">
            <v>46447739</v>
          </cell>
          <cell r="B101" t="str">
            <v xml:space="preserve"> REYNALDO</v>
          </cell>
        </row>
        <row r="102">
          <cell r="A102" t="str">
            <v>08918551</v>
          </cell>
          <cell r="B102" t="str">
            <v xml:space="preserve"> ANIBAL ULICES</v>
          </cell>
        </row>
        <row r="103">
          <cell r="A103">
            <v>44277562</v>
          </cell>
          <cell r="B103" t="str">
            <v>WALTER ALEXANDER</v>
          </cell>
        </row>
        <row r="104">
          <cell r="A104" t="str">
            <v>08529744</v>
          </cell>
          <cell r="B104" t="str">
            <v>BLANCA ESPERANZA</v>
          </cell>
        </row>
        <row r="105">
          <cell r="A105" t="str">
            <v>09630786</v>
          </cell>
          <cell r="B105" t="str">
            <v xml:space="preserve"> MARLENE MILAGROS</v>
          </cell>
        </row>
        <row r="106">
          <cell r="A106" t="str">
            <v>09832533</v>
          </cell>
          <cell r="B106" t="str">
            <v xml:space="preserve"> JOSE CARLOS</v>
          </cell>
        </row>
        <row r="107">
          <cell r="A107">
            <v>48019721</v>
          </cell>
          <cell r="B107" t="str">
            <v xml:space="preserve"> LISET</v>
          </cell>
        </row>
        <row r="108">
          <cell r="A108">
            <v>47990782</v>
          </cell>
          <cell r="B108" t="str">
            <v xml:space="preserve"> DANILO</v>
          </cell>
        </row>
        <row r="109">
          <cell r="A109" t="str">
            <v>09901874</v>
          </cell>
          <cell r="B109" t="str">
            <v xml:space="preserve"> ENIZA</v>
          </cell>
        </row>
        <row r="110">
          <cell r="A110">
            <v>40134687</v>
          </cell>
          <cell r="B110" t="str">
            <v>JOHN HAROLD</v>
          </cell>
        </row>
        <row r="111">
          <cell r="A111">
            <v>70919190</v>
          </cell>
          <cell r="B111" t="str">
            <v>MICHEL JOEL</v>
          </cell>
        </row>
        <row r="112">
          <cell r="A112" t="str">
            <v>08881186</v>
          </cell>
          <cell r="B112" t="str">
            <v xml:space="preserve"> HECTOR</v>
          </cell>
        </row>
        <row r="113">
          <cell r="A113">
            <v>44687655</v>
          </cell>
          <cell r="B113" t="str">
            <v xml:space="preserve"> DANTE AARON</v>
          </cell>
        </row>
        <row r="114">
          <cell r="A114">
            <v>45271961</v>
          </cell>
          <cell r="B114" t="str">
            <v xml:space="preserve"> EDDIE ALBERTO</v>
          </cell>
        </row>
        <row r="115">
          <cell r="A115" t="str">
            <v>09473157</v>
          </cell>
          <cell r="B115" t="str">
            <v xml:space="preserve"> ANGELICA MARINA</v>
          </cell>
        </row>
        <row r="116">
          <cell r="A116" t="str">
            <v>08305641</v>
          </cell>
          <cell r="B116" t="str">
            <v xml:space="preserve"> SEGUNDO FRANCISCO</v>
          </cell>
        </row>
        <row r="117">
          <cell r="A117">
            <v>47148331</v>
          </cell>
          <cell r="B117" t="str">
            <v>YESSELL MAGNOLIA</v>
          </cell>
        </row>
        <row r="118">
          <cell r="A118">
            <v>41854775</v>
          </cell>
          <cell r="B118" t="str">
            <v>JESUS</v>
          </cell>
        </row>
        <row r="119">
          <cell r="A119">
            <v>42159208</v>
          </cell>
          <cell r="B119" t="str">
            <v>FLOR BETZABETH</v>
          </cell>
        </row>
        <row r="120">
          <cell r="A120">
            <v>47095963</v>
          </cell>
          <cell r="B120" t="str">
            <v xml:space="preserve"> NOHE ABEL</v>
          </cell>
        </row>
        <row r="121">
          <cell r="A121">
            <v>41780685</v>
          </cell>
          <cell r="B121" t="str">
            <v>LICET CARLA</v>
          </cell>
        </row>
        <row r="122">
          <cell r="A122">
            <v>41919296</v>
          </cell>
          <cell r="B122" t="str">
            <v>ELIZABETH ERIKA</v>
          </cell>
        </row>
        <row r="123">
          <cell r="A123">
            <v>10528872</v>
          </cell>
          <cell r="B123" t="str">
            <v xml:space="preserve"> RICHARD</v>
          </cell>
        </row>
        <row r="124">
          <cell r="A124">
            <v>45863090</v>
          </cell>
          <cell r="B124" t="str">
            <v>ANA BELMIRA</v>
          </cell>
        </row>
        <row r="125">
          <cell r="A125">
            <v>41329684</v>
          </cell>
          <cell r="B125" t="str">
            <v xml:space="preserve"> MAY</v>
          </cell>
        </row>
        <row r="126">
          <cell r="A126">
            <v>42599199</v>
          </cell>
          <cell r="B126" t="str">
            <v>JOSE LUIS</v>
          </cell>
        </row>
        <row r="127">
          <cell r="A127">
            <v>70484251</v>
          </cell>
          <cell r="B127" t="str">
            <v xml:space="preserve"> EMILIO JOSE</v>
          </cell>
        </row>
        <row r="128">
          <cell r="A128">
            <v>41850094</v>
          </cell>
          <cell r="B128" t="str">
            <v xml:space="preserve"> GISELLA</v>
          </cell>
        </row>
        <row r="129">
          <cell r="A129">
            <v>48020606</v>
          </cell>
          <cell r="B129" t="str">
            <v>INGRID</v>
          </cell>
        </row>
        <row r="130">
          <cell r="A130">
            <v>41230275</v>
          </cell>
          <cell r="B130" t="str">
            <v xml:space="preserve"> JORGE LUIS</v>
          </cell>
        </row>
        <row r="131">
          <cell r="A131">
            <v>46715897</v>
          </cell>
          <cell r="B131" t="str">
            <v xml:space="preserve"> KATHERINE</v>
          </cell>
        </row>
        <row r="132">
          <cell r="A132">
            <v>44840527</v>
          </cell>
          <cell r="B132" t="str">
            <v>JOSE MIGUEL</v>
          </cell>
        </row>
        <row r="133">
          <cell r="A133">
            <v>47078605</v>
          </cell>
          <cell r="B133" t="str">
            <v xml:space="preserve"> DIEGO ANDRÉ</v>
          </cell>
        </row>
        <row r="134">
          <cell r="A134">
            <v>10319140</v>
          </cell>
          <cell r="B134" t="str">
            <v>FLORENCIO JUAN</v>
          </cell>
        </row>
        <row r="135">
          <cell r="A135">
            <v>25761287</v>
          </cell>
          <cell r="B135" t="str">
            <v>YVAN EFRAIN</v>
          </cell>
        </row>
        <row r="136">
          <cell r="A136">
            <v>40581997</v>
          </cell>
          <cell r="B136" t="str">
            <v xml:space="preserve"> CARLOS ERNESTO</v>
          </cell>
        </row>
        <row r="137">
          <cell r="A137">
            <v>44399172</v>
          </cell>
          <cell r="B137" t="str">
            <v xml:space="preserve"> EDUARDO JUNIOR</v>
          </cell>
        </row>
        <row r="138">
          <cell r="A138" t="str">
            <v>07637201</v>
          </cell>
          <cell r="B138" t="str">
            <v xml:space="preserve"> OMAR ARTURO</v>
          </cell>
        </row>
        <row r="139">
          <cell r="A139">
            <v>41948978</v>
          </cell>
          <cell r="B139" t="str">
            <v>IBET</v>
          </cell>
        </row>
        <row r="140">
          <cell r="A140">
            <v>41776175</v>
          </cell>
          <cell r="B140" t="str">
            <v>IVET JACKELINE</v>
          </cell>
        </row>
        <row r="141">
          <cell r="A141">
            <v>42801074</v>
          </cell>
          <cell r="B141" t="str">
            <v>EVELYN MERCEDES</v>
          </cell>
        </row>
        <row r="142">
          <cell r="A142">
            <v>44180345</v>
          </cell>
          <cell r="B142" t="str">
            <v xml:space="preserve"> KATTY  ALEXANDRA</v>
          </cell>
        </row>
        <row r="143">
          <cell r="A143">
            <v>76024747</v>
          </cell>
          <cell r="B143" t="str">
            <v xml:space="preserve"> JOSUE ANDRE</v>
          </cell>
        </row>
        <row r="144">
          <cell r="A144">
            <v>72345781</v>
          </cell>
          <cell r="B144" t="str">
            <v>EDGAR DANIEL</v>
          </cell>
        </row>
        <row r="145">
          <cell r="A145">
            <v>48803922</v>
          </cell>
          <cell r="B145" t="str">
            <v>HEBER MARIO</v>
          </cell>
        </row>
        <row r="146">
          <cell r="A146">
            <v>10870490</v>
          </cell>
          <cell r="B146" t="str">
            <v>CARMEN DOLORES</v>
          </cell>
        </row>
        <row r="147">
          <cell r="A147" t="str">
            <v>06546746</v>
          </cell>
          <cell r="B147" t="str">
            <v xml:space="preserve"> EDGAR MILTON</v>
          </cell>
        </row>
        <row r="148">
          <cell r="A148">
            <v>74409608</v>
          </cell>
          <cell r="B148" t="str">
            <v xml:space="preserve"> KATTERINE SHERLY</v>
          </cell>
        </row>
        <row r="149">
          <cell r="A149">
            <v>46177710</v>
          </cell>
          <cell r="B149" t="str">
            <v xml:space="preserve"> SEGUNDO NILO</v>
          </cell>
        </row>
        <row r="150">
          <cell r="A150">
            <v>76531585</v>
          </cell>
          <cell r="B150" t="str">
            <v>DANY ALDAHIR</v>
          </cell>
        </row>
        <row r="151">
          <cell r="A151">
            <v>74155941</v>
          </cell>
          <cell r="B151" t="str">
            <v>VLADIMIR RIDDIR</v>
          </cell>
        </row>
        <row r="152">
          <cell r="A152">
            <v>73689500</v>
          </cell>
          <cell r="B152" t="str">
            <v>JEANFRANCO</v>
          </cell>
        </row>
        <row r="153">
          <cell r="A153">
            <v>73995241</v>
          </cell>
          <cell r="B153" t="str">
            <v>ALEXANDRA</v>
          </cell>
        </row>
        <row r="154">
          <cell r="A154">
            <v>77152322</v>
          </cell>
          <cell r="B154" t="str">
            <v xml:space="preserve"> JAVIER</v>
          </cell>
        </row>
        <row r="155">
          <cell r="A155">
            <v>47018197</v>
          </cell>
          <cell r="B155" t="str">
            <v>VLADIMIR DAVID</v>
          </cell>
        </row>
        <row r="156">
          <cell r="A156">
            <v>70972599</v>
          </cell>
          <cell r="B156" t="str">
            <v>STEPHANY CAROLINE</v>
          </cell>
        </row>
        <row r="157">
          <cell r="A157">
            <v>42767658</v>
          </cell>
          <cell r="B157" t="str">
            <v xml:space="preserve"> FREDY EMERSON</v>
          </cell>
        </row>
        <row r="158">
          <cell r="A158">
            <v>47712798</v>
          </cell>
          <cell r="B158" t="str">
            <v xml:space="preserve"> YORDY</v>
          </cell>
        </row>
        <row r="159">
          <cell r="A159">
            <v>43656972</v>
          </cell>
          <cell r="B159" t="str">
            <v>ROMINA</v>
          </cell>
        </row>
        <row r="160">
          <cell r="A160">
            <v>76548302</v>
          </cell>
          <cell r="B160" t="str">
            <v xml:space="preserve"> NICOLE COLETTE</v>
          </cell>
        </row>
        <row r="161">
          <cell r="A161">
            <v>77660542</v>
          </cell>
          <cell r="B161" t="str">
            <v>MIKE LARRI</v>
          </cell>
        </row>
        <row r="162">
          <cell r="A162">
            <v>73256517</v>
          </cell>
          <cell r="B162" t="str">
            <v xml:space="preserve"> JORGE MANUEL</v>
          </cell>
        </row>
        <row r="163">
          <cell r="A163">
            <v>72397403</v>
          </cell>
          <cell r="B163" t="str">
            <v>YAMILETH XIOMARA</v>
          </cell>
        </row>
        <row r="164">
          <cell r="A164">
            <v>73146649</v>
          </cell>
          <cell r="B164" t="str">
            <v xml:space="preserve"> LUIS ALBERTO</v>
          </cell>
        </row>
        <row r="165">
          <cell r="A165">
            <v>43324574</v>
          </cell>
          <cell r="B165" t="str">
            <v xml:space="preserve"> WILLIAM MANUEL</v>
          </cell>
        </row>
        <row r="166">
          <cell r="A166">
            <v>47144110</v>
          </cell>
          <cell r="B166" t="str">
            <v xml:space="preserve"> ELIOT CHRISTIAN</v>
          </cell>
        </row>
        <row r="167">
          <cell r="A167">
            <v>47290015</v>
          </cell>
          <cell r="B167" t="str">
            <v xml:space="preserve"> KEVIN PETER</v>
          </cell>
        </row>
        <row r="168">
          <cell r="A168">
            <v>75669603</v>
          </cell>
          <cell r="B168" t="str">
            <v>ITALO DANILO</v>
          </cell>
        </row>
        <row r="169">
          <cell r="A169">
            <v>41202155</v>
          </cell>
          <cell r="B169" t="str">
            <v xml:space="preserve"> LIZ MONICA</v>
          </cell>
        </row>
        <row r="170">
          <cell r="A170">
            <v>45310264</v>
          </cell>
          <cell r="B170" t="str">
            <v xml:space="preserve"> ISABEL MARIELA</v>
          </cell>
        </row>
        <row r="171">
          <cell r="A171">
            <v>43489469</v>
          </cell>
          <cell r="B171" t="str">
            <v xml:space="preserve"> LUIS ALBERTO</v>
          </cell>
        </row>
        <row r="172">
          <cell r="A172">
            <v>75208516</v>
          </cell>
          <cell r="B172" t="str">
            <v xml:space="preserve"> ADRIAN LUCERO</v>
          </cell>
        </row>
        <row r="173">
          <cell r="A173">
            <v>46277158</v>
          </cell>
          <cell r="B173" t="str">
            <v xml:space="preserve"> HELEN LORENA</v>
          </cell>
        </row>
        <row r="174">
          <cell r="A174">
            <v>42917154</v>
          </cell>
          <cell r="B174" t="str">
            <v xml:space="preserve"> SANDRA</v>
          </cell>
        </row>
        <row r="175">
          <cell r="A175">
            <v>72552796</v>
          </cell>
          <cell r="B175" t="str">
            <v>ALEXANDRA GIANELLA</v>
          </cell>
        </row>
        <row r="176">
          <cell r="A176">
            <v>73029218</v>
          </cell>
          <cell r="B176" t="str">
            <v xml:space="preserve"> FRANCISCO ANNDERSON</v>
          </cell>
        </row>
        <row r="177">
          <cell r="A177">
            <v>43963180</v>
          </cell>
          <cell r="B177" t="str">
            <v xml:space="preserve"> KARINA</v>
          </cell>
        </row>
        <row r="178">
          <cell r="A178">
            <v>40724341</v>
          </cell>
          <cell r="B178" t="str">
            <v>LAURA KAREN</v>
          </cell>
        </row>
        <row r="179">
          <cell r="A179">
            <v>43875442</v>
          </cell>
          <cell r="B179" t="str">
            <v xml:space="preserve"> GRETA JOANNY</v>
          </cell>
        </row>
        <row r="180">
          <cell r="A180">
            <v>74778534</v>
          </cell>
          <cell r="B180" t="str">
            <v xml:space="preserve"> ANGEL OMAR</v>
          </cell>
        </row>
        <row r="181">
          <cell r="A181">
            <v>71428277</v>
          </cell>
          <cell r="B181" t="str">
            <v>JASMIN JHAKELIN</v>
          </cell>
        </row>
        <row r="182">
          <cell r="A182">
            <v>47180664</v>
          </cell>
          <cell r="B182" t="str">
            <v>JOEL CRISTIAN</v>
          </cell>
        </row>
        <row r="183">
          <cell r="A183">
            <v>72270818</v>
          </cell>
          <cell r="B183" t="str">
            <v>CINDY YAQUELIN</v>
          </cell>
        </row>
        <row r="184">
          <cell r="A184">
            <v>70667579</v>
          </cell>
          <cell r="B184" t="str">
            <v xml:space="preserve"> JUAN CARLOS</v>
          </cell>
        </row>
        <row r="185">
          <cell r="A185">
            <v>70928927</v>
          </cell>
          <cell r="B185" t="str">
            <v xml:space="preserve"> ALEJANDRO  GABRIEL</v>
          </cell>
        </row>
        <row r="186">
          <cell r="A186">
            <v>46520635</v>
          </cell>
          <cell r="B186" t="str">
            <v xml:space="preserve"> DARIO YURI</v>
          </cell>
        </row>
        <row r="187">
          <cell r="A187">
            <v>76637107</v>
          </cell>
          <cell r="B187" t="str">
            <v xml:space="preserve"> DANIELA ANDREA</v>
          </cell>
        </row>
        <row r="188">
          <cell r="A188">
            <v>70011360</v>
          </cell>
          <cell r="B188" t="str">
            <v>ARLETTE BIOMAR</v>
          </cell>
        </row>
        <row r="189">
          <cell r="A189">
            <v>42057518</v>
          </cell>
          <cell r="B189" t="str">
            <v>ROCIO</v>
          </cell>
        </row>
        <row r="190">
          <cell r="A190">
            <v>71996527</v>
          </cell>
          <cell r="B190" t="str">
            <v>CLAUDIO AUGUSTO</v>
          </cell>
        </row>
        <row r="191">
          <cell r="A191">
            <v>47889594</v>
          </cell>
          <cell r="B191" t="str">
            <v>ALEXANDRA  YULISA</v>
          </cell>
        </row>
        <row r="192">
          <cell r="A192">
            <v>48501933</v>
          </cell>
          <cell r="B192" t="str">
            <v>CHRISTIAN ALFREDO</v>
          </cell>
        </row>
        <row r="193">
          <cell r="A193">
            <v>77163686</v>
          </cell>
          <cell r="B193" t="str">
            <v>KATHERINE PAOLA</v>
          </cell>
        </row>
        <row r="194">
          <cell r="A194">
            <v>45331473</v>
          </cell>
          <cell r="B194" t="str">
            <v xml:space="preserve"> CRISTHIAN OLIVER</v>
          </cell>
        </row>
        <row r="195">
          <cell r="A195">
            <v>74825190</v>
          </cell>
          <cell r="B195" t="str">
            <v xml:space="preserve"> CESAR GONZALO</v>
          </cell>
        </row>
        <row r="196">
          <cell r="A196" t="str">
            <v>00470270</v>
          </cell>
          <cell r="B196" t="str">
            <v>YRENE YARITZA</v>
          </cell>
        </row>
        <row r="197">
          <cell r="A197">
            <v>78635439</v>
          </cell>
          <cell r="B197" t="str">
            <v xml:space="preserve"> MELITA GRECIA</v>
          </cell>
        </row>
        <row r="198">
          <cell r="A198">
            <v>45241693</v>
          </cell>
          <cell r="B198" t="str">
            <v>EDWIN EMIR</v>
          </cell>
        </row>
        <row r="199">
          <cell r="A199">
            <v>42786719</v>
          </cell>
          <cell r="B199" t="str">
            <v xml:space="preserve"> JAINA</v>
          </cell>
        </row>
        <row r="200">
          <cell r="A200">
            <v>44033592</v>
          </cell>
          <cell r="B200" t="str">
            <v>VILMA DOMINGA</v>
          </cell>
        </row>
        <row r="201">
          <cell r="A201">
            <v>25836183</v>
          </cell>
          <cell r="B201" t="str">
            <v xml:space="preserve"> FERNANDO</v>
          </cell>
        </row>
        <row r="202">
          <cell r="A202">
            <v>44202335</v>
          </cell>
          <cell r="B202" t="str">
            <v>CAROLINA YOLANDA</v>
          </cell>
        </row>
        <row r="203">
          <cell r="A203">
            <v>48582834</v>
          </cell>
          <cell r="B203" t="str">
            <v>AXCELL HIERELD</v>
          </cell>
        </row>
        <row r="204">
          <cell r="A204">
            <v>47805532</v>
          </cell>
          <cell r="B204" t="str">
            <v>JOSE ALEJANDRO</v>
          </cell>
        </row>
        <row r="205">
          <cell r="A205">
            <v>73015443</v>
          </cell>
          <cell r="B205" t="str">
            <v>YAHAIRA YACQUELINE</v>
          </cell>
        </row>
        <row r="206">
          <cell r="A206">
            <v>41885908</v>
          </cell>
          <cell r="B206" t="str">
            <v>ROSA ELVIRA</v>
          </cell>
        </row>
        <row r="207">
          <cell r="A207">
            <v>72099492</v>
          </cell>
          <cell r="B207" t="str">
            <v xml:space="preserve"> MAGALY</v>
          </cell>
        </row>
        <row r="208">
          <cell r="A208">
            <v>76253934</v>
          </cell>
          <cell r="B208" t="str">
            <v>KIMBERLY</v>
          </cell>
        </row>
        <row r="209">
          <cell r="A209">
            <v>45420641</v>
          </cell>
          <cell r="B209" t="str">
            <v>LILIAN KEY</v>
          </cell>
        </row>
        <row r="210">
          <cell r="A210">
            <v>48876120</v>
          </cell>
          <cell r="B210" t="str">
            <v>JORDDY JOHN</v>
          </cell>
        </row>
        <row r="211">
          <cell r="A211">
            <v>70459333</v>
          </cell>
          <cell r="B211" t="str">
            <v>CLAUDIA NATALIA</v>
          </cell>
        </row>
        <row r="212">
          <cell r="A212">
            <v>49003541</v>
          </cell>
          <cell r="B212" t="str">
            <v xml:space="preserve"> SARA  ANGELICA</v>
          </cell>
        </row>
        <row r="213">
          <cell r="A213">
            <v>48535991</v>
          </cell>
          <cell r="B213" t="str">
            <v>KARINA ELIZBETH</v>
          </cell>
        </row>
        <row r="214">
          <cell r="A214">
            <v>47856536</v>
          </cell>
          <cell r="B214" t="str">
            <v xml:space="preserve"> MARTIN DAVID</v>
          </cell>
        </row>
        <row r="215">
          <cell r="A215">
            <v>72875805</v>
          </cell>
          <cell r="B215" t="str">
            <v xml:space="preserve"> ARTHUR JAMES</v>
          </cell>
        </row>
        <row r="216">
          <cell r="A216">
            <v>10693062</v>
          </cell>
          <cell r="B216" t="str">
            <v>ERWING ALBERTO</v>
          </cell>
        </row>
        <row r="217">
          <cell r="A217">
            <v>70445592</v>
          </cell>
          <cell r="B217" t="str">
            <v>TANIA ELIZABETH</v>
          </cell>
        </row>
        <row r="218">
          <cell r="A218">
            <v>71278138</v>
          </cell>
          <cell r="B218" t="str">
            <v xml:space="preserve"> ANGEL JERSON</v>
          </cell>
        </row>
        <row r="219">
          <cell r="A219">
            <v>47622685</v>
          </cell>
          <cell r="B219" t="str">
            <v>GIANCARLO</v>
          </cell>
        </row>
        <row r="220">
          <cell r="A220">
            <v>77355052</v>
          </cell>
          <cell r="B220" t="str">
            <v>LUZ VICTORIA</v>
          </cell>
        </row>
        <row r="221">
          <cell r="A221">
            <v>71035998</v>
          </cell>
          <cell r="B221" t="str">
            <v xml:space="preserve"> NAIDA PAMELA</v>
          </cell>
        </row>
        <row r="222">
          <cell r="A222">
            <v>73965166</v>
          </cell>
          <cell r="B222" t="str">
            <v>DEBORAH GIANELLA</v>
          </cell>
        </row>
        <row r="223">
          <cell r="A223">
            <v>74303566</v>
          </cell>
          <cell r="B223" t="str">
            <v>ANGEL MICHAEL</v>
          </cell>
        </row>
        <row r="224">
          <cell r="A224">
            <v>76056908</v>
          </cell>
          <cell r="B224" t="str">
            <v>JHOEL ADRIAN</v>
          </cell>
        </row>
        <row r="225">
          <cell r="A225">
            <v>45768929</v>
          </cell>
          <cell r="B225" t="str">
            <v xml:space="preserve"> YAJAIRA LISBETH</v>
          </cell>
        </row>
        <row r="226">
          <cell r="A226">
            <v>73089916</v>
          </cell>
          <cell r="B226" t="str">
            <v>KARLA VERENISSE</v>
          </cell>
        </row>
        <row r="227">
          <cell r="A227" t="str">
            <v>01743168</v>
          </cell>
          <cell r="B227" t="str">
            <v xml:space="preserve"> BRUNO</v>
          </cell>
        </row>
        <row r="228">
          <cell r="A228">
            <v>41206766</v>
          </cell>
          <cell r="B228" t="str">
            <v>SHYRLEY</v>
          </cell>
        </row>
        <row r="229">
          <cell r="A229">
            <v>74586967</v>
          </cell>
          <cell r="B229" t="str">
            <v>JORGE LUIS</v>
          </cell>
        </row>
        <row r="230">
          <cell r="A230">
            <v>73196306</v>
          </cell>
          <cell r="B230" t="str">
            <v>CLAUDIA ELIZABETH</v>
          </cell>
        </row>
        <row r="231">
          <cell r="A231">
            <v>73426440</v>
          </cell>
          <cell r="B231" t="str">
            <v>GABRIEL SANDRO ALVARO</v>
          </cell>
        </row>
        <row r="232">
          <cell r="A232">
            <v>76762375</v>
          </cell>
          <cell r="B232" t="str">
            <v>GIANFRANCO ROBERT</v>
          </cell>
        </row>
        <row r="233">
          <cell r="A233" t="str">
            <v>01589932</v>
          </cell>
          <cell r="B233" t="str">
            <v>EDISSON OMAR</v>
          </cell>
        </row>
        <row r="234">
          <cell r="A234">
            <v>47772246</v>
          </cell>
          <cell r="B234" t="str">
            <v>GERSON DAVID</v>
          </cell>
        </row>
        <row r="235">
          <cell r="A235">
            <v>41810083</v>
          </cell>
          <cell r="B235" t="str">
            <v xml:space="preserve"> MARTHA JULISSA</v>
          </cell>
        </row>
        <row r="236">
          <cell r="A236" t="str">
            <v>07748839</v>
          </cell>
          <cell r="B236" t="str">
            <v xml:space="preserve"> TEODOLINDA</v>
          </cell>
        </row>
        <row r="237">
          <cell r="A237">
            <v>45366890</v>
          </cell>
          <cell r="B237" t="str">
            <v>ANA ESTHER</v>
          </cell>
        </row>
        <row r="238">
          <cell r="A238">
            <v>47667701</v>
          </cell>
          <cell r="B238" t="str">
            <v>INVIRG NERITH</v>
          </cell>
        </row>
        <row r="239">
          <cell r="A239">
            <v>75439224</v>
          </cell>
          <cell r="B239" t="str">
            <v xml:space="preserve"> JOHAN NIBARDO</v>
          </cell>
        </row>
        <row r="240">
          <cell r="A240">
            <v>42418837</v>
          </cell>
          <cell r="B240" t="str">
            <v xml:space="preserve"> RICARDO</v>
          </cell>
        </row>
        <row r="241">
          <cell r="A241">
            <v>70098147</v>
          </cell>
          <cell r="B241" t="str">
            <v>SHOWING OSBEL</v>
          </cell>
        </row>
        <row r="242">
          <cell r="A242">
            <v>70504888</v>
          </cell>
          <cell r="B242" t="str">
            <v xml:space="preserve"> PATRICIA  ALEXSANDRA</v>
          </cell>
        </row>
        <row r="243">
          <cell r="A243">
            <v>46656114</v>
          </cell>
          <cell r="B243" t="str">
            <v xml:space="preserve"> ADRIAN ROBERTO</v>
          </cell>
        </row>
        <row r="244">
          <cell r="A244">
            <v>45267777</v>
          </cell>
          <cell r="B244" t="str">
            <v>PAMELA STEPHANIE</v>
          </cell>
        </row>
        <row r="245">
          <cell r="A245">
            <v>48159266</v>
          </cell>
          <cell r="B245" t="str">
            <v>ESMERALDA</v>
          </cell>
        </row>
        <row r="246">
          <cell r="A246">
            <v>77157250</v>
          </cell>
          <cell r="B246" t="str">
            <v xml:space="preserve"> PEDRO EDILBERTO</v>
          </cell>
        </row>
        <row r="247">
          <cell r="A247">
            <v>70795588</v>
          </cell>
          <cell r="B247" t="str">
            <v>CHRISTIAN JAVIER</v>
          </cell>
        </row>
        <row r="248">
          <cell r="A248">
            <v>48443504</v>
          </cell>
          <cell r="B248" t="str">
            <v xml:space="preserve"> JUAN MANUEL</v>
          </cell>
        </row>
        <row r="249">
          <cell r="A249">
            <v>48298176</v>
          </cell>
          <cell r="B249" t="str">
            <v xml:space="preserve"> ALEX ANTHONY</v>
          </cell>
        </row>
        <row r="250">
          <cell r="A250">
            <v>74423659</v>
          </cell>
          <cell r="B250" t="str">
            <v xml:space="preserve"> JUAN NICOLAS</v>
          </cell>
        </row>
        <row r="251">
          <cell r="A251">
            <v>72643676</v>
          </cell>
          <cell r="B251" t="str">
            <v>SERGIO JOSEPH</v>
          </cell>
        </row>
        <row r="252">
          <cell r="A252">
            <v>47769260</v>
          </cell>
          <cell r="B252" t="str">
            <v>THAISA ALESSANDRA</v>
          </cell>
        </row>
        <row r="253">
          <cell r="A253">
            <v>46417400</v>
          </cell>
          <cell r="B253" t="str">
            <v xml:space="preserve"> KARINA</v>
          </cell>
        </row>
        <row r="254">
          <cell r="A254">
            <v>72266684</v>
          </cell>
          <cell r="B254" t="str">
            <v>AIXA MIA</v>
          </cell>
        </row>
        <row r="255">
          <cell r="A255">
            <v>73034446</v>
          </cell>
          <cell r="B255" t="str">
            <v>RICHARD ALEXANDER</v>
          </cell>
        </row>
        <row r="256">
          <cell r="A256">
            <v>70846738</v>
          </cell>
          <cell r="B256" t="str">
            <v>SHIRLEY YAZMIN</v>
          </cell>
        </row>
        <row r="257">
          <cell r="A257">
            <v>72510371</v>
          </cell>
          <cell r="B257" t="str">
            <v>YENIFER</v>
          </cell>
        </row>
        <row r="258">
          <cell r="A258">
            <v>41634175</v>
          </cell>
          <cell r="B258" t="str">
            <v>DANIEL EUGENIO</v>
          </cell>
        </row>
        <row r="259">
          <cell r="A259">
            <v>72924156</v>
          </cell>
          <cell r="B259" t="str">
            <v>JUNIOR JAHIR</v>
          </cell>
        </row>
        <row r="260">
          <cell r="A260" t="str">
            <v>08134390</v>
          </cell>
          <cell r="B260" t="str">
            <v xml:space="preserve"> MARIA ELENA</v>
          </cell>
        </row>
        <row r="261">
          <cell r="A261">
            <v>72634983</v>
          </cell>
          <cell r="B261" t="str">
            <v>ALEXIS JOHAM</v>
          </cell>
        </row>
        <row r="262">
          <cell r="A262">
            <v>44109122</v>
          </cell>
          <cell r="B262" t="str">
            <v xml:space="preserve"> ANDREA LUCIA</v>
          </cell>
        </row>
        <row r="263">
          <cell r="A263" t="str">
            <v>07486847</v>
          </cell>
          <cell r="B263" t="str">
            <v>ROLANDO WILFREDO</v>
          </cell>
        </row>
        <row r="264">
          <cell r="A264">
            <v>75419450</v>
          </cell>
          <cell r="B264" t="str">
            <v>CLAUDIA LUCERO</v>
          </cell>
        </row>
        <row r="265">
          <cell r="A265">
            <v>72269262</v>
          </cell>
          <cell r="B265" t="str">
            <v xml:space="preserve"> LOURDES NAIDU</v>
          </cell>
        </row>
        <row r="266">
          <cell r="A266">
            <v>74704264</v>
          </cell>
          <cell r="B266" t="str">
            <v>JOSEPH EDWIN</v>
          </cell>
        </row>
        <row r="267">
          <cell r="A267">
            <v>75212161</v>
          </cell>
          <cell r="B267" t="str">
            <v>MILAGROS DULCE MARIA</v>
          </cell>
        </row>
        <row r="268">
          <cell r="A268">
            <v>45366956</v>
          </cell>
          <cell r="B268" t="str">
            <v xml:space="preserve"> IDASABEL DE JESUS</v>
          </cell>
        </row>
        <row r="269">
          <cell r="A269">
            <v>48631533</v>
          </cell>
          <cell r="B269" t="str">
            <v>KATHERINE LISSET</v>
          </cell>
        </row>
        <row r="270">
          <cell r="A270">
            <v>47768499</v>
          </cell>
          <cell r="B270" t="str">
            <v xml:space="preserve"> KEYVI CAMILO</v>
          </cell>
        </row>
        <row r="271">
          <cell r="A271">
            <v>42750278</v>
          </cell>
          <cell r="B271" t="str">
            <v xml:space="preserve"> MONICA</v>
          </cell>
        </row>
        <row r="272">
          <cell r="A272">
            <v>74415063</v>
          </cell>
          <cell r="B272" t="str">
            <v xml:space="preserve"> GIANCARLOS</v>
          </cell>
        </row>
        <row r="273">
          <cell r="A273">
            <v>72878724</v>
          </cell>
          <cell r="B273" t="str">
            <v>KARLA XIMENA</v>
          </cell>
        </row>
        <row r="274">
          <cell r="A274">
            <v>70976615</v>
          </cell>
          <cell r="B274" t="str">
            <v xml:space="preserve"> MERCY</v>
          </cell>
        </row>
        <row r="275">
          <cell r="A275">
            <v>42505211</v>
          </cell>
          <cell r="B275" t="str">
            <v xml:space="preserve"> GIULIANA</v>
          </cell>
        </row>
        <row r="276">
          <cell r="A276">
            <v>45339585</v>
          </cell>
          <cell r="B276" t="str">
            <v>RICHARD GIOVANNI</v>
          </cell>
        </row>
        <row r="277">
          <cell r="A277">
            <v>45818528</v>
          </cell>
          <cell r="B277" t="str">
            <v xml:space="preserve"> ELIZABETH MARIA</v>
          </cell>
        </row>
        <row r="278">
          <cell r="A278">
            <v>48463494</v>
          </cell>
          <cell r="B278" t="str">
            <v>JASON FRANCISCO</v>
          </cell>
        </row>
        <row r="279">
          <cell r="A279">
            <v>45021747</v>
          </cell>
          <cell r="B279" t="str">
            <v>ISRAEL LEANDRO</v>
          </cell>
        </row>
        <row r="280">
          <cell r="A280">
            <v>62497755</v>
          </cell>
          <cell r="B280" t="str">
            <v>FRANCO</v>
          </cell>
        </row>
        <row r="281">
          <cell r="A281">
            <v>47559374</v>
          </cell>
          <cell r="B281" t="str">
            <v xml:space="preserve"> CHRISTIAN RUBEN</v>
          </cell>
        </row>
        <row r="282">
          <cell r="A282">
            <v>41849331</v>
          </cell>
          <cell r="B282" t="str">
            <v xml:space="preserve"> ALFREDO RAUL</v>
          </cell>
        </row>
        <row r="283">
          <cell r="A283">
            <v>42936995</v>
          </cell>
          <cell r="B283" t="str">
            <v xml:space="preserve"> ROCIO YOLANDA</v>
          </cell>
        </row>
        <row r="284">
          <cell r="A284">
            <v>45705454</v>
          </cell>
          <cell r="B284" t="str">
            <v>ANGEL SMITH</v>
          </cell>
        </row>
        <row r="285">
          <cell r="A285">
            <v>43745863</v>
          </cell>
          <cell r="B285" t="str">
            <v>ARNOLD</v>
          </cell>
        </row>
        <row r="286">
          <cell r="A286">
            <v>77336023</v>
          </cell>
          <cell r="B286" t="str">
            <v>CARLOS ANDRES</v>
          </cell>
        </row>
        <row r="287">
          <cell r="A287">
            <v>47839905</v>
          </cell>
          <cell r="B287" t="str">
            <v xml:space="preserve"> JOAN MARCOS</v>
          </cell>
        </row>
        <row r="288">
          <cell r="A288">
            <v>46893919</v>
          </cell>
          <cell r="B288" t="str">
            <v xml:space="preserve"> HUGO ROBERT</v>
          </cell>
        </row>
        <row r="289">
          <cell r="A289">
            <v>72103362</v>
          </cell>
          <cell r="B289" t="str">
            <v>JORGE LUIS</v>
          </cell>
        </row>
        <row r="290">
          <cell r="A290">
            <v>73301830</v>
          </cell>
          <cell r="B290" t="str">
            <v xml:space="preserve"> MARIA YSABEL</v>
          </cell>
        </row>
        <row r="291">
          <cell r="A291">
            <v>74311637</v>
          </cell>
          <cell r="B291" t="str">
            <v>OWEN ALDAHIR</v>
          </cell>
        </row>
        <row r="292">
          <cell r="A292">
            <v>46968042</v>
          </cell>
          <cell r="B292" t="str">
            <v>RUBEN  GIANCARLO</v>
          </cell>
        </row>
        <row r="293">
          <cell r="A293">
            <v>76425808</v>
          </cell>
          <cell r="B293" t="str">
            <v>JAVIER ORLANDO</v>
          </cell>
        </row>
        <row r="294">
          <cell r="A294">
            <v>73750118</v>
          </cell>
          <cell r="B294" t="str">
            <v>JAVIER</v>
          </cell>
        </row>
        <row r="295">
          <cell r="A295">
            <v>70761941</v>
          </cell>
          <cell r="B295" t="str">
            <v>RAFAEL ARMANDO</v>
          </cell>
        </row>
        <row r="296">
          <cell r="A296">
            <v>47311156</v>
          </cell>
          <cell r="B296" t="str">
            <v>HERIK JHONATAN</v>
          </cell>
        </row>
        <row r="297">
          <cell r="A297">
            <v>46510906</v>
          </cell>
          <cell r="B297" t="str">
            <v>ANGEL JOSEPH</v>
          </cell>
        </row>
        <row r="298">
          <cell r="A298">
            <v>45978532</v>
          </cell>
          <cell r="B298" t="str">
            <v>DENNY WILLY</v>
          </cell>
        </row>
        <row r="299">
          <cell r="A299">
            <v>10635523</v>
          </cell>
          <cell r="B299" t="str">
            <v xml:space="preserve"> JOHN OMAR</v>
          </cell>
        </row>
        <row r="300">
          <cell r="A300">
            <v>22752403</v>
          </cell>
          <cell r="B300" t="str">
            <v>FELIX JHOMAR</v>
          </cell>
        </row>
        <row r="301">
          <cell r="A301">
            <v>70001246</v>
          </cell>
          <cell r="B301" t="str">
            <v xml:space="preserve"> GIOVANNI LUCCIANO</v>
          </cell>
        </row>
        <row r="302">
          <cell r="A302">
            <v>45777507</v>
          </cell>
          <cell r="B302" t="str">
            <v xml:space="preserve"> WALTER</v>
          </cell>
        </row>
        <row r="303">
          <cell r="A303">
            <v>44149391</v>
          </cell>
          <cell r="B303" t="str">
            <v>RENZO PAOLO</v>
          </cell>
        </row>
        <row r="304">
          <cell r="A304" t="str">
            <v>00702902</v>
          </cell>
          <cell r="B304" t="str">
            <v xml:space="preserve"> OMAR RAFAEL</v>
          </cell>
        </row>
        <row r="305">
          <cell r="A305">
            <v>70105092</v>
          </cell>
          <cell r="B305" t="str">
            <v>PIERO ANTONIO</v>
          </cell>
        </row>
        <row r="306">
          <cell r="A306">
            <v>77793474</v>
          </cell>
          <cell r="B306" t="str">
            <v>JOSE</v>
          </cell>
        </row>
        <row r="307">
          <cell r="A307">
            <v>45231349</v>
          </cell>
          <cell r="B307" t="str">
            <v xml:space="preserve"> ALEJANDRA CECILIA</v>
          </cell>
        </row>
        <row r="308">
          <cell r="A308">
            <v>43680875</v>
          </cell>
          <cell r="B308" t="str">
            <v xml:space="preserve"> FRANCISCO RICARDO</v>
          </cell>
        </row>
        <row r="309">
          <cell r="A309">
            <v>43228911</v>
          </cell>
          <cell r="B309" t="str">
            <v xml:space="preserve"> CARLOS ALBERTO</v>
          </cell>
        </row>
        <row r="310">
          <cell r="A310">
            <v>44245473</v>
          </cell>
          <cell r="B310" t="str">
            <v>JOHANA LISSET</v>
          </cell>
        </row>
        <row r="311">
          <cell r="A311">
            <v>45446983</v>
          </cell>
          <cell r="B311" t="str">
            <v>ANTHONY POOL</v>
          </cell>
        </row>
        <row r="312">
          <cell r="A312">
            <v>42357973</v>
          </cell>
          <cell r="B312" t="str">
            <v xml:space="preserve"> MANUEL ALEJANDRO</v>
          </cell>
        </row>
        <row r="313">
          <cell r="A313">
            <v>44215498</v>
          </cell>
          <cell r="B313" t="str">
            <v>JUAN MANUEL</v>
          </cell>
        </row>
        <row r="314">
          <cell r="A314">
            <v>45667290</v>
          </cell>
          <cell r="B314" t="str">
            <v xml:space="preserve"> ADRIANA  NINOSKA</v>
          </cell>
        </row>
        <row r="315">
          <cell r="A315">
            <v>72706730</v>
          </cell>
          <cell r="B315" t="str">
            <v>FRANCO GENARO</v>
          </cell>
        </row>
        <row r="316">
          <cell r="A316">
            <v>72661428</v>
          </cell>
          <cell r="B316" t="str">
            <v>KARLO ANDRE</v>
          </cell>
        </row>
        <row r="317">
          <cell r="A317">
            <v>45471418</v>
          </cell>
          <cell r="B317" t="str">
            <v>SANDY GISELL</v>
          </cell>
        </row>
        <row r="318">
          <cell r="A318">
            <v>46190535</v>
          </cell>
          <cell r="B318" t="str">
            <v xml:space="preserve"> JUAN JOSE</v>
          </cell>
        </row>
        <row r="319">
          <cell r="A319">
            <v>111520028</v>
          </cell>
          <cell r="B319" t="str">
            <v>RICHARD JOSE</v>
          </cell>
        </row>
        <row r="320">
          <cell r="A320">
            <v>10753212</v>
          </cell>
          <cell r="B320" t="str">
            <v>FELINA</v>
          </cell>
        </row>
        <row r="321">
          <cell r="A321">
            <v>46107224</v>
          </cell>
          <cell r="B321" t="str">
            <v xml:space="preserve"> MARILYN ROSE</v>
          </cell>
        </row>
        <row r="322">
          <cell r="A322">
            <v>76314516</v>
          </cell>
          <cell r="B322" t="str">
            <v>EDIDSON</v>
          </cell>
        </row>
        <row r="323">
          <cell r="A323">
            <v>47796193</v>
          </cell>
          <cell r="B323" t="str">
            <v>EDSON MASIÑO</v>
          </cell>
        </row>
        <row r="324">
          <cell r="A324">
            <v>72207467</v>
          </cell>
          <cell r="B324" t="str">
            <v>FERNANDO</v>
          </cell>
        </row>
        <row r="325">
          <cell r="A325">
            <v>72773461</v>
          </cell>
          <cell r="B325" t="str">
            <v>JORGE EDUARDO</v>
          </cell>
        </row>
        <row r="326">
          <cell r="A326">
            <v>48074902</v>
          </cell>
          <cell r="B326" t="str">
            <v>ESTEFANIA BRENDA</v>
          </cell>
        </row>
        <row r="327">
          <cell r="A327">
            <v>46717897</v>
          </cell>
          <cell r="B327" t="str">
            <v>CARLOS HELARD</v>
          </cell>
        </row>
        <row r="328">
          <cell r="A328">
            <v>74864235</v>
          </cell>
          <cell r="B328" t="str">
            <v>RAUL ALBERTO</v>
          </cell>
        </row>
        <row r="329">
          <cell r="A329">
            <v>71314185</v>
          </cell>
          <cell r="B329" t="str">
            <v>MARIO AARON</v>
          </cell>
        </row>
        <row r="330">
          <cell r="A330">
            <v>40438578</v>
          </cell>
          <cell r="B330" t="str">
            <v>ROSARIO RAFAELA</v>
          </cell>
        </row>
        <row r="331">
          <cell r="A331">
            <v>44723869</v>
          </cell>
          <cell r="B331" t="str">
            <v>PETER ALEX</v>
          </cell>
        </row>
        <row r="332">
          <cell r="A332">
            <v>72280987</v>
          </cell>
          <cell r="B332" t="str">
            <v xml:space="preserve"> GABRIELA  ANA SOLEDAD</v>
          </cell>
        </row>
        <row r="333">
          <cell r="A333">
            <v>71483623</v>
          </cell>
          <cell r="B333" t="str">
            <v>DIEGO ALEXIS</v>
          </cell>
        </row>
        <row r="334">
          <cell r="A334">
            <v>70539955</v>
          </cell>
          <cell r="B334" t="str">
            <v>RENZO JESUS</v>
          </cell>
        </row>
        <row r="335">
          <cell r="A335">
            <v>10488499</v>
          </cell>
          <cell r="B335" t="str">
            <v xml:space="preserve"> NILDA EMERITA</v>
          </cell>
        </row>
        <row r="336">
          <cell r="A336">
            <v>47125117</v>
          </cell>
          <cell r="B336" t="str">
            <v xml:space="preserve"> HEIDEGGER HEYDEN</v>
          </cell>
        </row>
        <row r="337">
          <cell r="A337">
            <v>46079852</v>
          </cell>
          <cell r="B337" t="str">
            <v>JESUS FELIX</v>
          </cell>
        </row>
        <row r="338">
          <cell r="A338">
            <v>44354100</v>
          </cell>
          <cell r="B338" t="str">
            <v xml:space="preserve"> ASDRUBAL MAURICIO</v>
          </cell>
        </row>
        <row r="339">
          <cell r="A339">
            <v>44285082</v>
          </cell>
          <cell r="B339" t="str">
            <v>JORGE ALFREDO</v>
          </cell>
        </row>
        <row r="340">
          <cell r="A340">
            <v>46151710</v>
          </cell>
          <cell r="B340" t="str">
            <v>LUIS RONALD</v>
          </cell>
        </row>
        <row r="341">
          <cell r="A341">
            <v>48053903</v>
          </cell>
          <cell r="B341" t="str">
            <v>JUAN DIEGO</v>
          </cell>
        </row>
        <row r="342">
          <cell r="A342">
            <v>44018735</v>
          </cell>
          <cell r="B342" t="str">
            <v>VICTOR LUCIANO</v>
          </cell>
        </row>
        <row r="343">
          <cell r="A343">
            <v>48314578</v>
          </cell>
          <cell r="B343" t="str">
            <v xml:space="preserve"> ALBERTH JAIR</v>
          </cell>
        </row>
        <row r="344">
          <cell r="A344">
            <v>46078227</v>
          </cell>
          <cell r="B344" t="str">
            <v xml:space="preserve"> CARLOS</v>
          </cell>
        </row>
        <row r="345">
          <cell r="A345">
            <v>48103202</v>
          </cell>
          <cell r="B345" t="str">
            <v xml:space="preserve"> RENZO</v>
          </cell>
        </row>
        <row r="346">
          <cell r="A346">
            <v>70833365</v>
          </cell>
          <cell r="B346" t="str">
            <v xml:space="preserve"> JESUS DANIEL</v>
          </cell>
        </row>
        <row r="347">
          <cell r="A347">
            <v>43073561</v>
          </cell>
          <cell r="B347" t="str">
            <v xml:space="preserve"> DIEGO DANIEL</v>
          </cell>
        </row>
        <row r="348">
          <cell r="A348">
            <v>43808507</v>
          </cell>
          <cell r="B348" t="str">
            <v>JAMES ALEXANDER</v>
          </cell>
        </row>
        <row r="349">
          <cell r="A349">
            <v>70813624</v>
          </cell>
          <cell r="B349" t="str">
            <v>JHOSEP URIEL</v>
          </cell>
        </row>
        <row r="350">
          <cell r="A350">
            <v>47075001</v>
          </cell>
          <cell r="B350" t="str">
            <v>PERCILES BLADEMIRO</v>
          </cell>
        </row>
        <row r="351">
          <cell r="A351">
            <v>43461760</v>
          </cell>
          <cell r="B351" t="str">
            <v xml:space="preserve"> ROXANA RAQUEL</v>
          </cell>
        </row>
        <row r="352">
          <cell r="A352">
            <v>47910887</v>
          </cell>
          <cell r="B352" t="str">
            <v xml:space="preserve"> NANCY KATHERINY</v>
          </cell>
        </row>
        <row r="353">
          <cell r="A353">
            <v>70883345</v>
          </cell>
          <cell r="B353" t="str">
            <v>ELIAS ROBERTO</v>
          </cell>
        </row>
        <row r="354">
          <cell r="A354">
            <v>48517724</v>
          </cell>
          <cell r="B354" t="str">
            <v>YANETH DEL ROCIO</v>
          </cell>
        </row>
        <row r="355">
          <cell r="A355">
            <v>80011095</v>
          </cell>
          <cell r="B355" t="str">
            <v xml:space="preserve"> YURI</v>
          </cell>
        </row>
        <row r="356">
          <cell r="A356">
            <v>44732430</v>
          </cell>
          <cell r="B356" t="str">
            <v xml:space="preserve"> MARIA VANESSA</v>
          </cell>
        </row>
        <row r="357">
          <cell r="A357">
            <v>48210253</v>
          </cell>
          <cell r="B357" t="str">
            <v>ABIMAEL</v>
          </cell>
        </row>
        <row r="358">
          <cell r="A358">
            <v>47639348</v>
          </cell>
          <cell r="B358" t="str">
            <v>ADRIAN ANTONIO</v>
          </cell>
        </row>
        <row r="359">
          <cell r="A359">
            <v>70668773</v>
          </cell>
          <cell r="B359" t="str">
            <v>JUAN FRANCISCO</v>
          </cell>
        </row>
        <row r="360">
          <cell r="A360">
            <v>71710461</v>
          </cell>
          <cell r="B360" t="str">
            <v>EDDIE SAMUEL</v>
          </cell>
        </row>
        <row r="361">
          <cell r="A361">
            <v>45963933</v>
          </cell>
          <cell r="B361" t="str">
            <v>LUIS GIANCARLO</v>
          </cell>
        </row>
        <row r="362">
          <cell r="A362" t="str">
            <v>09738074</v>
          </cell>
          <cell r="B362" t="str">
            <v xml:space="preserve"> MARTIN ROBERTO</v>
          </cell>
        </row>
        <row r="363">
          <cell r="A363">
            <v>40846792</v>
          </cell>
          <cell r="B363" t="str">
            <v xml:space="preserve"> EDWIN BERNARDO</v>
          </cell>
        </row>
        <row r="364">
          <cell r="A364">
            <v>48005235</v>
          </cell>
          <cell r="B364" t="str">
            <v>WENDOLY SILVIA</v>
          </cell>
        </row>
        <row r="365">
          <cell r="A365">
            <v>70058563</v>
          </cell>
          <cell r="B365" t="str">
            <v>CARLOS MARTIN</v>
          </cell>
        </row>
        <row r="366">
          <cell r="A366">
            <v>75602997</v>
          </cell>
          <cell r="B366" t="str">
            <v>DAVID ARTURO</v>
          </cell>
        </row>
        <row r="367">
          <cell r="A367">
            <v>80411193</v>
          </cell>
          <cell r="B367" t="str">
            <v>HAYDEE MARIA</v>
          </cell>
        </row>
        <row r="368">
          <cell r="A368">
            <v>46681724</v>
          </cell>
          <cell r="B368" t="str">
            <v xml:space="preserve"> FRANCO</v>
          </cell>
        </row>
        <row r="369">
          <cell r="A369">
            <v>47450147</v>
          </cell>
          <cell r="B369" t="str">
            <v xml:space="preserve"> ALEXANDER</v>
          </cell>
        </row>
        <row r="370">
          <cell r="A370">
            <v>41915975</v>
          </cell>
          <cell r="B370" t="str">
            <v>FREDDY RAPHAEL</v>
          </cell>
        </row>
        <row r="371">
          <cell r="A371">
            <v>43944824</v>
          </cell>
          <cell r="B371" t="str">
            <v>JOSE MANUEL</v>
          </cell>
        </row>
        <row r="372">
          <cell r="A372">
            <v>10776727</v>
          </cell>
          <cell r="B372" t="str">
            <v>GLADYS TERESA</v>
          </cell>
        </row>
        <row r="373">
          <cell r="A373">
            <v>46815725</v>
          </cell>
          <cell r="B373" t="str">
            <v>LUIS ALBERTO</v>
          </cell>
        </row>
        <row r="374">
          <cell r="A374">
            <v>76509154</v>
          </cell>
          <cell r="B374" t="str">
            <v>ROMMEL SERGIO</v>
          </cell>
        </row>
        <row r="375">
          <cell r="A375">
            <v>45347749</v>
          </cell>
          <cell r="B375" t="str">
            <v>ALFREDO ASUNCION</v>
          </cell>
        </row>
        <row r="376">
          <cell r="A376">
            <v>74130099</v>
          </cell>
          <cell r="B376" t="str">
            <v xml:space="preserve"> CLAUDIA ELA</v>
          </cell>
        </row>
        <row r="377">
          <cell r="A377">
            <v>47427677</v>
          </cell>
          <cell r="B377" t="str">
            <v xml:space="preserve"> RAFAEL LUIS</v>
          </cell>
        </row>
        <row r="378">
          <cell r="A378">
            <v>77491608</v>
          </cell>
          <cell r="B378" t="str">
            <v xml:space="preserve"> JESUS DANIEL</v>
          </cell>
        </row>
        <row r="379">
          <cell r="A379">
            <v>46246676</v>
          </cell>
          <cell r="B379" t="str">
            <v xml:space="preserve"> ANGELA VICTORIA</v>
          </cell>
        </row>
        <row r="380">
          <cell r="A380">
            <v>43197775</v>
          </cell>
          <cell r="B380" t="str">
            <v>CESAR ESTEBAN</v>
          </cell>
        </row>
        <row r="381">
          <cell r="A381">
            <v>47981079</v>
          </cell>
          <cell r="B381" t="str">
            <v>ALEX JORDI</v>
          </cell>
        </row>
        <row r="382">
          <cell r="A382">
            <v>76011746</v>
          </cell>
          <cell r="B382" t="str">
            <v xml:space="preserve"> DENYSSE CAROLINA</v>
          </cell>
        </row>
        <row r="383">
          <cell r="A383">
            <v>46310401</v>
          </cell>
          <cell r="B383" t="str">
            <v xml:space="preserve"> RUBI ALFA</v>
          </cell>
        </row>
        <row r="384">
          <cell r="A384">
            <v>72713517</v>
          </cell>
          <cell r="B384" t="str">
            <v xml:space="preserve"> SUSANA  MICAELA</v>
          </cell>
        </row>
        <row r="385">
          <cell r="A385">
            <v>43068534</v>
          </cell>
          <cell r="B385" t="str">
            <v>JUAN CARLOS</v>
          </cell>
        </row>
        <row r="386">
          <cell r="A386">
            <v>70583683</v>
          </cell>
          <cell r="B386" t="str">
            <v>HOSLEYRIVAN</v>
          </cell>
        </row>
        <row r="387">
          <cell r="A387">
            <v>47735462</v>
          </cell>
          <cell r="B387" t="str">
            <v xml:space="preserve"> VILI GRAN</v>
          </cell>
        </row>
        <row r="388">
          <cell r="A388">
            <v>45435398</v>
          </cell>
          <cell r="B388" t="str">
            <v xml:space="preserve"> RICARDO JOSE</v>
          </cell>
        </row>
        <row r="389">
          <cell r="A389">
            <v>70502651</v>
          </cell>
          <cell r="B389" t="str">
            <v>SERGIO ALDAIR</v>
          </cell>
        </row>
        <row r="390">
          <cell r="A390">
            <v>48032952</v>
          </cell>
          <cell r="B390" t="str">
            <v xml:space="preserve"> KARLOS  ALEXIS</v>
          </cell>
        </row>
        <row r="391">
          <cell r="A391">
            <v>44316039</v>
          </cell>
          <cell r="B391" t="str">
            <v xml:space="preserve"> FREUD EMERSON</v>
          </cell>
        </row>
        <row r="392">
          <cell r="A392">
            <v>42058988</v>
          </cell>
          <cell r="B392" t="str">
            <v xml:space="preserve"> MARIELA DEL CARMEN</v>
          </cell>
        </row>
        <row r="393">
          <cell r="A393">
            <v>40291613</v>
          </cell>
          <cell r="B393" t="str">
            <v>JORGE ARMANDO</v>
          </cell>
        </row>
        <row r="394">
          <cell r="A394">
            <v>71381236</v>
          </cell>
          <cell r="B394" t="str">
            <v>CARLOS NILTHON</v>
          </cell>
        </row>
        <row r="395">
          <cell r="A395">
            <v>73671919</v>
          </cell>
          <cell r="B395" t="str">
            <v xml:space="preserve"> ABEL POL</v>
          </cell>
        </row>
        <row r="396">
          <cell r="A396" t="str">
            <v>08831953</v>
          </cell>
          <cell r="B396" t="str">
            <v>JOSE LUIS</v>
          </cell>
        </row>
        <row r="397">
          <cell r="A397">
            <v>47566501</v>
          </cell>
          <cell r="B397" t="str">
            <v>ARMANDO TORIBIO</v>
          </cell>
        </row>
        <row r="398">
          <cell r="A398">
            <v>43803939</v>
          </cell>
          <cell r="B398" t="str">
            <v>CHRISTIAN  ORLANDO</v>
          </cell>
        </row>
        <row r="399">
          <cell r="A399">
            <v>48099435</v>
          </cell>
          <cell r="B399" t="str">
            <v>SANDRA EVELYN</v>
          </cell>
        </row>
        <row r="400">
          <cell r="A400">
            <v>47322466</v>
          </cell>
          <cell r="B400" t="str">
            <v xml:space="preserve"> ASUSENA</v>
          </cell>
        </row>
        <row r="401">
          <cell r="A401">
            <v>148572403</v>
          </cell>
          <cell r="B401" t="str">
            <v xml:space="preserve"> OSWALDO NEPTALI</v>
          </cell>
        </row>
        <row r="402">
          <cell r="A402">
            <v>46428046</v>
          </cell>
          <cell r="B402" t="str">
            <v xml:space="preserve"> ENMA CECILIA</v>
          </cell>
        </row>
        <row r="403">
          <cell r="A403">
            <v>45935886</v>
          </cell>
          <cell r="B403" t="str">
            <v>RAINER ALFREDO</v>
          </cell>
        </row>
        <row r="404">
          <cell r="A404">
            <v>41511162</v>
          </cell>
          <cell r="B404" t="str">
            <v>PEDRO PABLO</v>
          </cell>
        </row>
        <row r="405">
          <cell r="A405">
            <v>42349648</v>
          </cell>
          <cell r="B405" t="str">
            <v>ERICKA ELIZABET</v>
          </cell>
        </row>
        <row r="406">
          <cell r="A406">
            <v>40058055</v>
          </cell>
          <cell r="B406" t="str">
            <v xml:space="preserve"> OMAR</v>
          </cell>
        </row>
        <row r="407">
          <cell r="A407">
            <v>47101137</v>
          </cell>
          <cell r="B407" t="str">
            <v>RODRIGO ALONSO</v>
          </cell>
        </row>
        <row r="408">
          <cell r="A408" t="str">
            <v>06671192</v>
          </cell>
          <cell r="B408" t="str">
            <v>JUAN CARLOS</v>
          </cell>
        </row>
        <row r="409">
          <cell r="A409">
            <v>74410250</v>
          </cell>
          <cell r="B409" t="str">
            <v>RENATO</v>
          </cell>
        </row>
        <row r="410">
          <cell r="A410">
            <v>72012129</v>
          </cell>
          <cell r="B410" t="str">
            <v xml:space="preserve"> EDUARDO</v>
          </cell>
        </row>
        <row r="411">
          <cell r="A411" t="str">
            <v>00572377</v>
          </cell>
          <cell r="B411" t="str">
            <v xml:space="preserve"> EDWUAR  ENRIQUE</v>
          </cell>
        </row>
        <row r="412">
          <cell r="A412">
            <v>15298362</v>
          </cell>
          <cell r="B412" t="str">
            <v xml:space="preserve"> JUAN ANTONIO</v>
          </cell>
        </row>
        <row r="413">
          <cell r="A413">
            <v>47689880</v>
          </cell>
          <cell r="B413" t="str">
            <v>JESSICA</v>
          </cell>
        </row>
        <row r="414">
          <cell r="A414">
            <v>46408855</v>
          </cell>
          <cell r="B414" t="str">
            <v>JHINNSS NAPOLEON</v>
          </cell>
        </row>
        <row r="415">
          <cell r="A415">
            <v>75507303</v>
          </cell>
          <cell r="B415" t="str">
            <v>NICOLE PATRICIA</v>
          </cell>
        </row>
        <row r="416">
          <cell r="A416">
            <v>47948617</v>
          </cell>
          <cell r="B416" t="str">
            <v xml:space="preserve"> WIGNER KLINTON</v>
          </cell>
        </row>
        <row r="417">
          <cell r="A417" t="str">
            <v>02865828</v>
          </cell>
          <cell r="B417" t="str">
            <v xml:space="preserve"> WILMER JAVIER</v>
          </cell>
        </row>
        <row r="418">
          <cell r="A418">
            <v>71625505</v>
          </cell>
          <cell r="B418" t="str">
            <v>YORSCHUA</v>
          </cell>
        </row>
        <row r="419">
          <cell r="A419" t="str">
            <v>06668650</v>
          </cell>
          <cell r="B419" t="str">
            <v>PABLO ALBERTO</v>
          </cell>
        </row>
        <row r="420">
          <cell r="A420">
            <v>45629382</v>
          </cell>
          <cell r="B420" t="str">
            <v>ELIAS ALBERTO</v>
          </cell>
        </row>
        <row r="421">
          <cell r="A421" t="str">
            <v>08633742</v>
          </cell>
          <cell r="B421" t="str">
            <v>RITA ELENA</v>
          </cell>
        </row>
        <row r="422">
          <cell r="A422">
            <v>60754242</v>
          </cell>
          <cell r="B422" t="str">
            <v>BEATRIZ FIORELA</v>
          </cell>
        </row>
        <row r="423">
          <cell r="A423">
            <v>70364566</v>
          </cell>
          <cell r="B423" t="str">
            <v>ANA ELIZABETH</v>
          </cell>
        </row>
        <row r="424">
          <cell r="A424">
            <v>46273894</v>
          </cell>
          <cell r="B424" t="str">
            <v>ROBERTO LI</v>
          </cell>
        </row>
        <row r="425">
          <cell r="A425">
            <v>40010595</v>
          </cell>
          <cell r="B425" t="str">
            <v xml:space="preserve"> EDWARD</v>
          </cell>
        </row>
        <row r="426">
          <cell r="A426" t="str">
            <v>09723554</v>
          </cell>
          <cell r="B426" t="str">
            <v>JESUS ALEX</v>
          </cell>
        </row>
        <row r="427">
          <cell r="A427">
            <v>10805749</v>
          </cell>
          <cell r="B427" t="str">
            <v>CARLOS ALBERTO</v>
          </cell>
        </row>
        <row r="428">
          <cell r="A428">
            <v>10109684</v>
          </cell>
          <cell r="B428" t="str">
            <v xml:space="preserve"> FERNANDO JAVIER</v>
          </cell>
        </row>
        <row r="429">
          <cell r="A429">
            <v>45454209</v>
          </cell>
          <cell r="B429" t="str">
            <v xml:space="preserve"> JUAN CARLOS</v>
          </cell>
        </row>
        <row r="430">
          <cell r="A430">
            <v>47109310</v>
          </cell>
          <cell r="B430" t="str">
            <v>KHARLA GIULLIANA</v>
          </cell>
        </row>
        <row r="431">
          <cell r="A431">
            <v>46549621</v>
          </cell>
          <cell r="B431" t="str">
            <v xml:space="preserve"> YMER MOISES</v>
          </cell>
        </row>
        <row r="432">
          <cell r="A432">
            <v>46493588</v>
          </cell>
          <cell r="B432" t="str">
            <v>CYNTHIA KELLY</v>
          </cell>
        </row>
        <row r="433">
          <cell r="A433">
            <v>72943164</v>
          </cell>
          <cell r="B433" t="str">
            <v xml:space="preserve"> LUIS ALBERTO</v>
          </cell>
        </row>
        <row r="434">
          <cell r="A434">
            <v>42828038</v>
          </cell>
          <cell r="B434" t="str">
            <v>JOSE WILSON</v>
          </cell>
        </row>
        <row r="435">
          <cell r="A435">
            <v>45636802</v>
          </cell>
          <cell r="B435" t="str">
            <v xml:space="preserve"> EDGARDO JOEL</v>
          </cell>
        </row>
        <row r="436">
          <cell r="A436">
            <v>70125739</v>
          </cell>
          <cell r="B436" t="str">
            <v xml:space="preserve"> MIGUEL DAVID</v>
          </cell>
        </row>
        <row r="437">
          <cell r="A437">
            <v>42065066</v>
          </cell>
          <cell r="B437" t="str">
            <v>JUAN GABRIEL</v>
          </cell>
        </row>
        <row r="438">
          <cell r="A438">
            <v>47265641</v>
          </cell>
          <cell r="B438" t="str">
            <v>PAMELA  LUCERO</v>
          </cell>
        </row>
        <row r="439">
          <cell r="A439">
            <v>45419891</v>
          </cell>
          <cell r="B439" t="str">
            <v>JUAN CARLOS</v>
          </cell>
        </row>
        <row r="440">
          <cell r="A440">
            <v>47399784</v>
          </cell>
          <cell r="B440" t="str">
            <v xml:space="preserve"> ANTONI</v>
          </cell>
        </row>
        <row r="441">
          <cell r="A441">
            <v>47570260</v>
          </cell>
          <cell r="B441" t="str">
            <v>RICARDO</v>
          </cell>
        </row>
        <row r="442">
          <cell r="A442">
            <v>10267909</v>
          </cell>
          <cell r="B442" t="str">
            <v>ARNALDO FRANCISCO</v>
          </cell>
        </row>
        <row r="443">
          <cell r="A443">
            <v>48041208</v>
          </cell>
          <cell r="B443" t="str">
            <v>YURIKO SHEYLA YARITZA</v>
          </cell>
        </row>
        <row r="444">
          <cell r="A444">
            <v>48522128</v>
          </cell>
          <cell r="B444" t="str">
            <v xml:space="preserve"> BILL MATEUX</v>
          </cell>
        </row>
        <row r="445">
          <cell r="A445">
            <v>44776542</v>
          </cell>
          <cell r="B445" t="str">
            <v>JUAN ELVIS</v>
          </cell>
        </row>
        <row r="446">
          <cell r="A446">
            <v>46261595</v>
          </cell>
          <cell r="B446" t="str">
            <v>ALEXANDER</v>
          </cell>
        </row>
        <row r="447">
          <cell r="A447">
            <v>44936915</v>
          </cell>
          <cell r="B447" t="str">
            <v xml:space="preserve"> CLAUDIA PAOLA</v>
          </cell>
        </row>
        <row r="448">
          <cell r="A448">
            <v>46474617</v>
          </cell>
          <cell r="B448" t="str">
            <v>MICHEEL ANTHONY</v>
          </cell>
        </row>
        <row r="449">
          <cell r="A449">
            <v>47863913</v>
          </cell>
          <cell r="B449" t="str">
            <v xml:space="preserve"> UBALDO VALOIX</v>
          </cell>
        </row>
        <row r="450">
          <cell r="A450">
            <v>43860375</v>
          </cell>
          <cell r="B450" t="str">
            <v xml:space="preserve"> ALEX ENRIQUE</v>
          </cell>
        </row>
        <row r="451">
          <cell r="A451">
            <v>10789641</v>
          </cell>
          <cell r="B451" t="str">
            <v>PILAR CERAFINA</v>
          </cell>
        </row>
        <row r="452">
          <cell r="A452">
            <v>74226467</v>
          </cell>
          <cell r="B452" t="str">
            <v>GERSON ALEJANDRO</v>
          </cell>
        </row>
        <row r="453">
          <cell r="A453">
            <v>47355913</v>
          </cell>
          <cell r="B453" t="str">
            <v xml:space="preserve"> JOEL MAIR JESUS</v>
          </cell>
        </row>
        <row r="454">
          <cell r="A454">
            <v>41135807</v>
          </cell>
          <cell r="B454" t="str">
            <v xml:space="preserve"> JOE RUBÉN</v>
          </cell>
        </row>
        <row r="455">
          <cell r="A455">
            <v>46588031</v>
          </cell>
          <cell r="B455" t="str">
            <v>JAEL ALBERTO</v>
          </cell>
        </row>
        <row r="456">
          <cell r="A456">
            <v>44289179</v>
          </cell>
          <cell r="B456" t="str">
            <v xml:space="preserve"> SPENCER MORONI</v>
          </cell>
        </row>
        <row r="457">
          <cell r="A457">
            <v>76323869</v>
          </cell>
          <cell r="B457" t="str">
            <v>ANDONY YURGUEN</v>
          </cell>
        </row>
        <row r="458">
          <cell r="A458">
            <v>45397616</v>
          </cell>
          <cell r="B458" t="str">
            <v>YAKELINE JOHANNY</v>
          </cell>
        </row>
        <row r="459">
          <cell r="A459">
            <v>44388445</v>
          </cell>
          <cell r="B459" t="str">
            <v xml:space="preserve"> LUIS GERARDO</v>
          </cell>
        </row>
        <row r="460">
          <cell r="A460">
            <v>47453757</v>
          </cell>
          <cell r="B460" t="str">
            <v>VICTORIA SANDRA</v>
          </cell>
        </row>
        <row r="461">
          <cell r="A461">
            <v>45089994</v>
          </cell>
          <cell r="B461" t="str">
            <v xml:space="preserve"> ALEXIS MAXIMILIANO</v>
          </cell>
        </row>
        <row r="462">
          <cell r="A462">
            <v>10280666</v>
          </cell>
          <cell r="B462" t="str">
            <v xml:space="preserve"> ANDRADE WILLMER</v>
          </cell>
        </row>
        <row r="463">
          <cell r="A463">
            <v>47367236</v>
          </cell>
          <cell r="B463" t="str">
            <v xml:space="preserve"> JESUS</v>
          </cell>
        </row>
        <row r="464">
          <cell r="A464">
            <v>43791017</v>
          </cell>
          <cell r="B464" t="str">
            <v>CARMEN LUCIA</v>
          </cell>
        </row>
        <row r="465">
          <cell r="A465">
            <v>40087921</v>
          </cell>
          <cell r="B465" t="str">
            <v xml:space="preserve"> JAQUELIN SILVIA</v>
          </cell>
        </row>
        <row r="466">
          <cell r="A466">
            <v>10502762</v>
          </cell>
          <cell r="B466" t="str">
            <v>JOSE PERCY</v>
          </cell>
        </row>
        <row r="467">
          <cell r="A467">
            <v>40379811</v>
          </cell>
          <cell r="B467" t="str">
            <v>SUSY EMPERATRIZ</v>
          </cell>
        </row>
        <row r="468">
          <cell r="A468">
            <v>45747883</v>
          </cell>
          <cell r="B468" t="str">
            <v>HEBER RAUL</v>
          </cell>
        </row>
        <row r="469">
          <cell r="A469">
            <v>45583943</v>
          </cell>
          <cell r="B469" t="str">
            <v>ANITA JAZMINE</v>
          </cell>
        </row>
        <row r="470">
          <cell r="A470">
            <v>76816235</v>
          </cell>
          <cell r="B470" t="str">
            <v xml:space="preserve"> ESTEBAN</v>
          </cell>
        </row>
        <row r="471">
          <cell r="A471">
            <v>45262535</v>
          </cell>
          <cell r="B471" t="str">
            <v>GINO ALFREDO</v>
          </cell>
        </row>
        <row r="472">
          <cell r="A472">
            <v>44579753</v>
          </cell>
          <cell r="B472" t="str">
            <v xml:space="preserve"> YOHANAN ABDA</v>
          </cell>
        </row>
        <row r="473">
          <cell r="A473">
            <v>46800741</v>
          </cell>
          <cell r="B473" t="str">
            <v>JOHAN JOSHUA</v>
          </cell>
        </row>
        <row r="474">
          <cell r="A474">
            <v>73085398</v>
          </cell>
          <cell r="B474" t="str">
            <v xml:space="preserve"> MELINA CARMEN</v>
          </cell>
        </row>
        <row r="475">
          <cell r="A475">
            <v>73700416</v>
          </cell>
          <cell r="B475" t="str">
            <v>ANDRES ALONSO</v>
          </cell>
        </row>
        <row r="476">
          <cell r="A476">
            <v>74893450</v>
          </cell>
          <cell r="B476" t="str">
            <v>FAVIO SEBASTIAN</v>
          </cell>
        </row>
        <row r="477">
          <cell r="A477">
            <v>45498133</v>
          </cell>
          <cell r="B477" t="str">
            <v>JHONATTAN ALEXANDER</v>
          </cell>
        </row>
        <row r="478">
          <cell r="A478">
            <v>43147253</v>
          </cell>
          <cell r="B478" t="str">
            <v xml:space="preserve"> CRISTIAM JOEL</v>
          </cell>
        </row>
        <row r="479">
          <cell r="A479">
            <v>41531457</v>
          </cell>
          <cell r="B479" t="str">
            <v>ELAR DUDLEY</v>
          </cell>
        </row>
        <row r="480">
          <cell r="A480">
            <v>46677878</v>
          </cell>
          <cell r="B480" t="str">
            <v xml:space="preserve"> ALEJANDRO LEONARDO</v>
          </cell>
        </row>
        <row r="481">
          <cell r="A481">
            <v>74126840</v>
          </cell>
          <cell r="B481" t="str">
            <v>SHEYLA JOHANY</v>
          </cell>
        </row>
        <row r="482">
          <cell r="A482">
            <v>70842587</v>
          </cell>
          <cell r="B482" t="str">
            <v>JAIR CRISTOFER</v>
          </cell>
        </row>
        <row r="483">
          <cell r="A483">
            <v>71239115</v>
          </cell>
          <cell r="B483" t="str">
            <v>JOSHUA ALDO</v>
          </cell>
        </row>
        <row r="484">
          <cell r="A484" t="str">
            <v>01341848</v>
          </cell>
          <cell r="B484" t="str">
            <v>ELVIYOI YUSET</v>
          </cell>
        </row>
        <row r="485">
          <cell r="A485">
            <v>47146306</v>
          </cell>
          <cell r="B485" t="str">
            <v>FRANKZ WERNER</v>
          </cell>
        </row>
        <row r="486">
          <cell r="A486">
            <v>48416748</v>
          </cell>
          <cell r="B486" t="str">
            <v>JEAN CARLOS</v>
          </cell>
        </row>
        <row r="487">
          <cell r="A487">
            <v>43797582</v>
          </cell>
          <cell r="B487" t="str">
            <v>DIEGO ANTONIO</v>
          </cell>
        </row>
        <row r="488">
          <cell r="A488">
            <v>46086437</v>
          </cell>
          <cell r="B488" t="str">
            <v xml:space="preserve"> MARCOS ANTONIO</v>
          </cell>
        </row>
        <row r="489">
          <cell r="A489">
            <v>76023392</v>
          </cell>
          <cell r="B489" t="str">
            <v xml:space="preserve"> ANTHONY KENER</v>
          </cell>
        </row>
        <row r="490">
          <cell r="A490">
            <v>76172540</v>
          </cell>
          <cell r="B490" t="str">
            <v xml:space="preserve"> JOSE ARON</v>
          </cell>
        </row>
        <row r="491">
          <cell r="A491">
            <v>40357038</v>
          </cell>
          <cell r="B491" t="str">
            <v xml:space="preserve"> JORGE</v>
          </cell>
        </row>
        <row r="492">
          <cell r="A492">
            <v>42454393</v>
          </cell>
          <cell r="B492" t="str">
            <v>JESSICA RAFAELA</v>
          </cell>
        </row>
        <row r="493">
          <cell r="A493">
            <v>45167352</v>
          </cell>
          <cell r="B493" t="str">
            <v>LIA LLERME</v>
          </cell>
        </row>
        <row r="494">
          <cell r="A494">
            <v>40463156</v>
          </cell>
          <cell r="B494" t="str">
            <v xml:space="preserve"> EDGAR</v>
          </cell>
        </row>
        <row r="495">
          <cell r="A495">
            <v>45557822</v>
          </cell>
          <cell r="B495" t="str">
            <v>ROLANDO</v>
          </cell>
        </row>
        <row r="496">
          <cell r="A496">
            <v>46488064</v>
          </cell>
          <cell r="B496" t="str">
            <v>ALESSANDRA ELIZABETH</v>
          </cell>
        </row>
        <row r="497">
          <cell r="A497" t="str">
            <v>09692937</v>
          </cell>
          <cell r="B497" t="str">
            <v xml:space="preserve"> MANUEL ENRIQUE</v>
          </cell>
        </row>
        <row r="498">
          <cell r="A498">
            <v>44393252</v>
          </cell>
          <cell r="B498" t="str">
            <v xml:space="preserve"> KARLOS ALFREDO</v>
          </cell>
        </row>
        <row r="499">
          <cell r="A499">
            <v>48462793</v>
          </cell>
          <cell r="B499" t="str">
            <v xml:space="preserve"> JOSE RIÑER</v>
          </cell>
        </row>
        <row r="500">
          <cell r="A500" t="str">
            <v>07896425</v>
          </cell>
          <cell r="B500" t="str">
            <v>SERGIO FRANCISCO</v>
          </cell>
        </row>
        <row r="501">
          <cell r="A501">
            <v>43197961</v>
          </cell>
          <cell r="B501" t="str">
            <v>GIANELLA ROSSANNA</v>
          </cell>
        </row>
        <row r="502">
          <cell r="A502">
            <v>74685782</v>
          </cell>
          <cell r="B502" t="str">
            <v xml:space="preserve"> EDGARDO</v>
          </cell>
        </row>
        <row r="503">
          <cell r="A503">
            <v>40455232</v>
          </cell>
          <cell r="B503" t="str">
            <v>KELLY</v>
          </cell>
        </row>
        <row r="504">
          <cell r="A504">
            <v>46651837</v>
          </cell>
          <cell r="B504" t="str">
            <v>HAROLD GUSTAVO</v>
          </cell>
        </row>
        <row r="505">
          <cell r="A505">
            <v>70854101</v>
          </cell>
          <cell r="B505" t="str">
            <v>LUIS ALONSO</v>
          </cell>
        </row>
        <row r="506">
          <cell r="A506">
            <v>46314810</v>
          </cell>
          <cell r="B506" t="str">
            <v xml:space="preserve"> MIGUEL ANGEL</v>
          </cell>
        </row>
        <row r="507">
          <cell r="A507">
            <v>42450555</v>
          </cell>
          <cell r="B507" t="str">
            <v xml:space="preserve"> YOMAR MERCEDES</v>
          </cell>
        </row>
        <row r="508">
          <cell r="A508">
            <v>42101679</v>
          </cell>
          <cell r="B508" t="str">
            <v xml:space="preserve"> CRISTHIAN FERNANDO</v>
          </cell>
        </row>
        <row r="509">
          <cell r="A509">
            <v>48698235</v>
          </cell>
          <cell r="B509" t="str">
            <v>FRANCISCO JESUS</v>
          </cell>
        </row>
        <row r="510">
          <cell r="A510">
            <v>10548439</v>
          </cell>
          <cell r="B510" t="str">
            <v xml:space="preserve"> ALEXANDRO DANIEL</v>
          </cell>
        </row>
        <row r="511">
          <cell r="A511">
            <v>45347071</v>
          </cell>
          <cell r="B511" t="str">
            <v>JORGE BASILIO</v>
          </cell>
        </row>
        <row r="512">
          <cell r="A512">
            <v>41900431</v>
          </cell>
          <cell r="B512" t="str">
            <v>YSABEL JENNY</v>
          </cell>
        </row>
        <row r="513">
          <cell r="A513">
            <v>41380876</v>
          </cell>
          <cell r="B513" t="str">
            <v>JENNY BETTY</v>
          </cell>
        </row>
        <row r="514">
          <cell r="A514">
            <v>47911388</v>
          </cell>
          <cell r="B514" t="str">
            <v xml:space="preserve"> MARLEY MIRELLA</v>
          </cell>
        </row>
        <row r="515">
          <cell r="A515">
            <v>75725754</v>
          </cell>
          <cell r="B515" t="str">
            <v>EXBEL JHON</v>
          </cell>
        </row>
        <row r="516">
          <cell r="A516">
            <v>42758100</v>
          </cell>
          <cell r="B516" t="str">
            <v xml:space="preserve"> OSCAR ARISTIDES</v>
          </cell>
        </row>
        <row r="517">
          <cell r="A517">
            <v>45221244</v>
          </cell>
          <cell r="B517" t="str">
            <v xml:space="preserve"> CRISTHIAN MAYKOL</v>
          </cell>
        </row>
        <row r="518">
          <cell r="A518">
            <v>47025278</v>
          </cell>
          <cell r="B518" t="str">
            <v xml:space="preserve"> JULIO CESAR</v>
          </cell>
        </row>
        <row r="519">
          <cell r="A519">
            <v>45520674</v>
          </cell>
          <cell r="B519" t="str">
            <v xml:space="preserve"> MELISA</v>
          </cell>
        </row>
        <row r="520">
          <cell r="A520" t="str">
            <v>09689592</v>
          </cell>
          <cell r="B520" t="str">
            <v>YSABEL YOLANDA</v>
          </cell>
        </row>
        <row r="521">
          <cell r="A521">
            <v>75929581</v>
          </cell>
          <cell r="B521" t="str">
            <v xml:space="preserve"> SANDRO DAVID</v>
          </cell>
        </row>
        <row r="522">
          <cell r="A522">
            <v>43304602</v>
          </cell>
          <cell r="B522" t="str">
            <v xml:space="preserve"> DAVID NICOLAS</v>
          </cell>
        </row>
        <row r="523">
          <cell r="A523">
            <v>10154861</v>
          </cell>
          <cell r="B523" t="str">
            <v>JUVENAL RICARDO</v>
          </cell>
        </row>
        <row r="524">
          <cell r="A524" t="str">
            <v>08666402</v>
          </cell>
          <cell r="B524" t="str">
            <v>VICTOR HUGO</v>
          </cell>
        </row>
        <row r="525">
          <cell r="A525">
            <v>41454196</v>
          </cell>
          <cell r="B525" t="str">
            <v>CARLOS ENRIQUE</v>
          </cell>
        </row>
        <row r="526">
          <cell r="A526" t="str">
            <v>09865102</v>
          </cell>
          <cell r="B526" t="str">
            <v xml:space="preserve"> MOISES CHRISTIAN</v>
          </cell>
        </row>
        <row r="527">
          <cell r="A527">
            <v>47139700</v>
          </cell>
          <cell r="B527" t="str">
            <v xml:space="preserve"> MARIA  PATRICIA</v>
          </cell>
        </row>
        <row r="528">
          <cell r="A528">
            <v>72207257</v>
          </cell>
          <cell r="B528" t="str">
            <v xml:space="preserve"> QUENDY</v>
          </cell>
        </row>
        <row r="529">
          <cell r="A529">
            <v>44669141</v>
          </cell>
          <cell r="B529" t="str">
            <v>DIEGO ARMANDO</v>
          </cell>
        </row>
        <row r="530">
          <cell r="A530">
            <v>73975337</v>
          </cell>
          <cell r="B530" t="str">
            <v xml:space="preserve"> MARTHA PAMELA</v>
          </cell>
        </row>
        <row r="531">
          <cell r="A531">
            <v>47021138</v>
          </cell>
          <cell r="B531" t="str">
            <v>FERNANDO JUNIOR</v>
          </cell>
        </row>
        <row r="532">
          <cell r="A532">
            <v>46920728</v>
          </cell>
          <cell r="B532" t="str">
            <v xml:space="preserve"> OMAR DIEGO</v>
          </cell>
        </row>
        <row r="533">
          <cell r="A533">
            <v>71729927</v>
          </cell>
          <cell r="B533" t="str">
            <v xml:space="preserve"> MAYRA  ANTONELLA</v>
          </cell>
        </row>
        <row r="534">
          <cell r="A534">
            <v>47948644</v>
          </cell>
          <cell r="B534" t="str">
            <v>NESTOR  GUILLERMO</v>
          </cell>
        </row>
        <row r="535">
          <cell r="A535">
            <v>45350133</v>
          </cell>
          <cell r="B535" t="str">
            <v xml:space="preserve"> DANIEL ALBERTO</v>
          </cell>
        </row>
        <row r="536">
          <cell r="A536">
            <v>70355666</v>
          </cell>
          <cell r="B536" t="str">
            <v xml:space="preserve"> BORIS GUILLERMO</v>
          </cell>
        </row>
        <row r="537">
          <cell r="A537">
            <v>48863946</v>
          </cell>
          <cell r="B537" t="str">
            <v xml:space="preserve"> ALEXIA ROSARIO</v>
          </cell>
        </row>
        <row r="538">
          <cell r="A538">
            <v>61007378</v>
          </cell>
          <cell r="B538" t="str">
            <v xml:space="preserve"> YULIANA MORELIA</v>
          </cell>
        </row>
        <row r="539">
          <cell r="A539">
            <v>73426490</v>
          </cell>
          <cell r="B539" t="str">
            <v xml:space="preserve"> MARIA FERNANDA</v>
          </cell>
        </row>
        <row r="540">
          <cell r="A540">
            <v>47607993</v>
          </cell>
          <cell r="B540" t="str">
            <v>GARY JERSON</v>
          </cell>
        </row>
        <row r="541">
          <cell r="A541">
            <v>73231756</v>
          </cell>
          <cell r="B541" t="str">
            <v>MIGUEL ANGEL</v>
          </cell>
        </row>
        <row r="542">
          <cell r="A542" t="str">
            <v>00458597</v>
          </cell>
          <cell r="B542" t="str">
            <v>LUIS JONATHAN</v>
          </cell>
        </row>
        <row r="543">
          <cell r="A543">
            <v>70768754</v>
          </cell>
          <cell r="B543" t="str">
            <v>JORGE EDUARDO</v>
          </cell>
        </row>
        <row r="544">
          <cell r="A544">
            <v>42398535</v>
          </cell>
          <cell r="B544" t="str">
            <v xml:space="preserve"> MARICRUZ MAYTE</v>
          </cell>
        </row>
        <row r="545">
          <cell r="A545">
            <v>75056669</v>
          </cell>
          <cell r="B545" t="str">
            <v>ALBERTO FRANCO</v>
          </cell>
        </row>
        <row r="546">
          <cell r="A546">
            <v>40401218</v>
          </cell>
          <cell r="B546" t="str">
            <v>JOSE JULIO ADRIAN</v>
          </cell>
        </row>
        <row r="547">
          <cell r="A547">
            <v>60804167</v>
          </cell>
          <cell r="B547" t="str">
            <v>JOEL</v>
          </cell>
        </row>
        <row r="548">
          <cell r="A548">
            <v>46564519</v>
          </cell>
          <cell r="B548" t="str">
            <v>ROLANDO EDWIN</v>
          </cell>
        </row>
        <row r="549">
          <cell r="A549">
            <v>45077118</v>
          </cell>
          <cell r="B549" t="str">
            <v>JEIMY ARON</v>
          </cell>
        </row>
        <row r="550">
          <cell r="A550">
            <v>43610944</v>
          </cell>
          <cell r="B550" t="str">
            <v>EFRAIN AMADOR</v>
          </cell>
        </row>
        <row r="551">
          <cell r="A551">
            <v>43380590</v>
          </cell>
          <cell r="B551" t="str">
            <v xml:space="preserve"> WILTER</v>
          </cell>
        </row>
        <row r="552">
          <cell r="A552">
            <v>47645604</v>
          </cell>
          <cell r="B552" t="str">
            <v>DIEGO AUGUSTO</v>
          </cell>
        </row>
        <row r="553">
          <cell r="A553">
            <v>48483871</v>
          </cell>
          <cell r="B553" t="str">
            <v>JACKELINE LISSET</v>
          </cell>
        </row>
        <row r="554">
          <cell r="A554">
            <v>70226894</v>
          </cell>
          <cell r="B554" t="str">
            <v>ERIK ANTONIO</v>
          </cell>
        </row>
        <row r="555">
          <cell r="A555">
            <v>46680146</v>
          </cell>
          <cell r="B555" t="str">
            <v>LUIS FERNANDO</v>
          </cell>
        </row>
        <row r="556">
          <cell r="A556">
            <v>48170293</v>
          </cell>
          <cell r="B556" t="str">
            <v xml:space="preserve"> JOSELYN THALIA</v>
          </cell>
        </row>
        <row r="557">
          <cell r="A557">
            <v>71993695</v>
          </cell>
          <cell r="B557" t="str">
            <v xml:space="preserve"> DANNERY JHULIET</v>
          </cell>
        </row>
        <row r="558">
          <cell r="A558">
            <v>47371476</v>
          </cell>
          <cell r="B558" t="str">
            <v>CARLOS JOEL</v>
          </cell>
        </row>
        <row r="559">
          <cell r="A559">
            <v>43259901</v>
          </cell>
          <cell r="B559" t="str">
            <v xml:space="preserve"> PRETTY</v>
          </cell>
        </row>
        <row r="560">
          <cell r="A560">
            <v>46413753</v>
          </cell>
          <cell r="B560" t="str">
            <v xml:space="preserve"> JESSICA SENAYDA</v>
          </cell>
        </row>
        <row r="561">
          <cell r="A561">
            <v>70272641</v>
          </cell>
          <cell r="B561" t="str">
            <v xml:space="preserve"> GINO ROY</v>
          </cell>
        </row>
        <row r="562">
          <cell r="A562">
            <v>48539076</v>
          </cell>
          <cell r="B562" t="str">
            <v>JORDY  ORESTES</v>
          </cell>
        </row>
        <row r="563">
          <cell r="A563">
            <v>45681292</v>
          </cell>
          <cell r="B563" t="str">
            <v>LAURA ROSARIO</v>
          </cell>
        </row>
        <row r="564">
          <cell r="A564">
            <v>70883343</v>
          </cell>
          <cell r="B564" t="str">
            <v xml:space="preserve"> MARISELA</v>
          </cell>
        </row>
        <row r="565">
          <cell r="A565">
            <v>43781173</v>
          </cell>
          <cell r="B565" t="str">
            <v xml:space="preserve"> GABRIEL EDUARDO</v>
          </cell>
        </row>
        <row r="566">
          <cell r="A566">
            <v>72704234</v>
          </cell>
          <cell r="B566" t="str">
            <v xml:space="preserve"> OLENKA</v>
          </cell>
        </row>
        <row r="567">
          <cell r="A567">
            <v>45385441</v>
          </cell>
          <cell r="B567" t="str">
            <v>JOSE ANTONIO</v>
          </cell>
        </row>
        <row r="568">
          <cell r="A568">
            <v>70244006</v>
          </cell>
          <cell r="B568" t="str">
            <v xml:space="preserve"> GIULIANA STEPHANI</v>
          </cell>
        </row>
        <row r="569">
          <cell r="A569">
            <v>45011455</v>
          </cell>
          <cell r="B569" t="str">
            <v>ROSA VERONICA</v>
          </cell>
        </row>
        <row r="570">
          <cell r="A570">
            <v>47801609</v>
          </cell>
          <cell r="B570" t="str">
            <v xml:space="preserve"> ANDY JOEL</v>
          </cell>
        </row>
        <row r="571">
          <cell r="A571">
            <v>40630209</v>
          </cell>
          <cell r="B571" t="str">
            <v>EVER JOHN</v>
          </cell>
        </row>
        <row r="572">
          <cell r="A572">
            <v>42295234</v>
          </cell>
          <cell r="B572" t="str">
            <v>DAISY VIVIANA</v>
          </cell>
        </row>
        <row r="573">
          <cell r="A573">
            <v>25840095</v>
          </cell>
          <cell r="B573" t="str">
            <v xml:space="preserve"> JOHN MICHEL</v>
          </cell>
        </row>
        <row r="574">
          <cell r="A574">
            <v>42655377</v>
          </cell>
          <cell r="B574" t="str">
            <v>FLOR DE MARIA</v>
          </cell>
        </row>
        <row r="575">
          <cell r="A575">
            <v>71344207</v>
          </cell>
          <cell r="B575" t="str">
            <v>KENNY ROGGER</v>
          </cell>
        </row>
        <row r="576">
          <cell r="A576">
            <v>15737350</v>
          </cell>
          <cell r="B576" t="str">
            <v>MANUEL JESUS</v>
          </cell>
        </row>
        <row r="577">
          <cell r="A577">
            <v>43893861</v>
          </cell>
          <cell r="B577" t="str">
            <v>CRISTHYAN JESUS</v>
          </cell>
        </row>
        <row r="578">
          <cell r="A578">
            <v>42684731</v>
          </cell>
          <cell r="B578" t="str">
            <v xml:space="preserve"> DEBORA  ZUELI</v>
          </cell>
        </row>
        <row r="579">
          <cell r="A579">
            <v>41215871</v>
          </cell>
          <cell r="B579" t="str">
            <v>CHRISTOPHER OMAR</v>
          </cell>
        </row>
        <row r="580">
          <cell r="A580">
            <v>43248828</v>
          </cell>
          <cell r="B580" t="str">
            <v>CINTHIA YUDALITH</v>
          </cell>
        </row>
        <row r="581">
          <cell r="A581">
            <v>76947496</v>
          </cell>
          <cell r="B581" t="str">
            <v xml:space="preserve"> EMERSON EMANUEL</v>
          </cell>
        </row>
        <row r="582">
          <cell r="A582">
            <v>44578750</v>
          </cell>
          <cell r="B582" t="str">
            <v>JOSE LUIS</v>
          </cell>
        </row>
        <row r="583">
          <cell r="A583">
            <v>47369028</v>
          </cell>
          <cell r="B583" t="str">
            <v xml:space="preserve"> PAUL LUIS</v>
          </cell>
        </row>
        <row r="584">
          <cell r="A584">
            <v>76443101</v>
          </cell>
          <cell r="B584" t="str">
            <v xml:space="preserve"> DANIELA</v>
          </cell>
        </row>
        <row r="585">
          <cell r="A585">
            <v>40984039</v>
          </cell>
          <cell r="B585" t="str">
            <v xml:space="preserve"> ALVARO GUSTAVO</v>
          </cell>
        </row>
        <row r="586">
          <cell r="A586">
            <v>47854196</v>
          </cell>
          <cell r="B586" t="str">
            <v xml:space="preserve"> CAROLINA STEPHANIE</v>
          </cell>
        </row>
        <row r="587">
          <cell r="A587">
            <v>75167814</v>
          </cell>
          <cell r="B587" t="str">
            <v>CESAR JESUS</v>
          </cell>
        </row>
        <row r="588">
          <cell r="A588">
            <v>46846568</v>
          </cell>
          <cell r="B588" t="str">
            <v>JOSEPH JOEL</v>
          </cell>
        </row>
        <row r="589">
          <cell r="A589">
            <v>72615702</v>
          </cell>
          <cell r="B589" t="str">
            <v>JOSE RODRIGO</v>
          </cell>
        </row>
        <row r="590">
          <cell r="A590">
            <v>47625601</v>
          </cell>
          <cell r="B590" t="str">
            <v>XIOMARA ALEXANDRA</v>
          </cell>
        </row>
        <row r="591">
          <cell r="A591">
            <v>48331407</v>
          </cell>
          <cell r="B591" t="str">
            <v>CORIN MALU</v>
          </cell>
        </row>
        <row r="592">
          <cell r="A592">
            <v>44202574</v>
          </cell>
          <cell r="B592" t="str">
            <v>ALEJANDRO IVAN</v>
          </cell>
        </row>
        <row r="593">
          <cell r="A593">
            <v>46754011</v>
          </cell>
          <cell r="B593" t="str">
            <v>PAOLA  ARANTXA</v>
          </cell>
        </row>
        <row r="594">
          <cell r="A594">
            <v>45080407</v>
          </cell>
          <cell r="B594" t="str">
            <v>ELIZABETH DEL CARMEN</v>
          </cell>
        </row>
        <row r="595">
          <cell r="A595">
            <v>61534004</v>
          </cell>
          <cell r="B595" t="str">
            <v xml:space="preserve"> ANTONIO</v>
          </cell>
        </row>
        <row r="596">
          <cell r="A596">
            <v>76535512</v>
          </cell>
          <cell r="B596" t="str">
            <v>KEVIN FEBERS</v>
          </cell>
        </row>
        <row r="597">
          <cell r="A597">
            <v>71239884</v>
          </cell>
          <cell r="B597" t="str">
            <v>CARLOS MOISES</v>
          </cell>
        </row>
        <row r="598">
          <cell r="A598">
            <v>47511967</v>
          </cell>
          <cell r="B598" t="str">
            <v>JHON VICTOR</v>
          </cell>
        </row>
        <row r="599">
          <cell r="A599">
            <v>45359747</v>
          </cell>
          <cell r="B599" t="str">
            <v>VIVIANA</v>
          </cell>
        </row>
        <row r="600">
          <cell r="A600">
            <v>43193690</v>
          </cell>
          <cell r="B600" t="str">
            <v>ISABEL MILAGROS</v>
          </cell>
        </row>
        <row r="601">
          <cell r="A601">
            <v>46045376</v>
          </cell>
          <cell r="B601" t="str">
            <v>ANDRES ISAIAS</v>
          </cell>
        </row>
        <row r="602">
          <cell r="A602">
            <v>73889000</v>
          </cell>
          <cell r="B602" t="str">
            <v xml:space="preserve"> CYNTHIA RUTH</v>
          </cell>
        </row>
        <row r="603">
          <cell r="A603">
            <v>71814897</v>
          </cell>
          <cell r="B603" t="str">
            <v>BRANDO ANDONNI</v>
          </cell>
        </row>
        <row r="604">
          <cell r="A604">
            <v>77664754</v>
          </cell>
          <cell r="B604" t="str">
            <v xml:space="preserve"> SAMANTA  PAHOLA</v>
          </cell>
        </row>
        <row r="605">
          <cell r="A605" t="str">
            <v>01331622</v>
          </cell>
          <cell r="B605" t="str">
            <v>DAVEYOI SUYET</v>
          </cell>
        </row>
        <row r="606">
          <cell r="A606">
            <v>76824669</v>
          </cell>
          <cell r="B606" t="str">
            <v>DEBPRA VIDA</v>
          </cell>
        </row>
        <row r="607">
          <cell r="A607">
            <v>10557203</v>
          </cell>
          <cell r="B607" t="str">
            <v xml:space="preserve"> JUAN JOSE</v>
          </cell>
        </row>
        <row r="608">
          <cell r="A608">
            <v>41728193</v>
          </cell>
          <cell r="B608" t="str">
            <v>JUAN JOSE</v>
          </cell>
        </row>
        <row r="609">
          <cell r="A609">
            <v>47547936</v>
          </cell>
          <cell r="B609" t="str">
            <v xml:space="preserve"> MANUELA REBECA</v>
          </cell>
        </row>
        <row r="610">
          <cell r="A610">
            <v>70883775</v>
          </cell>
          <cell r="B610" t="str">
            <v>PAUL MARTIN</v>
          </cell>
        </row>
        <row r="611">
          <cell r="A611">
            <v>45114831</v>
          </cell>
          <cell r="B611" t="str">
            <v xml:space="preserve"> ALBER RENZO</v>
          </cell>
        </row>
        <row r="612">
          <cell r="A612">
            <v>73578292</v>
          </cell>
          <cell r="B612" t="str">
            <v>NINO ANGELLO</v>
          </cell>
        </row>
        <row r="613">
          <cell r="A613">
            <v>48165676</v>
          </cell>
          <cell r="B613" t="str">
            <v xml:space="preserve"> LUIS ALBERTO</v>
          </cell>
        </row>
        <row r="614">
          <cell r="A614">
            <v>76517204</v>
          </cell>
          <cell r="B614" t="str">
            <v xml:space="preserve"> ALMENDRA TAHIRI</v>
          </cell>
        </row>
        <row r="615">
          <cell r="A615">
            <v>10641256</v>
          </cell>
          <cell r="B615" t="str">
            <v xml:space="preserve"> MARIA ROBERTA</v>
          </cell>
        </row>
        <row r="616">
          <cell r="A616">
            <v>70133253</v>
          </cell>
          <cell r="B616" t="str">
            <v xml:space="preserve"> MIGUEL ANGEL</v>
          </cell>
        </row>
        <row r="617">
          <cell r="A617">
            <v>45160205</v>
          </cell>
          <cell r="B617" t="str">
            <v xml:space="preserve"> PERCY HANZ</v>
          </cell>
        </row>
        <row r="618">
          <cell r="A618">
            <v>46757956</v>
          </cell>
          <cell r="B618" t="str">
            <v>JEAN ALEXIS</v>
          </cell>
        </row>
        <row r="619">
          <cell r="A619">
            <v>47103495</v>
          </cell>
          <cell r="B619" t="str">
            <v xml:space="preserve"> ALEJANDRO</v>
          </cell>
        </row>
        <row r="620">
          <cell r="A620">
            <v>75350480</v>
          </cell>
          <cell r="B620" t="str">
            <v xml:space="preserve"> SACHI GABRIELA</v>
          </cell>
        </row>
        <row r="621">
          <cell r="A621">
            <v>42522304</v>
          </cell>
          <cell r="B621" t="str">
            <v xml:space="preserve"> LLANIRA</v>
          </cell>
        </row>
        <row r="622">
          <cell r="A622">
            <v>10351834</v>
          </cell>
          <cell r="B622" t="str">
            <v>JUAN JOSE</v>
          </cell>
        </row>
        <row r="623">
          <cell r="A623">
            <v>44693374</v>
          </cell>
          <cell r="B623" t="str">
            <v>GUILLERMO</v>
          </cell>
        </row>
        <row r="624">
          <cell r="A624">
            <v>41271840</v>
          </cell>
          <cell r="B624" t="str">
            <v xml:space="preserve"> JORGE HERNAN</v>
          </cell>
        </row>
        <row r="625">
          <cell r="A625">
            <v>80513411</v>
          </cell>
          <cell r="B625" t="str">
            <v>JOSE FELICIANO</v>
          </cell>
        </row>
        <row r="626">
          <cell r="A626">
            <v>48505950</v>
          </cell>
          <cell r="B626" t="str">
            <v xml:space="preserve"> OSCAR</v>
          </cell>
        </row>
        <row r="627">
          <cell r="A627">
            <v>43560027</v>
          </cell>
          <cell r="B627" t="str">
            <v xml:space="preserve"> ERICK</v>
          </cell>
        </row>
        <row r="628">
          <cell r="A628">
            <v>46871644</v>
          </cell>
          <cell r="B628" t="str">
            <v xml:space="preserve"> MARIA MILAGROS</v>
          </cell>
        </row>
        <row r="629">
          <cell r="A629">
            <v>48115719</v>
          </cell>
          <cell r="B629" t="str">
            <v>ELENA STEFANIA</v>
          </cell>
        </row>
        <row r="630">
          <cell r="A630">
            <v>72101287</v>
          </cell>
          <cell r="B630" t="str">
            <v>JOSEPH MIJAIL</v>
          </cell>
        </row>
        <row r="631">
          <cell r="A631">
            <v>43186442</v>
          </cell>
          <cell r="B631" t="str">
            <v>JOHANA ELIZABETH</v>
          </cell>
        </row>
        <row r="632">
          <cell r="A632">
            <v>10710746</v>
          </cell>
          <cell r="B632" t="str">
            <v xml:space="preserve"> ALVARO RENATO</v>
          </cell>
        </row>
        <row r="633">
          <cell r="A633">
            <v>48435287</v>
          </cell>
          <cell r="B633" t="str">
            <v>RUDDY ALESSANDRA</v>
          </cell>
        </row>
        <row r="634">
          <cell r="A634">
            <v>70402775</v>
          </cell>
          <cell r="B634" t="str">
            <v xml:space="preserve"> ELIDA KIARA</v>
          </cell>
        </row>
        <row r="635">
          <cell r="A635">
            <v>44544525</v>
          </cell>
          <cell r="B635" t="str">
            <v xml:space="preserve"> MAX ADRIEL</v>
          </cell>
        </row>
        <row r="636">
          <cell r="A636">
            <v>70002406</v>
          </cell>
          <cell r="B636" t="str">
            <v>ALEJANDRO PATRICIO</v>
          </cell>
        </row>
        <row r="637">
          <cell r="A637">
            <v>72578228</v>
          </cell>
          <cell r="B637" t="str">
            <v xml:space="preserve"> BRAULIO CESAR</v>
          </cell>
        </row>
        <row r="638">
          <cell r="A638">
            <v>45277437</v>
          </cell>
          <cell r="B638" t="str">
            <v>JESSICA ROCIO</v>
          </cell>
        </row>
        <row r="639">
          <cell r="A639">
            <v>45963400</v>
          </cell>
          <cell r="B639" t="str">
            <v xml:space="preserve"> JUNIOR JORGE</v>
          </cell>
        </row>
        <row r="640">
          <cell r="A640">
            <v>70041608</v>
          </cell>
          <cell r="B640" t="str">
            <v>JOHANNA DEL ROSARIO</v>
          </cell>
        </row>
        <row r="641">
          <cell r="A641">
            <v>76553577</v>
          </cell>
          <cell r="B641" t="str">
            <v>SIBIL</v>
          </cell>
        </row>
        <row r="642">
          <cell r="A642">
            <v>42128928</v>
          </cell>
          <cell r="B642" t="str">
            <v xml:space="preserve"> MIGUEL ANGEL</v>
          </cell>
        </row>
        <row r="643">
          <cell r="A643">
            <v>44274123</v>
          </cell>
          <cell r="B643" t="str">
            <v>SEBASTIAN SANTIAGO</v>
          </cell>
        </row>
        <row r="644">
          <cell r="A644">
            <v>46292962</v>
          </cell>
          <cell r="B644" t="str">
            <v xml:space="preserve"> JAMES ALCIDES</v>
          </cell>
        </row>
        <row r="645">
          <cell r="A645">
            <v>76832721</v>
          </cell>
          <cell r="B645" t="str">
            <v xml:space="preserve"> RICHARD ROBERTO</v>
          </cell>
        </row>
        <row r="646">
          <cell r="A646">
            <v>73359665</v>
          </cell>
          <cell r="B646" t="str">
            <v>TESSY ROXANA</v>
          </cell>
        </row>
        <row r="647">
          <cell r="A647">
            <v>44801851</v>
          </cell>
          <cell r="B647" t="str">
            <v xml:space="preserve"> DEYVIN ARTURO</v>
          </cell>
        </row>
        <row r="648">
          <cell r="A648">
            <v>48192861</v>
          </cell>
          <cell r="B648" t="str">
            <v xml:space="preserve"> MAURO BENJAMIN</v>
          </cell>
        </row>
        <row r="649">
          <cell r="A649">
            <v>47764603</v>
          </cell>
          <cell r="B649" t="str">
            <v>PABLO ISAIAS</v>
          </cell>
        </row>
        <row r="650">
          <cell r="A650">
            <v>75666448</v>
          </cell>
          <cell r="B650" t="str">
            <v xml:space="preserve"> JUAN PORFIRIO</v>
          </cell>
        </row>
        <row r="651">
          <cell r="A651">
            <v>47531498</v>
          </cell>
          <cell r="B651" t="str">
            <v xml:space="preserve"> YERSON</v>
          </cell>
        </row>
        <row r="652">
          <cell r="A652">
            <v>41711375</v>
          </cell>
          <cell r="B652" t="str">
            <v>FELIPE ABEL</v>
          </cell>
        </row>
        <row r="653">
          <cell r="A653">
            <v>47558351</v>
          </cell>
          <cell r="B653" t="str">
            <v>ALEJANDRO VALENTIN</v>
          </cell>
        </row>
        <row r="654">
          <cell r="A654">
            <v>40959345</v>
          </cell>
          <cell r="B654" t="str">
            <v>NATIVIDAD ADRIAN</v>
          </cell>
        </row>
        <row r="655">
          <cell r="A655">
            <v>40745857</v>
          </cell>
          <cell r="B655" t="str">
            <v xml:space="preserve"> EDSON GUILLERMO</v>
          </cell>
        </row>
        <row r="656">
          <cell r="A656">
            <v>70069583</v>
          </cell>
          <cell r="B656" t="str">
            <v>RICHARD JEFFERSON</v>
          </cell>
        </row>
        <row r="657">
          <cell r="A657">
            <v>73748245</v>
          </cell>
          <cell r="B657" t="str">
            <v xml:space="preserve"> LUIS MIGUEL</v>
          </cell>
        </row>
        <row r="658">
          <cell r="A658">
            <v>77419799</v>
          </cell>
          <cell r="B658" t="str">
            <v xml:space="preserve"> JORGE JEAN PIERRE</v>
          </cell>
        </row>
        <row r="659">
          <cell r="A659">
            <v>72028480</v>
          </cell>
          <cell r="B659" t="str">
            <v>GUILLERMO JUNIOR</v>
          </cell>
        </row>
        <row r="660">
          <cell r="A660">
            <v>46957896</v>
          </cell>
          <cell r="B660" t="str">
            <v>ROLY FAED</v>
          </cell>
        </row>
        <row r="661">
          <cell r="A661">
            <v>71245472</v>
          </cell>
          <cell r="B661" t="str">
            <v>ENRIQUE FRANCISCO</v>
          </cell>
        </row>
        <row r="662">
          <cell r="A662">
            <v>45050053</v>
          </cell>
          <cell r="B662" t="str">
            <v>GUSTAVO ALBERTO</v>
          </cell>
        </row>
        <row r="663">
          <cell r="A663">
            <v>70087436</v>
          </cell>
          <cell r="B663" t="str">
            <v xml:space="preserve"> ERWIN</v>
          </cell>
        </row>
        <row r="664">
          <cell r="A664">
            <v>72754226</v>
          </cell>
          <cell r="B664" t="str">
            <v>RUBEN ERNESTO</v>
          </cell>
        </row>
        <row r="665">
          <cell r="A665">
            <v>72119926</v>
          </cell>
          <cell r="B665" t="str">
            <v xml:space="preserve"> RENATTA</v>
          </cell>
        </row>
        <row r="666">
          <cell r="A666">
            <v>76536736</v>
          </cell>
          <cell r="B666" t="str">
            <v xml:space="preserve"> DERIAN ALINDOR</v>
          </cell>
        </row>
        <row r="667">
          <cell r="A667">
            <v>77150049</v>
          </cell>
          <cell r="B667" t="str">
            <v xml:space="preserve"> KEVIN OMAR</v>
          </cell>
        </row>
        <row r="668">
          <cell r="A668">
            <v>70907975</v>
          </cell>
          <cell r="B668" t="str">
            <v xml:space="preserve"> YAN BORIS</v>
          </cell>
        </row>
        <row r="669">
          <cell r="A669">
            <v>72851864</v>
          </cell>
          <cell r="B669" t="str">
            <v>JHON CARLOS</v>
          </cell>
        </row>
        <row r="670">
          <cell r="A670">
            <v>75910779</v>
          </cell>
          <cell r="B670" t="str">
            <v>VLADIMIR  AUGUSTO</v>
          </cell>
        </row>
        <row r="671">
          <cell r="A671">
            <v>45968286</v>
          </cell>
          <cell r="B671" t="str">
            <v>EDWIN ENRIQUE</v>
          </cell>
        </row>
        <row r="672">
          <cell r="A672">
            <v>47265538</v>
          </cell>
          <cell r="B672" t="str">
            <v xml:space="preserve"> MARYLIN MELINA</v>
          </cell>
        </row>
        <row r="673">
          <cell r="A673">
            <v>40274319</v>
          </cell>
          <cell r="B673" t="str">
            <v>MIGUEL ANGEL</v>
          </cell>
        </row>
        <row r="674">
          <cell r="A674">
            <v>43722923</v>
          </cell>
          <cell r="B674" t="str">
            <v xml:space="preserve"> WALTER ENRIQUE</v>
          </cell>
        </row>
        <row r="675">
          <cell r="A675">
            <v>47424981</v>
          </cell>
          <cell r="B675" t="str">
            <v>JOSEPH ANTONY</v>
          </cell>
        </row>
        <row r="676">
          <cell r="A676">
            <v>44919907</v>
          </cell>
          <cell r="B676" t="str">
            <v>RICARDO GUILLERMO</v>
          </cell>
        </row>
        <row r="677">
          <cell r="A677">
            <v>70423188</v>
          </cell>
          <cell r="B677" t="str">
            <v xml:space="preserve"> DANAE AMANDA</v>
          </cell>
        </row>
        <row r="678">
          <cell r="A678">
            <v>46212181</v>
          </cell>
          <cell r="B678" t="str">
            <v xml:space="preserve"> CRISTHIAN MIGUEL</v>
          </cell>
        </row>
        <row r="679">
          <cell r="A679">
            <v>45792088</v>
          </cell>
          <cell r="B679" t="str">
            <v xml:space="preserve"> JULIO CESAR</v>
          </cell>
        </row>
        <row r="680">
          <cell r="A680">
            <v>46754003</v>
          </cell>
          <cell r="B680" t="str">
            <v>OSCAR EDUARDO</v>
          </cell>
        </row>
        <row r="681">
          <cell r="A681">
            <v>42415182</v>
          </cell>
          <cell r="B681" t="str">
            <v xml:space="preserve"> CANDY ESMERALDA</v>
          </cell>
        </row>
        <row r="682">
          <cell r="A682">
            <v>45482055</v>
          </cell>
          <cell r="B682" t="str">
            <v>ABRAHAM GUILLERMO</v>
          </cell>
        </row>
        <row r="683">
          <cell r="A683">
            <v>40181032</v>
          </cell>
          <cell r="B683" t="str">
            <v xml:space="preserve"> MARIA  ANGELINA</v>
          </cell>
        </row>
        <row r="684">
          <cell r="A684">
            <v>47127616</v>
          </cell>
          <cell r="B684" t="str">
            <v>PAMELA MONICA</v>
          </cell>
        </row>
        <row r="685">
          <cell r="A685">
            <v>47583043</v>
          </cell>
          <cell r="B685" t="str">
            <v>LUIGGY JOSE</v>
          </cell>
        </row>
        <row r="686">
          <cell r="A686">
            <v>73137848</v>
          </cell>
          <cell r="B686" t="str">
            <v>DORITA ELENA</v>
          </cell>
        </row>
        <row r="687">
          <cell r="A687">
            <v>46144486</v>
          </cell>
          <cell r="B687" t="str">
            <v>PERCY HUMBERTO JOEL</v>
          </cell>
        </row>
        <row r="688">
          <cell r="A688">
            <v>45842994</v>
          </cell>
          <cell r="B688" t="str">
            <v xml:space="preserve"> DORIAN FABRIZIO</v>
          </cell>
        </row>
        <row r="689">
          <cell r="A689">
            <v>21146151</v>
          </cell>
          <cell r="B689" t="str">
            <v>CARLIN</v>
          </cell>
        </row>
        <row r="690">
          <cell r="A690">
            <v>72900113</v>
          </cell>
          <cell r="B690" t="str">
            <v xml:space="preserve"> MERY LEONOR</v>
          </cell>
        </row>
        <row r="691">
          <cell r="A691" t="str">
            <v>09721680</v>
          </cell>
          <cell r="B691" t="str">
            <v xml:space="preserve"> MIGUEL ANGEL</v>
          </cell>
        </row>
        <row r="692">
          <cell r="A692">
            <v>46716485</v>
          </cell>
          <cell r="B692" t="str">
            <v xml:space="preserve"> YOSWA JAHN PIERRE</v>
          </cell>
        </row>
        <row r="693">
          <cell r="A693">
            <v>47959199</v>
          </cell>
          <cell r="B693" t="str">
            <v>CARLA XIMENA</v>
          </cell>
        </row>
        <row r="694">
          <cell r="A694">
            <v>70104473</v>
          </cell>
          <cell r="B694" t="str">
            <v>TERESA MILAGROS</v>
          </cell>
        </row>
        <row r="695">
          <cell r="A695">
            <v>76461064</v>
          </cell>
          <cell r="B695" t="str">
            <v xml:space="preserve"> ROSANA  VALERY</v>
          </cell>
        </row>
        <row r="696">
          <cell r="A696">
            <v>73299919</v>
          </cell>
          <cell r="B696" t="str">
            <v>JOSE JULIO ALBERTO</v>
          </cell>
        </row>
        <row r="697">
          <cell r="A697">
            <v>70406187</v>
          </cell>
          <cell r="B697" t="str">
            <v xml:space="preserve"> EMILIO</v>
          </cell>
        </row>
        <row r="698">
          <cell r="A698" t="str">
            <v>05714943</v>
          </cell>
          <cell r="B698" t="str">
            <v>INES</v>
          </cell>
        </row>
        <row r="699">
          <cell r="A699">
            <v>45798190</v>
          </cell>
          <cell r="B699" t="str">
            <v xml:space="preserve"> JOSE EDUARDO</v>
          </cell>
        </row>
        <row r="700">
          <cell r="A700">
            <v>43125295</v>
          </cell>
          <cell r="B700" t="str">
            <v xml:space="preserve"> JUAN CARLOS</v>
          </cell>
        </row>
        <row r="701">
          <cell r="A701">
            <v>72555551</v>
          </cell>
          <cell r="B701" t="str">
            <v xml:space="preserve"> WALTER MANUEL</v>
          </cell>
        </row>
        <row r="702">
          <cell r="A702">
            <v>70462310</v>
          </cell>
          <cell r="B702" t="str">
            <v xml:space="preserve"> NELSON CESAR</v>
          </cell>
        </row>
        <row r="703">
          <cell r="A703">
            <v>70307883</v>
          </cell>
          <cell r="B703" t="str">
            <v>LUIGHY CESAR GUISSEPPE</v>
          </cell>
        </row>
        <row r="704">
          <cell r="A704">
            <v>75963292</v>
          </cell>
          <cell r="B704" t="str">
            <v>DIANA ESTEFANI</v>
          </cell>
        </row>
        <row r="705">
          <cell r="A705">
            <v>76824583</v>
          </cell>
          <cell r="B705" t="str">
            <v>JULIO ALEJANDRO</v>
          </cell>
        </row>
        <row r="706">
          <cell r="A706">
            <v>71979753</v>
          </cell>
          <cell r="B706" t="str">
            <v>CARLOS EDUARDO</v>
          </cell>
        </row>
        <row r="707">
          <cell r="A707">
            <v>47034387</v>
          </cell>
          <cell r="B707" t="str">
            <v xml:space="preserve"> BRUNO</v>
          </cell>
        </row>
        <row r="708">
          <cell r="A708">
            <v>70410679</v>
          </cell>
          <cell r="B708" t="str">
            <v>MARIA ALEJANDRA</v>
          </cell>
        </row>
        <row r="709">
          <cell r="A709">
            <v>47248051</v>
          </cell>
          <cell r="B709" t="str">
            <v xml:space="preserve"> YONHATAN HIAIRO</v>
          </cell>
        </row>
        <row r="710">
          <cell r="A710">
            <v>46002705</v>
          </cell>
          <cell r="B710" t="str">
            <v xml:space="preserve"> CHRISTIAN  EDWARD</v>
          </cell>
        </row>
        <row r="711">
          <cell r="A711">
            <v>44686899</v>
          </cell>
          <cell r="B711" t="str">
            <v>JULIO JONATHAN MISAEL</v>
          </cell>
        </row>
        <row r="712">
          <cell r="A712">
            <v>42048292</v>
          </cell>
          <cell r="B712" t="str">
            <v xml:space="preserve"> FELIPE</v>
          </cell>
        </row>
        <row r="713">
          <cell r="A713">
            <v>44448768</v>
          </cell>
          <cell r="B713" t="str">
            <v>CHRISTIAN JONATHAN</v>
          </cell>
        </row>
        <row r="714">
          <cell r="A714">
            <v>46609113</v>
          </cell>
          <cell r="B714" t="str">
            <v>MICHAEL JUNIOR</v>
          </cell>
        </row>
        <row r="715">
          <cell r="A715">
            <v>45665342</v>
          </cell>
          <cell r="B715" t="str">
            <v>ALMA LORENA</v>
          </cell>
        </row>
        <row r="716">
          <cell r="A716">
            <v>47220882</v>
          </cell>
          <cell r="B716" t="str">
            <v xml:space="preserve"> DANNY CESAR</v>
          </cell>
        </row>
        <row r="717">
          <cell r="A717">
            <v>43804599</v>
          </cell>
          <cell r="B717" t="str">
            <v>JOSEPH LEONARD</v>
          </cell>
        </row>
        <row r="718">
          <cell r="A718">
            <v>10545531</v>
          </cell>
          <cell r="B718" t="str">
            <v>RICHARD CARLOS</v>
          </cell>
        </row>
        <row r="719">
          <cell r="A719">
            <v>70870063</v>
          </cell>
          <cell r="B719" t="str">
            <v>CHARLY MICHAEL</v>
          </cell>
        </row>
        <row r="720">
          <cell r="A720">
            <v>16642759</v>
          </cell>
          <cell r="B720" t="str">
            <v>CARLOS AUGUSTO</v>
          </cell>
        </row>
        <row r="721">
          <cell r="A721">
            <v>47616860</v>
          </cell>
          <cell r="B721" t="str">
            <v>JEAN PIERRE</v>
          </cell>
        </row>
        <row r="722">
          <cell r="A722">
            <v>44075275</v>
          </cell>
          <cell r="B722" t="str">
            <v xml:space="preserve"> WILSON HERMES</v>
          </cell>
        </row>
        <row r="723">
          <cell r="A723">
            <v>76276537</v>
          </cell>
          <cell r="B723" t="str">
            <v>MELANY HEIDY</v>
          </cell>
        </row>
        <row r="724">
          <cell r="A724">
            <v>43214028</v>
          </cell>
          <cell r="B724" t="str">
            <v xml:space="preserve"> GIANCARLO</v>
          </cell>
        </row>
        <row r="725">
          <cell r="A725">
            <v>70237920</v>
          </cell>
          <cell r="B725" t="str">
            <v>LIZ DIANA</v>
          </cell>
        </row>
        <row r="726">
          <cell r="A726">
            <v>74631427</v>
          </cell>
          <cell r="B726" t="str">
            <v>FRANCISCO RENATO</v>
          </cell>
        </row>
        <row r="727">
          <cell r="A727">
            <v>40817470</v>
          </cell>
          <cell r="B727" t="str">
            <v xml:space="preserve"> ROSARIO ROSA</v>
          </cell>
        </row>
        <row r="728">
          <cell r="A728">
            <v>25790699</v>
          </cell>
          <cell r="B728" t="str">
            <v>MIRIAM RINA</v>
          </cell>
        </row>
        <row r="729">
          <cell r="A729">
            <v>45772500</v>
          </cell>
          <cell r="B729" t="str">
            <v>FRANK MANUEL</v>
          </cell>
        </row>
        <row r="730">
          <cell r="A730">
            <v>75436728</v>
          </cell>
          <cell r="B730" t="str">
            <v xml:space="preserve"> MALHORIE STACI</v>
          </cell>
        </row>
        <row r="731">
          <cell r="A731">
            <v>47031154</v>
          </cell>
          <cell r="B731" t="str">
            <v xml:space="preserve"> FRANCISCO</v>
          </cell>
        </row>
        <row r="732">
          <cell r="A732">
            <v>47564685</v>
          </cell>
          <cell r="B732" t="str">
            <v>LUIS KENYO</v>
          </cell>
        </row>
        <row r="733">
          <cell r="A733">
            <v>40688171</v>
          </cell>
          <cell r="B733" t="str">
            <v>ALBERTO DANIEL</v>
          </cell>
        </row>
        <row r="734">
          <cell r="A734">
            <v>45970853</v>
          </cell>
          <cell r="B734" t="str">
            <v xml:space="preserve"> ANGEL</v>
          </cell>
        </row>
        <row r="735">
          <cell r="A735">
            <v>73465397</v>
          </cell>
          <cell r="B735" t="str">
            <v>EMCK JORGE</v>
          </cell>
        </row>
        <row r="736">
          <cell r="A736">
            <v>45025955</v>
          </cell>
          <cell r="B736" t="str">
            <v>JOSE FAUSTINO</v>
          </cell>
        </row>
        <row r="737">
          <cell r="A737">
            <v>75542715</v>
          </cell>
          <cell r="B737" t="str">
            <v>LIS  ALEXANDRA CRISTINA</v>
          </cell>
        </row>
        <row r="738">
          <cell r="A738">
            <v>41983477</v>
          </cell>
          <cell r="B738" t="str">
            <v xml:space="preserve"> FRANKLYN RICARDO</v>
          </cell>
        </row>
        <row r="739">
          <cell r="A739">
            <v>44528948</v>
          </cell>
          <cell r="B739" t="str">
            <v>LUIS ALFREDO</v>
          </cell>
        </row>
        <row r="740">
          <cell r="A740">
            <v>44325238</v>
          </cell>
          <cell r="B740" t="str">
            <v>CRISTIAN DARIO</v>
          </cell>
        </row>
        <row r="741">
          <cell r="A741">
            <v>75496894</v>
          </cell>
          <cell r="B741" t="str">
            <v>ALEXIS ABEL</v>
          </cell>
        </row>
        <row r="742">
          <cell r="A742">
            <v>45752469</v>
          </cell>
          <cell r="B742" t="str">
            <v>PATRICIA ELIZABETH</v>
          </cell>
        </row>
        <row r="743">
          <cell r="A743">
            <v>40768105</v>
          </cell>
          <cell r="B743" t="str">
            <v xml:space="preserve"> FREDDY PAUL</v>
          </cell>
        </row>
        <row r="744">
          <cell r="A744">
            <v>72978364</v>
          </cell>
          <cell r="B744" t="str">
            <v>OSCAR MARTIN</v>
          </cell>
        </row>
        <row r="745">
          <cell r="A745">
            <v>43381754</v>
          </cell>
          <cell r="B745" t="str">
            <v>JESUS YOEL</v>
          </cell>
        </row>
        <row r="746">
          <cell r="A746">
            <v>70285583</v>
          </cell>
          <cell r="B746" t="str">
            <v>LARRY UBALDO</v>
          </cell>
        </row>
        <row r="747">
          <cell r="A747">
            <v>76526036</v>
          </cell>
          <cell r="B747" t="str">
            <v xml:space="preserve"> RINA FIORELLA</v>
          </cell>
        </row>
        <row r="748">
          <cell r="A748">
            <v>47431091</v>
          </cell>
          <cell r="B748" t="str">
            <v xml:space="preserve"> CRISTIAN</v>
          </cell>
        </row>
        <row r="749">
          <cell r="A749">
            <v>44171232</v>
          </cell>
          <cell r="B749" t="str">
            <v>JENNIFER KARINA</v>
          </cell>
        </row>
        <row r="750">
          <cell r="A750">
            <v>46594962</v>
          </cell>
          <cell r="B750" t="str">
            <v xml:space="preserve"> MAYCOL CESAR</v>
          </cell>
        </row>
        <row r="751">
          <cell r="A751">
            <v>47802229</v>
          </cell>
          <cell r="B751" t="str">
            <v>YEFERSON MILTON</v>
          </cell>
        </row>
        <row r="752">
          <cell r="A752">
            <v>48913466</v>
          </cell>
          <cell r="B752" t="str">
            <v xml:space="preserve"> FRANKO PAOLO</v>
          </cell>
        </row>
        <row r="753">
          <cell r="A753">
            <v>60718391</v>
          </cell>
          <cell r="B753" t="str">
            <v xml:space="preserve"> EVA LUZ</v>
          </cell>
        </row>
        <row r="754">
          <cell r="A754">
            <v>44007015</v>
          </cell>
          <cell r="B754" t="str">
            <v xml:space="preserve"> ROSITA ERIKA</v>
          </cell>
        </row>
        <row r="755">
          <cell r="A755">
            <v>72543223</v>
          </cell>
          <cell r="B755" t="str">
            <v>DIEGO JACINTO</v>
          </cell>
        </row>
        <row r="756">
          <cell r="A756">
            <v>43720380</v>
          </cell>
          <cell r="B756" t="str">
            <v xml:space="preserve"> MONICA ROSARIO</v>
          </cell>
        </row>
        <row r="757">
          <cell r="A757">
            <v>47504372</v>
          </cell>
          <cell r="B757" t="str">
            <v xml:space="preserve"> EDER HUGO</v>
          </cell>
        </row>
        <row r="758">
          <cell r="A758" t="str">
            <v>09048903</v>
          </cell>
          <cell r="B758" t="str">
            <v xml:space="preserve"> OSCAR BARTOLOME</v>
          </cell>
        </row>
        <row r="759">
          <cell r="A759">
            <v>72885273</v>
          </cell>
          <cell r="B759" t="str">
            <v xml:space="preserve"> EDUARDO ALEJANDRO</v>
          </cell>
        </row>
        <row r="760">
          <cell r="A760">
            <v>47257508</v>
          </cell>
          <cell r="B760" t="str">
            <v xml:space="preserve"> EDGAR</v>
          </cell>
        </row>
        <row r="761">
          <cell r="A761">
            <v>74201816</v>
          </cell>
          <cell r="B761" t="str">
            <v>JULIA ESTRELLA</v>
          </cell>
        </row>
        <row r="762">
          <cell r="A762">
            <v>46127829</v>
          </cell>
          <cell r="B762" t="str">
            <v>LUIS MIGUEL</v>
          </cell>
        </row>
        <row r="763">
          <cell r="A763">
            <v>45947874</v>
          </cell>
          <cell r="B763" t="str">
            <v xml:space="preserve"> ANTHONY JEFFERSON</v>
          </cell>
        </row>
        <row r="764">
          <cell r="A764">
            <v>41024762</v>
          </cell>
          <cell r="B764" t="str">
            <v xml:space="preserve"> MARIA ISABEL</v>
          </cell>
        </row>
        <row r="765">
          <cell r="A765">
            <v>73262510</v>
          </cell>
          <cell r="B765" t="str">
            <v>JULIO CESAR</v>
          </cell>
        </row>
        <row r="766">
          <cell r="A766">
            <v>43492371</v>
          </cell>
          <cell r="B766" t="str">
            <v xml:space="preserve"> JOSEP PATRICK</v>
          </cell>
        </row>
        <row r="767">
          <cell r="A767">
            <v>45925549</v>
          </cell>
          <cell r="B767" t="str">
            <v xml:space="preserve"> ABRAHAM</v>
          </cell>
        </row>
        <row r="768">
          <cell r="A768">
            <v>10164650</v>
          </cell>
          <cell r="B768" t="str">
            <v>ROSA MARIA</v>
          </cell>
        </row>
        <row r="769">
          <cell r="A769">
            <v>44422689</v>
          </cell>
          <cell r="B769" t="str">
            <v xml:space="preserve"> MAYRA</v>
          </cell>
        </row>
        <row r="770">
          <cell r="A770">
            <v>74248622</v>
          </cell>
          <cell r="B770" t="str">
            <v>CLAUDIA KARINA</v>
          </cell>
        </row>
        <row r="771">
          <cell r="A771">
            <v>45031216</v>
          </cell>
          <cell r="B771" t="str">
            <v xml:space="preserve"> CHRISTOPHER DIOMAR</v>
          </cell>
        </row>
        <row r="772">
          <cell r="A772">
            <v>46712359</v>
          </cell>
          <cell r="B772" t="str">
            <v xml:space="preserve"> GEANPIERRE</v>
          </cell>
        </row>
        <row r="773">
          <cell r="A773">
            <v>47147342</v>
          </cell>
          <cell r="B773" t="str">
            <v>LUIS ALBERTO</v>
          </cell>
        </row>
        <row r="774">
          <cell r="A774">
            <v>46726405</v>
          </cell>
          <cell r="B774" t="str">
            <v xml:space="preserve"> LUIS FRANCISCO</v>
          </cell>
        </row>
        <row r="775">
          <cell r="A775">
            <v>40919857</v>
          </cell>
          <cell r="B775" t="str">
            <v>EDGAR JAIME</v>
          </cell>
        </row>
        <row r="776">
          <cell r="A776">
            <v>73256681</v>
          </cell>
          <cell r="B776" t="str">
            <v>LUIS GERMAN</v>
          </cell>
        </row>
        <row r="777">
          <cell r="A777">
            <v>70869911</v>
          </cell>
          <cell r="B777" t="str">
            <v xml:space="preserve"> MARTIN JESUS</v>
          </cell>
        </row>
        <row r="778">
          <cell r="A778">
            <v>46214522</v>
          </cell>
          <cell r="B778" t="str">
            <v xml:space="preserve"> KATHARINE JUDITH</v>
          </cell>
        </row>
        <row r="779">
          <cell r="A779">
            <v>45188922</v>
          </cell>
          <cell r="B779" t="str">
            <v>AUGUSTO ANDRE</v>
          </cell>
        </row>
        <row r="780">
          <cell r="A780">
            <v>45716799</v>
          </cell>
          <cell r="B780" t="str">
            <v>CARMEN ELITA</v>
          </cell>
        </row>
        <row r="781">
          <cell r="A781">
            <v>41952904</v>
          </cell>
          <cell r="B781" t="str">
            <v>LUIS ALBERTO</v>
          </cell>
        </row>
        <row r="782">
          <cell r="A782">
            <v>71339729</v>
          </cell>
          <cell r="B782" t="str">
            <v>DEYVID JORGE</v>
          </cell>
        </row>
        <row r="783">
          <cell r="A783">
            <v>42579584</v>
          </cell>
          <cell r="B783" t="str">
            <v>XIOMARA ANGELA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555F7-4035-4EF0-BAFE-1C865155F670}">
  <dimension ref="A1:K116"/>
  <sheetViews>
    <sheetView tabSelected="1" topLeftCell="A93" zoomScale="145" zoomScaleNormal="145" workbookViewId="0">
      <selection activeCell="A117" sqref="A117:B117"/>
    </sheetView>
  </sheetViews>
  <sheetFormatPr baseColWidth="10" defaultColWidth="69.28515625" defaultRowHeight="15" x14ac:dyDescent="0.25"/>
  <cols>
    <col min="1" max="1" width="26.5703125" style="625" bestFit="1" customWidth="1"/>
    <col min="2" max="2" width="21.42578125" style="625" customWidth="1"/>
    <col min="3" max="3" width="39.42578125" bestFit="1" customWidth="1"/>
    <col min="4" max="4" width="57.7109375" bestFit="1" customWidth="1"/>
    <col min="5" max="5" width="86.140625" bestFit="1" customWidth="1"/>
    <col min="6" max="6" width="68.5703125" bestFit="1" customWidth="1"/>
    <col min="7" max="7" width="44.140625" bestFit="1" customWidth="1"/>
    <col min="8" max="8" width="9" bestFit="1" customWidth="1"/>
    <col min="9" max="9" width="8.85546875" bestFit="1" customWidth="1"/>
    <col min="10" max="10" width="36.28515625" bestFit="1" customWidth="1"/>
    <col min="11" max="11" width="5.5703125" bestFit="1" customWidth="1"/>
  </cols>
  <sheetData>
    <row r="1" spans="1:11" x14ac:dyDescent="0.25">
      <c r="A1" s="618" t="s">
        <v>0</v>
      </c>
      <c r="B1" s="618"/>
      <c r="C1" s="15" t="s">
        <v>1</v>
      </c>
      <c r="D1" s="33" t="s">
        <v>789</v>
      </c>
      <c r="E1" s="34" t="s">
        <v>790</v>
      </c>
      <c r="F1" s="34" t="s">
        <v>791</v>
      </c>
      <c r="G1" s="34" t="s">
        <v>792</v>
      </c>
      <c r="H1" s="34" t="s">
        <v>793</v>
      </c>
      <c r="I1" s="34" t="s">
        <v>794</v>
      </c>
      <c r="J1" s="34" t="s">
        <v>795</v>
      </c>
    </row>
    <row r="2" spans="1:11" x14ac:dyDescent="0.25">
      <c r="A2" s="619" t="s">
        <v>1276</v>
      </c>
      <c r="B2">
        <f>LEN(A2)</f>
        <v>8</v>
      </c>
      <c r="C2" s="9" t="s">
        <v>8</v>
      </c>
      <c r="D2" s="13" t="s">
        <v>805</v>
      </c>
      <c r="E2" s="13" t="s">
        <v>1128</v>
      </c>
      <c r="F2" s="31" t="s">
        <v>807</v>
      </c>
      <c r="G2" s="45">
        <v>20</v>
      </c>
      <c r="H2" s="46" t="s">
        <v>808</v>
      </c>
      <c r="I2" s="47">
        <v>31.3</v>
      </c>
      <c r="J2" s="31" t="s">
        <v>800</v>
      </c>
      <c r="K2" t="e">
        <v>#N/A</v>
      </c>
    </row>
    <row r="3" spans="1:11" x14ac:dyDescent="0.25">
      <c r="A3" s="619" t="s">
        <v>1276</v>
      </c>
      <c r="B3">
        <f t="shared" ref="B3:B40" si="0">LEN(A3)</f>
        <v>8</v>
      </c>
      <c r="C3" s="9" t="s">
        <v>8</v>
      </c>
      <c r="D3" s="13" t="s">
        <v>809</v>
      </c>
      <c r="E3" s="13" t="s">
        <v>810</v>
      </c>
      <c r="F3" s="31" t="s">
        <v>811</v>
      </c>
      <c r="G3" s="45">
        <v>20</v>
      </c>
      <c r="H3" s="46" t="s">
        <v>812</v>
      </c>
      <c r="I3" s="48">
        <v>22.56</v>
      </c>
      <c r="J3" s="31" t="s">
        <v>800</v>
      </c>
      <c r="K3" t="e">
        <v>#N/A</v>
      </c>
    </row>
    <row r="4" spans="1:11" x14ac:dyDescent="0.25">
      <c r="A4" s="619" t="s">
        <v>1276</v>
      </c>
      <c r="B4">
        <f t="shared" si="0"/>
        <v>8</v>
      </c>
      <c r="C4" s="9" t="s">
        <v>8</v>
      </c>
      <c r="D4" s="13" t="s">
        <v>813</v>
      </c>
      <c r="E4" s="13" t="s">
        <v>1254</v>
      </c>
      <c r="F4" s="31" t="s">
        <v>815</v>
      </c>
      <c r="G4" s="45">
        <v>20</v>
      </c>
      <c r="H4" s="46" t="s">
        <v>812</v>
      </c>
      <c r="I4" s="49">
        <v>93.5</v>
      </c>
      <c r="J4" s="31" t="s">
        <v>800</v>
      </c>
      <c r="K4" t="e">
        <v>#N/A</v>
      </c>
    </row>
    <row r="5" spans="1:11" x14ac:dyDescent="0.25">
      <c r="A5" s="619" t="s">
        <v>1276</v>
      </c>
      <c r="B5">
        <f t="shared" si="0"/>
        <v>8</v>
      </c>
      <c r="C5" s="9" t="s">
        <v>8</v>
      </c>
      <c r="D5" s="13" t="s">
        <v>816</v>
      </c>
      <c r="E5" s="13" t="s">
        <v>1129</v>
      </c>
      <c r="F5" s="31" t="s">
        <v>815</v>
      </c>
      <c r="G5" s="45">
        <v>20</v>
      </c>
      <c r="H5" s="46" t="s">
        <v>812</v>
      </c>
      <c r="I5" s="49">
        <v>68</v>
      </c>
      <c r="J5" s="31" t="s">
        <v>800</v>
      </c>
      <c r="K5" t="e">
        <v>#N/A</v>
      </c>
    </row>
    <row r="6" spans="1:11" x14ac:dyDescent="0.25">
      <c r="A6" s="619" t="s">
        <v>1276</v>
      </c>
      <c r="B6">
        <f t="shared" si="0"/>
        <v>8</v>
      </c>
      <c r="C6" s="9" t="s">
        <v>8</v>
      </c>
      <c r="D6" s="13" t="s">
        <v>818</v>
      </c>
      <c r="E6" s="13" t="s">
        <v>819</v>
      </c>
      <c r="F6" s="31" t="s">
        <v>820</v>
      </c>
      <c r="G6" s="45">
        <v>20</v>
      </c>
      <c r="H6" s="46" t="s">
        <v>812</v>
      </c>
      <c r="I6" s="262">
        <v>94</v>
      </c>
      <c r="J6" s="31" t="s">
        <v>821</v>
      </c>
      <c r="K6" t="e">
        <v>#N/A</v>
      </c>
    </row>
    <row r="7" spans="1:11" x14ac:dyDescent="0.25">
      <c r="A7" s="619" t="s">
        <v>1278</v>
      </c>
      <c r="B7">
        <f t="shared" si="0"/>
        <v>8</v>
      </c>
      <c r="C7" s="9" t="s">
        <v>6</v>
      </c>
      <c r="D7" s="155" t="s">
        <v>1007</v>
      </c>
      <c r="E7" s="156" t="s">
        <v>1008</v>
      </c>
      <c r="F7" s="130" t="s">
        <v>1009</v>
      </c>
      <c r="G7" s="164">
        <v>50</v>
      </c>
      <c r="H7" s="165" t="s">
        <v>812</v>
      </c>
      <c r="I7" s="164">
        <v>80</v>
      </c>
      <c r="J7" s="573" t="s">
        <v>800</v>
      </c>
      <c r="K7" t="e">
        <v>#N/A</v>
      </c>
    </row>
    <row r="8" spans="1:11" ht="15.75" thickBot="1" x14ac:dyDescent="0.3">
      <c r="A8" s="619" t="s">
        <v>1278</v>
      </c>
      <c r="B8">
        <f t="shared" si="0"/>
        <v>8</v>
      </c>
      <c r="C8" s="95" t="s">
        <v>6</v>
      </c>
      <c r="D8" s="129" t="s">
        <v>1010</v>
      </c>
      <c r="E8" s="390" t="s">
        <v>1011</v>
      </c>
      <c r="F8" s="426" t="s">
        <v>1255</v>
      </c>
      <c r="G8" s="453">
        <v>30</v>
      </c>
      <c r="H8" s="485" t="s">
        <v>812</v>
      </c>
      <c r="I8" s="528">
        <v>90</v>
      </c>
      <c r="J8" s="578" t="s">
        <v>800</v>
      </c>
      <c r="K8" t="e">
        <v>#N/A</v>
      </c>
    </row>
    <row r="9" spans="1:11" x14ac:dyDescent="0.25">
      <c r="A9" s="619" t="s">
        <v>1278</v>
      </c>
      <c r="B9">
        <f t="shared" si="0"/>
        <v>8</v>
      </c>
      <c r="C9" s="95" t="s">
        <v>6</v>
      </c>
      <c r="D9" s="153" t="s">
        <v>1012</v>
      </c>
      <c r="E9" s="154" t="s">
        <v>1013</v>
      </c>
      <c r="F9" s="135" t="s">
        <v>1217</v>
      </c>
      <c r="G9" s="161">
        <v>20</v>
      </c>
      <c r="H9" s="162" t="s">
        <v>812</v>
      </c>
      <c r="I9" s="161">
        <v>95</v>
      </c>
      <c r="J9" s="163" t="s">
        <v>800</v>
      </c>
      <c r="K9" t="e">
        <v>#N/A</v>
      </c>
    </row>
    <row r="10" spans="1:11" x14ac:dyDescent="0.25">
      <c r="A10" s="619" t="s">
        <v>1279</v>
      </c>
      <c r="B10">
        <f t="shared" si="0"/>
        <v>8</v>
      </c>
      <c r="C10" s="9" t="s">
        <v>60</v>
      </c>
      <c r="D10" s="353" t="s">
        <v>796</v>
      </c>
      <c r="E10" s="353" t="s">
        <v>797</v>
      </c>
      <c r="F10" s="353" t="s">
        <v>798</v>
      </c>
      <c r="G10" s="455">
        <v>34</v>
      </c>
      <c r="H10" s="512" t="s">
        <v>799</v>
      </c>
      <c r="I10" s="455">
        <v>100</v>
      </c>
      <c r="J10" s="455" t="s">
        <v>800</v>
      </c>
      <c r="K10" t="e">
        <v>#N/A</v>
      </c>
    </row>
    <row r="11" spans="1:11" ht="30" x14ac:dyDescent="0.25">
      <c r="A11" s="619" t="s">
        <v>1279</v>
      </c>
      <c r="B11">
        <f t="shared" si="0"/>
        <v>8</v>
      </c>
      <c r="C11" s="9" t="s">
        <v>60</v>
      </c>
      <c r="D11" s="353" t="s">
        <v>801</v>
      </c>
      <c r="E11" s="353" t="s">
        <v>802</v>
      </c>
      <c r="F11" s="353" t="s">
        <v>798</v>
      </c>
      <c r="G11" s="455">
        <v>33</v>
      </c>
      <c r="H11" s="494" t="s">
        <v>799</v>
      </c>
      <c r="I11" s="494">
        <v>100</v>
      </c>
      <c r="J11" s="494" t="s">
        <v>800</v>
      </c>
      <c r="K11" t="e">
        <v>#N/A</v>
      </c>
    </row>
    <row r="12" spans="1:11" ht="30" x14ac:dyDescent="0.25">
      <c r="A12" s="619" t="s">
        <v>1279</v>
      </c>
      <c r="B12">
        <f t="shared" si="0"/>
        <v>8</v>
      </c>
      <c r="C12" s="9" t="s">
        <v>60</v>
      </c>
      <c r="D12" s="41" t="s">
        <v>803</v>
      </c>
      <c r="E12" s="393" t="s">
        <v>804</v>
      </c>
      <c r="F12" s="428" t="s">
        <v>798</v>
      </c>
      <c r="G12" s="455">
        <v>33</v>
      </c>
      <c r="H12" s="455" t="s">
        <v>799</v>
      </c>
      <c r="I12" s="42">
        <v>100</v>
      </c>
      <c r="J12" s="42" t="s">
        <v>800</v>
      </c>
      <c r="K12" t="e">
        <v>#N/A</v>
      </c>
    </row>
    <row r="13" spans="1:11" ht="30" x14ac:dyDescent="0.25">
      <c r="A13" s="620" t="s">
        <v>1280</v>
      </c>
      <c r="B13">
        <f t="shared" si="0"/>
        <v>8</v>
      </c>
      <c r="C13" s="28" t="s">
        <v>39</v>
      </c>
      <c r="D13" s="280" t="s">
        <v>1180</v>
      </c>
      <c r="E13" s="280" t="s">
        <v>1181</v>
      </c>
      <c r="F13" s="13" t="s">
        <v>1182</v>
      </c>
      <c r="G13" s="45">
        <v>34</v>
      </c>
      <c r="H13" s="294" t="s">
        <v>799</v>
      </c>
      <c r="I13" s="45">
        <v>100</v>
      </c>
      <c r="J13" s="45" t="s">
        <v>800</v>
      </c>
      <c r="K13" t="e">
        <v>#N/A</v>
      </c>
    </row>
    <row r="14" spans="1:11" x14ac:dyDescent="0.25">
      <c r="A14" s="620" t="s">
        <v>1280</v>
      </c>
      <c r="B14">
        <f t="shared" si="0"/>
        <v>8</v>
      </c>
      <c r="C14" s="28" t="s">
        <v>39</v>
      </c>
      <c r="D14" s="280" t="s">
        <v>1183</v>
      </c>
      <c r="E14" s="280" t="s">
        <v>1184</v>
      </c>
      <c r="F14" s="13" t="s">
        <v>1185</v>
      </c>
      <c r="G14" s="45">
        <v>33</v>
      </c>
      <c r="H14" s="515" t="s">
        <v>799</v>
      </c>
      <c r="I14" s="566">
        <v>100</v>
      </c>
      <c r="J14" s="566" t="s">
        <v>800</v>
      </c>
      <c r="K14" t="e">
        <v>#N/A</v>
      </c>
    </row>
    <row r="15" spans="1:11" x14ac:dyDescent="0.25">
      <c r="A15" s="620" t="s">
        <v>1280</v>
      </c>
      <c r="B15">
        <f t="shared" si="0"/>
        <v>8</v>
      </c>
      <c r="C15" s="28" t="s">
        <v>39</v>
      </c>
      <c r="D15" s="289" t="s">
        <v>1186</v>
      </c>
      <c r="E15" s="290" t="s">
        <v>1187</v>
      </c>
      <c r="F15" s="290" t="s">
        <v>1179</v>
      </c>
      <c r="G15" s="45">
        <v>33</v>
      </c>
      <c r="H15" s="505" t="s">
        <v>799</v>
      </c>
      <c r="I15" s="45">
        <v>100</v>
      </c>
      <c r="J15" s="45" t="s">
        <v>800</v>
      </c>
      <c r="K15" t="e">
        <v>#N/A</v>
      </c>
    </row>
    <row r="16" spans="1:11" x14ac:dyDescent="0.25">
      <c r="A16" s="620" t="s">
        <v>1281</v>
      </c>
      <c r="B16">
        <f t="shared" si="0"/>
        <v>8</v>
      </c>
      <c r="C16" s="28" t="s">
        <v>49</v>
      </c>
      <c r="D16" s="213" t="s">
        <v>1063</v>
      </c>
      <c r="E16" s="220" t="s">
        <v>1064</v>
      </c>
      <c r="F16" s="396" t="s">
        <v>1056</v>
      </c>
      <c r="G16" s="225">
        <v>34</v>
      </c>
      <c r="H16" s="490" t="s">
        <v>799</v>
      </c>
      <c r="I16" s="490">
        <v>100</v>
      </c>
      <c r="J16" s="490" t="s">
        <v>800</v>
      </c>
      <c r="K16" t="e">
        <v>#N/A</v>
      </c>
    </row>
    <row r="17" spans="1:11" x14ac:dyDescent="0.25">
      <c r="A17" s="620" t="s">
        <v>1281</v>
      </c>
      <c r="B17">
        <f t="shared" si="0"/>
        <v>8</v>
      </c>
      <c r="C17" s="28" t="s">
        <v>49</v>
      </c>
      <c r="D17" s="213" t="s">
        <v>1065</v>
      </c>
      <c r="E17" s="220" t="s">
        <v>1066</v>
      </c>
      <c r="F17" s="220" t="s">
        <v>1067</v>
      </c>
      <c r="G17" s="225">
        <v>33</v>
      </c>
      <c r="H17" s="225" t="s">
        <v>799</v>
      </c>
      <c r="I17" s="225">
        <v>100</v>
      </c>
      <c r="J17" s="225" t="s">
        <v>800</v>
      </c>
      <c r="K17" t="e">
        <v>#N/A</v>
      </c>
    </row>
    <row r="18" spans="1:11" x14ac:dyDescent="0.25">
      <c r="A18" s="620" t="s">
        <v>1281</v>
      </c>
      <c r="B18">
        <f t="shared" si="0"/>
        <v>8</v>
      </c>
      <c r="C18" s="28" t="s">
        <v>49</v>
      </c>
      <c r="D18" s="213" t="s">
        <v>1068</v>
      </c>
      <c r="E18" s="220" t="s">
        <v>1069</v>
      </c>
      <c r="F18" s="430" t="s">
        <v>1070</v>
      </c>
      <c r="G18" s="225">
        <v>33</v>
      </c>
      <c r="H18" s="225" t="s">
        <v>799</v>
      </c>
      <c r="I18" s="209">
        <v>100</v>
      </c>
      <c r="J18" s="226" t="s">
        <v>800</v>
      </c>
      <c r="K18" t="e">
        <v>#N/A</v>
      </c>
    </row>
    <row r="19" spans="1:11" ht="30" x14ac:dyDescent="0.25">
      <c r="A19" s="606" t="s">
        <v>1282</v>
      </c>
      <c r="B19">
        <f t="shared" si="0"/>
        <v>8</v>
      </c>
      <c r="C19" s="18" t="s">
        <v>45</v>
      </c>
      <c r="D19" s="207" t="s">
        <v>1045</v>
      </c>
      <c r="E19" s="207" t="s">
        <v>1046</v>
      </c>
      <c r="F19" s="207" t="s">
        <v>1047</v>
      </c>
      <c r="G19" s="208">
        <v>33</v>
      </c>
      <c r="H19" s="209" t="s">
        <v>812</v>
      </c>
      <c r="I19" s="208">
        <v>30</v>
      </c>
      <c r="J19" s="208" t="s">
        <v>800</v>
      </c>
      <c r="K19" t="e">
        <v>#N/A</v>
      </c>
    </row>
    <row r="20" spans="1:11" x14ac:dyDescent="0.25">
      <c r="A20" s="606" t="s">
        <v>1282</v>
      </c>
      <c r="B20">
        <f t="shared" si="0"/>
        <v>8</v>
      </c>
      <c r="C20" s="18" t="s">
        <v>45</v>
      </c>
      <c r="D20" s="207" t="s">
        <v>1048</v>
      </c>
      <c r="E20" s="207" t="s">
        <v>1049</v>
      </c>
      <c r="F20" s="207" t="s">
        <v>1050</v>
      </c>
      <c r="G20" s="208">
        <v>33</v>
      </c>
      <c r="H20" s="209" t="s">
        <v>812</v>
      </c>
      <c r="I20" s="210">
        <v>30</v>
      </c>
      <c r="J20" s="208" t="s">
        <v>800</v>
      </c>
      <c r="K20" t="e">
        <v>#N/A</v>
      </c>
    </row>
    <row r="21" spans="1:11" x14ac:dyDescent="0.25">
      <c r="A21" s="606" t="s">
        <v>1282</v>
      </c>
      <c r="B21">
        <f t="shared" si="0"/>
        <v>8</v>
      </c>
      <c r="C21" s="18" t="s">
        <v>45</v>
      </c>
      <c r="D21" s="211" t="s">
        <v>1051</v>
      </c>
      <c r="E21" s="211" t="s">
        <v>1052</v>
      </c>
      <c r="F21" s="207" t="s">
        <v>1053</v>
      </c>
      <c r="G21" s="208">
        <v>34</v>
      </c>
      <c r="H21" s="212" t="s">
        <v>799</v>
      </c>
      <c r="I21" s="212">
        <v>100</v>
      </c>
      <c r="J21" s="212" t="s">
        <v>800</v>
      </c>
      <c r="K21" t="e">
        <v>#N/A</v>
      </c>
    </row>
    <row r="22" spans="1:11" ht="22.5" x14ac:dyDescent="0.25">
      <c r="A22" s="606" t="s">
        <v>1283</v>
      </c>
      <c r="B22">
        <f t="shared" si="0"/>
        <v>8</v>
      </c>
      <c r="C22" s="18" t="s">
        <v>34</v>
      </c>
      <c r="D22" s="213" t="s">
        <v>1054</v>
      </c>
      <c r="E22" s="396" t="s">
        <v>1055</v>
      </c>
      <c r="F22" s="396" t="s">
        <v>1056</v>
      </c>
      <c r="G22" s="225">
        <v>50</v>
      </c>
      <c r="H22" s="490" t="s">
        <v>799</v>
      </c>
      <c r="I22" s="490">
        <v>100</v>
      </c>
      <c r="J22" s="490" t="s">
        <v>800</v>
      </c>
      <c r="K22" t="e">
        <v>#N/A</v>
      </c>
    </row>
    <row r="23" spans="1:11" x14ac:dyDescent="0.25">
      <c r="A23" s="606" t="s">
        <v>1283</v>
      </c>
      <c r="B23">
        <f t="shared" si="0"/>
        <v>8</v>
      </c>
      <c r="C23" s="18" t="s">
        <v>34</v>
      </c>
      <c r="D23" s="213" t="s">
        <v>1057</v>
      </c>
      <c r="E23" s="396" t="s">
        <v>1058</v>
      </c>
      <c r="F23" s="396" t="s">
        <v>1059</v>
      </c>
      <c r="G23" s="225">
        <v>25</v>
      </c>
      <c r="H23" s="225" t="s">
        <v>812</v>
      </c>
      <c r="I23" s="225">
        <v>80</v>
      </c>
      <c r="J23" s="225" t="s">
        <v>800</v>
      </c>
      <c r="K23" t="e">
        <v>#N/A</v>
      </c>
    </row>
    <row r="24" spans="1:11" x14ac:dyDescent="0.25">
      <c r="A24" s="606" t="s">
        <v>1283</v>
      </c>
      <c r="B24">
        <f t="shared" si="0"/>
        <v>8</v>
      </c>
      <c r="C24" s="18" t="s">
        <v>34</v>
      </c>
      <c r="D24" s="213" t="s">
        <v>1060</v>
      </c>
      <c r="E24" s="396" t="s">
        <v>1061</v>
      </c>
      <c r="F24" s="396" t="s">
        <v>1062</v>
      </c>
      <c r="G24" s="225">
        <v>25</v>
      </c>
      <c r="H24" s="225" t="s">
        <v>812</v>
      </c>
      <c r="I24" s="225">
        <v>80</v>
      </c>
      <c r="J24" s="225" t="s">
        <v>800</v>
      </c>
      <c r="K24" t="e">
        <v>#N/A</v>
      </c>
    </row>
    <row r="25" spans="1:11" x14ac:dyDescent="0.25">
      <c r="A25" s="606" t="s">
        <v>1284</v>
      </c>
      <c r="B25">
        <f t="shared" si="0"/>
        <v>8</v>
      </c>
      <c r="C25" s="18" t="s">
        <v>46</v>
      </c>
      <c r="D25" s="139" t="s">
        <v>998</v>
      </c>
      <c r="E25" s="150" t="s">
        <v>999</v>
      </c>
      <c r="F25" s="150" t="s">
        <v>1000</v>
      </c>
      <c r="G25" s="149">
        <v>50</v>
      </c>
      <c r="H25" s="225" t="s">
        <v>799</v>
      </c>
      <c r="I25" s="149">
        <v>100</v>
      </c>
      <c r="J25" s="150" t="s">
        <v>800</v>
      </c>
      <c r="K25" t="e">
        <v>#N/A</v>
      </c>
    </row>
    <row r="26" spans="1:11" x14ac:dyDescent="0.25">
      <c r="A26" s="606" t="s">
        <v>1284</v>
      </c>
      <c r="B26">
        <f t="shared" si="0"/>
        <v>8</v>
      </c>
      <c r="C26" s="18" t="s">
        <v>46</v>
      </c>
      <c r="D26" s="139" t="s">
        <v>1001</v>
      </c>
      <c r="E26" s="150" t="s">
        <v>1002</v>
      </c>
      <c r="F26" s="150" t="s">
        <v>1003</v>
      </c>
      <c r="G26" s="49">
        <v>50</v>
      </c>
      <c r="H26" s="225" t="s">
        <v>799</v>
      </c>
      <c r="I26" s="149">
        <v>100</v>
      </c>
      <c r="J26" s="150" t="s">
        <v>800</v>
      </c>
      <c r="K26" t="e">
        <v>#N/A</v>
      </c>
    </row>
    <row r="27" spans="1:11" x14ac:dyDescent="0.25">
      <c r="A27" s="621" t="s">
        <v>1285</v>
      </c>
      <c r="B27">
        <f t="shared" si="0"/>
        <v>8</v>
      </c>
      <c r="C27" s="316" t="s">
        <v>92</v>
      </c>
      <c r="D27" s="352" t="s">
        <v>1131</v>
      </c>
      <c r="E27" s="13" t="s">
        <v>806</v>
      </c>
      <c r="F27" s="13" t="s">
        <v>807</v>
      </c>
      <c r="G27" s="452">
        <v>25</v>
      </c>
      <c r="H27" s="46" t="s">
        <v>808</v>
      </c>
      <c r="I27" s="47">
        <v>31.3</v>
      </c>
      <c r="J27" s="266" t="s">
        <v>800</v>
      </c>
      <c r="K27" t="e">
        <v>#N/A</v>
      </c>
    </row>
    <row r="28" spans="1:11" x14ac:dyDescent="0.25">
      <c r="A28" s="621" t="s">
        <v>1285</v>
      </c>
      <c r="B28">
        <f t="shared" si="0"/>
        <v>8</v>
      </c>
      <c r="C28" s="316" t="s">
        <v>92</v>
      </c>
      <c r="D28" s="352" t="s">
        <v>813</v>
      </c>
      <c r="E28" s="13" t="s">
        <v>814</v>
      </c>
      <c r="F28" s="13" t="s">
        <v>815</v>
      </c>
      <c r="G28" s="452">
        <v>25</v>
      </c>
      <c r="H28" s="266" t="s">
        <v>812</v>
      </c>
      <c r="I28" s="532">
        <v>93.5</v>
      </c>
      <c r="J28" s="266" t="s">
        <v>800</v>
      </c>
      <c r="K28" t="e">
        <v>#N/A</v>
      </c>
    </row>
    <row r="29" spans="1:11" x14ac:dyDescent="0.25">
      <c r="A29" s="621" t="s">
        <v>1285</v>
      </c>
      <c r="B29">
        <f t="shared" si="0"/>
        <v>8</v>
      </c>
      <c r="C29" s="316" t="s">
        <v>92</v>
      </c>
      <c r="D29" s="13" t="s">
        <v>809</v>
      </c>
      <c r="E29" s="314" t="s">
        <v>1247</v>
      </c>
      <c r="F29" s="13" t="s">
        <v>1248</v>
      </c>
      <c r="G29" s="452">
        <v>25</v>
      </c>
      <c r="H29" s="46" t="s">
        <v>812</v>
      </c>
      <c r="I29" s="49">
        <v>100</v>
      </c>
      <c r="J29" s="31" t="s">
        <v>800</v>
      </c>
      <c r="K29" t="e">
        <v>#N/A</v>
      </c>
    </row>
    <row r="30" spans="1:11" x14ac:dyDescent="0.25">
      <c r="A30" s="621" t="s">
        <v>1285</v>
      </c>
      <c r="B30">
        <f t="shared" si="0"/>
        <v>8</v>
      </c>
      <c r="C30" s="316" t="s">
        <v>92</v>
      </c>
      <c r="D30" s="270" t="s">
        <v>816</v>
      </c>
      <c r="E30" s="13" t="s">
        <v>817</v>
      </c>
      <c r="F30" s="13" t="s">
        <v>815</v>
      </c>
      <c r="G30" s="45">
        <v>25</v>
      </c>
      <c r="H30" s="489" t="s">
        <v>812</v>
      </c>
      <c r="I30" s="541">
        <v>68</v>
      </c>
      <c r="J30" s="588" t="s">
        <v>800</v>
      </c>
      <c r="K30" t="e">
        <v>#N/A</v>
      </c>
    </row>
    <row r="31" spans="1:11" x14ac:dyDescent="0.25">
      <c r="A31" s="622" t="s">
        <v>1286</v>
      </c>
      <c r="B31">
        <f t="shared" si="0"/>
        <v>8</v>
      </c>
      <c r="C31" s="319" t="s">
        <v>297</v>
      </c>
      <c r="D31" s="267" t="s">
        <v>813</v>
      </c>
      <c r="E31" s="13" t="s">
        <v>1249</v>
      </c>
      <c r="F31" s="13" t="s">
        <v>815</v>
      </c>
      <c r="G31" s="45">
        <v>20</v>
      </c>
      <c r="H31" s="309" t="s">
        <v>812</v>
      </c>
      <c r="I31" s="268">
        <v>93.5</v>
      </c>
      <c r="J31" s="269" t="s">
        <v>800</v>
      </c>
      <c r="K31" t="e">
        <v>#N/A</v>
      </c>
    </row>
    <row r="32" spans="1:11" x14ac:dyDescent="0.25">
      <c r="A32" s="622" t="s">
        <v>1286</v>
      </c>
      <c r="B32">
        <f t="shared" si="0"/>
        <v>8</v>
      </c>
      <c r="C32" s="319" t="s">
        <v>297</v>
      </c>
      <c r="D32" s="13" t="s">
        <v>1251</v>
      </c>
      <c r="E32" s="13" t="s">
        <v>1252</v>
      </c>
      <c r="F32" s="13" t="s">
        <v>815</v>
      </c>
      <c r="G32" s="45">
        <v>20</v>
      </c>
      <c r="H32" s="266" t="s">
        <v>812</v>
      </c>
      <c r="I32" s="271">
        <v>63.6</v>
      </c>
      <c r="J32" s="269" t="s">
        <v>800</v>
      </c>
      <c r="K32" t="e">
        <v>#N/A</v>
      </c>
    </row>
    <row r="33" spans="1:11" x14ac:dyDescent="0.25">
      <c r="A33" s="622" t="s">
        <v>1286</v>
      </c>
      <c r="B33">
        <f t="shared" si="0"/>
        <v>8</v>
      </c>
      <c r="C33" s="319" t="s">
        <v>297</v>
      </c>
      <c r="D33" s="13" t="s">
        <v>1240</v>
      </c>
      <c r="E33" s="13" t="s">
        <v>1241</v>
      </c>
      <c r="F33" s="13" t="s">
        <v>815</v>
      </c>
      <c r="G33" s="45">
        <v>20</v>
      </c>
      <c r="H33" s="266" t="s">
        <v>812</v>
      </c>
      <c r="I33" s="271">
        <v>81.2</v>
      </c>
      <c r="J33" s="266" t="s">
        <v>800</v>
      </c>
      <c r="K33" t="e">
        <v>#N/A</v>
      </c>
    </row>
    <row r="34" spans="1:11" x14ac:dyDescent="0.25">
      <c r="A34" s="622" t="s">
        <v>1286</v>
      </c>
      <c r="B34">
        <f t="shared" si="0"/>
        <v>8</v>
      </c>
      <c r="C34" s="319" t="s">
        <v>297</v>
      </c>
      <c r="D34" s="267" t="s">
        <v>1242</v>
      </c>
      <c r="E34" s="323" t="s">
        <v>1243</v>
      </c>
      <c r="F34" s="13" t="s">
        <v>815</v>
      </c>
      <c r="G34" s="45">
        <v>20</v>
      </c>
      <c r="H34" s="309" t="s">
        <v>812</v>
      </c>
      <c r="I34" s="538">
        <v>90</v>
      </c>
      <c r="J34" s="269" t="s">
        <v>800</v>
      </c>
      <c r="K34" t="e">
        <v>#N/A</v>
      </c>
    </row>
    <row r="35" spans="1:11" ht="30" x14ac:dyDescent="0.25">
      <c r="A35" s="622" t="s">
        <v>1286</v>
      </c>
      <c r="B35">
        <f t="shared" si="0"/>
        <v>8</v>
      </c>
      <c r="C35" s="319" t="s">
        <v>297</v>
      </c>
      <c r="D35" s="270" t="s">
        <v>1244</v>
      </c>
      <c r="E35" s="323" t="s">
        <v>1245</v>
      </c>
      <c r="F35" s="13" t="s">
        <v>1253</v>
      </c>
      <c r="G35" s="45">
        <v>20</v>
      </c>
      <c r="H35" s="266" t="s">
        <v>812</v>
      </c>
      <c r="I35" s="324">
        <v>80</v>
      </c>
      <c r="J35" s="269" t="s">
        <v>800</v>
      </c>
      <c r="K35" t="e">
        <v>#N/A</v>
      </c>
    </row>
    <row r="36" spans="1:11" x14ac:dyDescent="0.25">
      <c r="A36" s="621" t="s">
        <v>1287</v>
      </c>
      <c r="B36">
        <f t="shared" si="0"/>
        <v>8</v>
      </c>
      <c r="C36" s="316" t="s">
        <v>443</v>
      </c>
      <c r="D36" s="270" t="s">
        <v>813</v>
      </c>
      <c r="E36" s="13" t="s">
        <v>1249</v>
      </c>
      <c r="F36" s="13" t="s">
        <v>815</v>
      </c>
      <c r="G36" s="45">
        <v>20</v>
      </c>
      <c r="H36" s="266" t="s">
        <v>812</v>
      </c>
      <c r="I36" s="271">
        <v>93.5</v>
      </c>
      <c r="J36" s="266" t="s">
        <v>800</v>
      </c>
      <c r="K36" t="e">
        <v>#N/A</v>
      </c>
    </row>
    <row r="37" spans="1:11" x14ac:dyDescent="0.25">
      <c r="A37" s="621" t="s">
        <v>1287</v>
      </c>
      <c r="B37">
        <f t="shared" si="0"/>
        <v>8</v>
      </c>
      <c r="C37" s="316" t="s">
        <v>443</v>
      </c>
      <c r="D37" s="13" t="s">
        <v>1251</v>
      </c>
      <c r="E37" s="13" t="s">
        <v>1252</v>
      </c>
      <c r="F37" s="13" t="s">
        <v>815</v>
      </c>
      <c r="G37" s="45">
        <v>20</v>
      </c>
      <c r="H37" s="266" t="s">
        <v>812</v>
      </c>
      <c r="I37" s="271">
        <v>63.6</v>
      </c>
      <c r="J37" s="266" t="s">
        <v>800</v>
      </c>
      <c r="K37" t="e">
        <v>#N/A</v>
      </c>
    </row>
    <row r="38" spans="1:11" x14ac:dyDescent="0.25">
      <c r="A38" s="621" t="s">
        <v>1287</v>
      </c>
      <c r="B38">
        <f t="shared" si="0"/>
        <v>8</v>
      </c>
      <c r="C38" s="316" t="s">
        <v>443</v>
      </c>
      <c r="D38" s="13" t="s">
        <v>1240</v>
      </c>
      <c r="E38" s="13" t="s">
        <v>1241</v>
      </c>
      <c r="F38" s="13" t="s">
        <v>815</v>
      </c>
      <c r="G38" s="45">
        <v>20</v>
      </c>
      <c r="H38" s="484" t="s">
        <v>812</v>
      </c>
      <c r="I38" s="500">
        <v>81.2</v>
      </c>
      <c r="J38" s="484" t="s">
        <v>800</v>
      </c>
      <c r="K38" t="e">
        <v>#N/A</v>
      </c>
    </row>
    <row r="39" spans="1:11" x14ac:dyDescent="0.25">
      <c r="A39" s="621" t="s">
        <v>1287</v>
      </c>
      <c r="B39">
        <f t="shared" si="0"/>
        <v>8</v>
      </c>
      <c r="C39" s="316" t="s">
        <v>443</v>
      </c>
      <c r="D39" s="270" t="s">
        <v>1242</v>
      </c>
      <c r="E39" s="323" t="s">
        <v>1243</v>
      </c>
      <c r="F39" s="13" t="s">
        <v>815</v>
      </c>
      <c r="G39" s="45">
        <v>20</v>
      </c>
      <c r="H39" s="266" t="s">
        <v>812</v>
      </c>
      <c r="I39" s="324">
        <v>90</v>
      </c>
      <c r="J39" s="266" t="s">
        <v>800</v>
      </c>
      <c r="K39" t="e">
        <v>#N/A</v>
      </c>
    </row>
    <row r="40" spans="1:11" x14ac:dyDescent="0.25">
      <c r="A40" s="621" t="s">
        <v>1287</v>
      </c>
      <c r="B40">
        <f t="shared" si="0"/>
        <v>8</v>
      </c>
      <c r="C40" s="316" t="s">
        <v>443</v>
      </c>
      <c r="D40" s="270" t="s">
        <v>1244</v>
      </c>
      <c r="E40" s="323" t="s">
        <v>1245</v>
      </c>
      <c r="F40" s="13" t="s">
        <v>1253</v>
      </c>
      <c r="G40" s="45">
        <v>20</v>
      </c>
      <c r="H40" s="266" t="s">
        <v>812</v>
      </c>
      <c r="I40" s="324">
        <v>80</v>
      </c>
      <c r="J40" s="266" t="s">
        <v>800</v>
      </c>
      <c r="K40" t="e">
        <v>#N/A</v>
      </c>
    </row>
    <row r="41" spans="1:11" ht="30" x14ac:dyDescent="0.25">
      <c r="A41" s="623" t="s">
        <v>1288</v>
      </c>
      <c r="B41">
        <f t="shared" ref="B41:B97" si="1">LEN(A41)</f>
        <v>8</v>
      </c>
      <c r="C41" s="9" t="s">
        <v>97</v>
      </c>
      <c r="D41" s="270" t="s">
        <v>1122</v>
      </c>
      <c r="E41" s="270" t="s">
        <v>1246</v>
      </c>
      <c r="F41" s="270" t="s">
        <v>1014</v>
      </c>
      <c r="G41" s="45">
        <v>50</v>
      </c>
      <c r="H41" s="47" t="s">
        <v>812</v>
      </c>
      <c r="I41" s="271">
        <v>80</v>
      </c>
      <c r="J41" s="266" t="s">
        <v>800</v>
      </c>
      <c r="K41" t="e">
        <v>#N/A</v>
      </c>
    </row>
    <row r="42" spans="1:11" x14ac:dyDescent="0.25">
      <c r="A42" s="623" t="s">
        <v>1288</v>
      </c>
      <c r="B42">
        <f t="shared" si="1"/>
        <v>8</v>
      </c>
      <c r="C42" s="9" t="s">
        <v>97</v>
      </c>
      <c r="D42" s="270" t="s">
        <v>1238</v>
      </c>
      <c r="E42" s="13" t="s">
        <v>1239</v>
      </c>
      <c r="F42" s="13" t="s">
        <v>815</v>
      </c>
      <c r="G42" s="45">
        <v>50</v>
      </c>
      <c r="H42" s="47" t="s">
        <v>812</v>
      </c>
      <c r="I42" s="271">
        <v>63.6</v>
      </c>
      <c r="J42" s="269" t="s">
        <v>800</v>
      </c>
      <c r="K42" t="e">
        <v>#N/A</v>
      </c>
    </row>
    <row r="43" spans="1:11" ht="30" x14ac:dyDescent="0.25">
      <c r="A43" s="623" t="s">
        <v>1289</v>
      </c>
      <c r="B43">
        <f t="shared" si="1"/>
        <v>8</v>
      </c>
      <c r="C43" s="9" t="s">
        <v>103</v>
      </c>
      <c r="D43" s="270" t="s">
        <v>1122</v>
      </c>
      <c r="E43" s="270" t="s">
        <v>1246</v>
      </c>
      <c r="F43" s="270" t="s">
        <v>1014</v>
      </c>
      <c r="G43" s="45">
        <v>50</v>
      </c>
      <c r="H43" s="47" t="s">
        <v>812</v>
      </c>
      <c r="I43" s="271">
        <v>80</v>
      </c>
      <c r="J43" s="266" t="s">
        <v>800</v>
      </c>
      <c r="K43" t="e">
        <v>#N/A</v>
      </c>
    </row>
    <row r="44" spans="1:11" x14ac:dyDescent="0.25">
      <c r="A44" s="623" t="s">
        <v>1289</v>
      </c>
      <c r="B44">
        <f t="shared" si="1"/>
        <v>8</v>
      </c>
      <c r="C44" s="9" t="s">
        <v>103</v>
      </c>
      <c r="D44" s="270" t="s">
        <v>1238</v>
      </c>
      <c r="E44" s="13" t="s">
        <v>1239</v>
      </c>
      <c r="F44" s="13" t="s">
        <v>815</v>
      </c>
      <c r="G44" s="45">
        <v>50</v>
      </c>
      <c r="H44" s="47" t="s">
        <v>812</v>
      </c>
      <c r="I44" s="271">
        <v>63.6</v>
      </c>
      <c r="J44" s="269" t="s">
        <v>800</v>
      </c>
      <c r="K44" t="e">
        <v>#N/A</v>
      </c>
    </row>
    <row r="45" spans="1:11" ht="30" x14ac:dyDescent="0.25">
      <c r="A45" s="623" t="s">
        <v>1290</v>
      </c>
      <c r="B45">
        <f t="shared" si="1"/>
        <v>8</v>
      </c>
      <c r="C45" s="9" t="s">
        <v>104</v>
      </c>
      <c r="D45" s="270" t="s">
        <v>1122</v>
      </c>
      <c r="E45" s="270" t="s">
        <v>1246</v>
      </c>
      <c r="F45" s="270" t="s">
        <v>1014</v>
      </c>
      <c r="G45" s="45">
        <v>50</v>
      </c>
      <c r="H45" s="47" t="s">
        <v>812</v>
      </c>
      <c r="I45" s="271">
        <v>80</v>
      </c>
      <c r="J45" s="266" t="s">
        <v>800</v>
      </c>
      <c r="K45" t="e">
        <v>#N/A</v>
      </c>
    </row>
    <row r="46" spans="1:11" x14ac:dyDescent="0.25">
      <c r="A46" s="623" t="s">
        <v>1290</v>
      </c>
      <c r="B46">
        <f t="shared" si="1"/>
        <v>8</v>
      </c>
      <c r="C46" s="9" t="s">
        <v>104</v>
      </c>
      <c r="D46" s="270" t="s">
        <v>1238</v>
      </c>
      <c r="E46" s="13" t="s">
        <v>1239</v>
      </c>
      <c r="F46" s="13" t="s">
        <v>815</v>
      </c>
      <c r="G46" s="45">
        <v>50</v>
      </c>
      <c r="H46" s="47" t="s">
        <v>812</v>
      </c>
      <c r="I46" s="271">
        <v>63.6</v>
      </c>
      <c r="J46" s="266" t="s">
        <v>800</v>
      </c>
      <c r="K46" t="e">
        <v>#N/A</v>
      </c>
    </row>
    <row r="47" spans="1:11" ht="30" x14ac:dyDescent="0.25">
      <c r="A47" s="623" t="s">
        <v>1291</v>
      </c>
      <c r="B47">
        <f t="shared" si="1"/>
        <v>8</v>
      </c>
      <c r="C47" s="9" t="s">
        <v>114</v>
      </c>
      <c r="D47" s="270" t="s">
        <v>1122</v>
      </c>
      <c r="E47" s="270" t="s">
        <v>1246</v>
      </c>
      <c r="F47" s="270" t="s">
        <v>1014</v>
      </c>
      <c r="G47" s="45">
        <v>50</v>
      </c>
      <c r="H47" s="47" t="s">
        <v>812</v>
      </c>
      <c r="I47" s="271">
        <v>80</v>
      </c>
      <c r="J47" s="266" t="s">
        <v>800</v>
      </c>
      <c r="K47" t="e">
        <v>#N/A</v>
      </c>
    </row>
    <row r="48" spans="1:11" x14ac:dyDescent="0.25">
      <c r="A48" s="623" t="s">
        <v>1291</v>
      </c>
      <c r="B48">
        <f t="shared" si="1"/>
        <v>8</v>
      </c>
      <c r="C48" s="9" t="s">
        <v>114</v>
      </c>
      <c r="D48" s="270" t="s">
        <v>1238</v>
      </c>
      <c r="E48" s="13" t="s">
        <v>1239</v>
      </c>
      <c r="F48" s="13" t="s">
        <v>815</v>
      </c>
      <c r="G48" s="45">
        <v>50</v>
      </c>
      <c r="H48" s="47" t="s">
        <v>812</v>
      </c>
      <c r="I48" s="271">
        <v>63.6</v>
      </c>
      <c r="J48" s="266" t="s">
        <v>800</v>
      </c>
      <c r="K48" t="e">
        <v>#N/A</v>
      </c>
    </row>
    <row r="49" spans="1:11" ht="30" x14ac:dyDescent="0.25">
      <c r="A49" s="623" t="s">
        <v>1292</v>
      </c>
      <c r="B49">
        <f t="shared" si="1"/>
        <v>8</v>
      </c>
      <c r="C49" s="9" t="s">
        <v>116</v>
      </c>
      <c r="D49" s="270" t="s">
        <v>1122</v>
      </c>
      <c r="E49" s="270" t="s">
        <v>1246</v>
      </c>
      <c r="F49" s="270" t="s">
        <v>1014</v>
      </c>
      <c r="G49" s="45">
        <v>50</v>
      </c>
      <c r="H49" s="47" t="s">
        <v>812</v>
      </c>
      <c r="I49" s="271">
        <v>80</v>
      </c>
      <c r="J49" s="266" t="s">
        <v>800</v>
      </c>
      <c r="K49" t="e">
        <v>#N/A</v>
      </c>
    </row>
    <row r="50" spans="1:11" x14ac:dyDescent="0.25">
      <c r="A50" s="623" t="s">
        <v>1292</v>
      </c>
      <c r="B50">
        <f t="shared" si="1"/>
        <v>8</v>
      </c>
      <c r="C50" s="9" t="s">
        <v>116</v>
      </c>
      <c r="D50" s="270" t="s">
        <v>1238</v>
      </c>
      <c r="E50" s="13" t="s">
        <v>1239</v>
      </c>
      <c r="F50" s="13" t="s">
        <v>815</v>
      </c>
      <c r="G50" s="45">
        <v>50</v>
      </c>
      <c r="H50" s="47" t="s">
        <v>812</v>
      </c>
      <c r="I50" s="271">
        <v>63.6</v>
      </c>
      <c r="J50" s="266" t="s">
        <v>800</v>
      </c>
      <c r="K50" t="e">
        <v>#N/A</v>
      </c>
    </row>
    <row r="51" spans="1:11" ht="30" x14ac:dyDescent="0.25">
      <c r="A51" s="623" t="s">
        <v>1293</v>
      </c>
      <c r="B51">
        <f t="shared" si="1"/>
        <v>8</v>
      </c>
      <c r="C51" s="9" t="s">
        <v>117</v>
      </c>
      <c r="D51" s="270" t="s">
        <v>1122</v>
      </c>
      <c r="E51" s="270" t="s">
        <v>1246</v>
      </c>
      <c r="F51" s="270" t="s">
        <v>1014</v>
      </c>
      <c r="G51" s="45">
        <v>50</v>
      </c>
      <c r="H51" s="47" t="s">
        <v>812</v>
      </c>
      <c r="I51" s="271">
        <v>80</v>
      </c>
      <c r="J51" s="266" t="s">
        <v>800</v>
      </c>
      <c r="K51" t="e">
        <v>#N/A</v>
      </c>
    </row>
    <row r="52" spans="1:11" x14ac:dyDescent="0.25">
      <c r="A52" s="623" t="s">
        <v>1293</v>
      </c>
      <c r="B52">
        <f t="shared" si="1"/>
        <v>8</v>
      </c>
      <c r="C52" s="9" t="s">
        <v>117</v>
      </c>
      <c r="D52" s="270" t="s">
        <v>1238</v>
      </c>
      <c r="E52" s="13" t="s">
        <v>1239</v>
      </c>
      <c r="F52" s="13" t="s">
        <v>815</v>
      </c>
      <c r="G52" s="45">
        <v>50</v>
      </c>
      <c r="H52" s="47" t="s">
        <v>812</v>
      </c>
      <c r="I52" s="271">
        <v>63.6</v>
      </c>
      <c r="J52" s="266" t="s">
        <v>800</v>
      </c>
      <c r="K52" t="e">
        <v>#N/A</v>
      </c>
    </row>
    <row r="53" spans="1:11" ht="30" x14ac:dyDescent="0.25">
      <c r="A53" s="623" t="s">
        <v>1294</v>
      </c>
      <c r="B53">
        <f t="shared" si="1"/>
        <v>8</v>
      </c>
      <c r="C53" s="9" t="s">
        <v>118</v>
      </c>
      <c r="D53" s="270" t="s">
        <v>1122</v>
      </c>
      <c r="E53" s="270" t="s">
        <v>1246</v>
      </c>
      <c r="F53" s="270" t="s">
        <v>1014</v>
      </c>
      <c r="G53" s="45">
        <v>50</v>
      </c>
      <c r="H53" s="47" t="s">
        <v>812</v>
      </c>
      <c r="I53" s="271">
        <v>80</v>
      </c>
      <c r="J53" s="266" t="s">
        <v>800</v>
      </c>
      <c r="K53" t="e">
        <v>#N/A</v>
      </c>
    </row>
    <row r="54" spans="1:11" x14ac:dyDescent="0.25">
      <c r="A54" s="623" t="s">
        <v>1294</v>
      </c>
      <c r="B54">
        <f t="shared" si="1"/>
        <v>8</v>
      </c>
      <c r="C54" s="9" t="s">
        <v>118</v>
      </c>
      <c r="D54" s="270" t="s">
        <v>1238</v>
      </c>
      <c r="E54" s="13" t="s">
        <v>1239</v>
      </c>
      <c r="F54" s="13" t="s">
        <v>815</v>
      </c>
      <c r="G54" s="45">
        <v>50</v>
      </c>
      <c r="H54" s="499" t="s">
        <v>812</v>
      </c>
      <c r="I54" s="500">
        <v>63.6</v>
      </c>
      <c r="J54" s="484" t="s">
        <v>800</v>
      </c>
      <c r="K54" t="e">
        <v>#N/A</v>
      </c>
    </row>
    <row r="55" spans="1:11" ht="30" x14ac:dyDescent="0.25">
      <c r="A55" s="623" t="s">
        <v>1295</v>
      </c>
      <c r="B55">
        <f t="shared" si="1"/>
        <v>8</v>
      </c>
      <c r="C55" s="9" t="s">
        <v>122</v>
      </c>
      <c r="D55" s="270" t="s">
        <v>1122</v>
      </c>
      <c r="E55" s="270" t="s">
        <v>1246</v>
      </c>
      <c r="F55" s="270" t="s">
        <v>1014</v>
      </c>
      <c r="G55" s="45">
        <v>50</v>
      </c>
      <c r="H55" s="47" t="s">
        <v>812</v>
      </c>
      <c r="I55" s="271">
        <v>80</v>
      </c>
      <c r="J55" s="266" t="s">
        <v>800</v>
      </c>
      <c r="K55" t="e">
        <v>#N/A</v>
      </c>
    </row>
    <row r="56" spans="1:11" x14ac:dyDescent="0.25">
      <c r="A56" s="623" t="s">
        <v>1295</v>
      </c>
      <c r="B56">
        <f t="shared" si="1"/>
        <v>8</v>
      </c>
      <c r="C56" s="9" t="s">
        <v>122</v>
      </c>
      <c r="D56" s="270" t="s">
        <v>1238</v>
      </c>
      <c r="E56" s="13" t="s">
        <v>1239</v>
      </c>
      <c r="F56" s="13" t="s">
        <v>815</v>
      </c>
      <c r="G56" s="45">
        <v>50</v>
      </c>
      <c r="H56" s="499" t="s">
        <v>812</v>
      </c>
      <c r="I56" s="500">
        <v>63.6</v>
      </c>
      <c r="J56" s="484" t="s">
        <v>800</v>
      </c>
      <c r="K56" t="e">
        <v>#N/A</v>
      </c>
    </row>
    <row r="57" spans="1:11" ht="30" x14ac:dyDescent="0.25">
      <c r="A57" s="623" t="s">
        <v>1296</v>
      </c>
      <c r="B57">
        <f t="shared" si="1"/>
        <v>8</v>
      </c>
      <c r="C57" s="9" t="s">
        <v>125</v>
      </c>
      <c r="D57" s="270" t="s">
        <v>1122</v>
      </c>
      <c r="E57" s="270" t="s">
        <v>1246</v>
      </c>
      <c r="F57" s="270" t="s">
        <v>1014</v>
      </c>
      <c r="G57" s="45">
        <v>50</v>
      </c>
      <c r="H57" s="47" t="s">
        <v>812</v>
      </c>
      <c r="I57" s="271">
        <v>80</v>
      </c>
      <c r="J57" s="266" t="s">
        <v>800</v>
      </c>
      <c r="K57" t="e">
        <v>#N/A</v>
      </c>
    </row>
    <row r="58" spans="1:11" x14ac:dyDescent="0.25">
      <c r="A58" s="623" t="s">
        <v>1296</v>
      </c>
      <c r="B58">
        <f t="shared" si="1"/>
        <v>8</v>
      </c>
      <c r="C58" s="9" t="s">
        <v>125</v>
      </c>
      <c r="D58" s="270" t="s">
        <v>1238</v>
      </c>
      <c r="E58" s="13" t="s">
        <v>1239</v>
      </c>
      <c r="F58" s="13" t="s">
        <v>815</v>
      </c>
      <c r="G58" s="45">
        <v>50</v>
      </c>
      <c r="H58" s="499" t="s">
        <v>812</v>
      </c>
      <c r="I58" s="500">
        <v>63.6</v>
      </c>
      <c r="J58" s="484" t="s">
        <v>800</v>
      </c>
      <c r="K58" t="e">
        <v>#N/A</v>
      </c>
    </row>
    <row r="59" spans="1:11" ht="30" x14ac:dyDescent="0.25">
      <c r="A59" s="623" t="s">
        <v>1297</v>
      </c>
      <c r="B59">
        <f t="shared" si="1"/>
        <v>8</v>
      </c>
      <c r="C59" s="9" t="s">
        <v>128</v>
      </c>
      <c r="D59" s="270" t="s">
        <v>1122</v>
      </c>
      <c r="E59" s="270" t="s">
        <v>1246</v>
      </c>
      <c r="F59" s="270" t="s">
        <v>1014</v>
      </c>
      <c r="G59" s="45">
        <v>50</v>
      </c>
      <c r="H59" s="47" t="s">
        <v>812</v>
      </c>
      <c r="I59" s="271">
        <v>80</v>
      </c>
      <c r="J59" s="266" t="s">
        <v>800</v>
      </c>
      <c r="K59" t="e">
        <v>#N/A</v>
      </c>
    </row>
    <row r="60" spans="1:11" x14ac:dyDescent="0.25">
      <c r="A60" s="623" t="s">
        <v>1297</v>
      </c>
      <c r="B60">
        <f t="shared" si="1"/>
        <v>8</v>
      </c>
      <c r="C60" s="9" t="s">
        <v>128</v>
      </c>
      <c r="D60" s="270" t="s">
        <v>1238</v>
      </c>
      <c r="E60" s="13" t="s">
        <v>1239</v>
      </c>
      <c r="F60" s="13" t="s">
        <v>815</v>
      </c>
      <c r="G60" s="45">
        <v>50</v>
      </c>
      <c r="H60" s="499" t="s">
        <v>812</v>
      </c>
      <c r="I60" s="500">
        <v>63.6</v>
      </c>
      <c r="J60" s="484" t="s">
        <v>800</v>
      </c>
      <c r="K60" t="e">
        <v>#N/A</v>
      </c>
    </row>
    <row r="61" spans="1:11" ht="30" x14ac:dyDescent="0.25">
      <c r="A61" s="619" t="s">
        <v>1298</v>
      </c>
      <c r="B61">
        <f t="shared" si="1"/>
        <v>8</v>
      </c>
      <c r="C61" s="6" t="s">
        <v>433</v>
      </c>
      <c r="D61" s="270" t="s">
        <v>1122</v>
      </c>
      <c r="E61" s="270" t="s">
        <v>1246</v>
      </c>
      <c r="F61" s="270" t="s">
        <v>1014</v>
      </c>
      <c r="G61" s="45">
        <v>50</v>
      </c>
      <c r="H61" s="47" t="s">
        <v>812</v>
      </c>
      <c r="I61" s="271">
        <v>80</v>
      </c>
      <c r="J61" s="266" t="s">
        <v>800</v>
      </c>
      <c r="K61" t="e">
        <v>#N/A</v>
      </c>
    </row>
    <row r="62" spans="1:11" x14ac:dyDescent="0.25">
      <c r="A62" s="619" t="s">
        <v>1298</v>
      </c>
      <c r="B62">
        <f t="shared" si="1"/>
        <v>8</v>
      </c>
      <c r="C62" s="6" t="s">
        <v>433</v>
      </c>
      <c r="D62" s="270" t="s">
        <v>1238</v>
      </c>
      <c r="E62" s="13" t="s">
        <v>1239</v>
      </c>
      <c r="F62" s="13" t="s">
        <v>815</v>
      </c>
      <c r="G62" s="45">
        <v>50</v>
      </c>
      <c r="H62" s="47" t="s">
        <v>812</v>
      </c>
      <c r="I62" s="271">
        <v>63.6</v>
      </c>
      <c r="J62" s="266" t="s">
        <v>800</v>
      </c>
      <c r="K62" t="e">
        <v>#N/A</v>
      </c>
    </row>
    <row r="63" spans="1:11" x14ac:dyDescent="0.25">
      <c r="A63" s="624" t="s">
        <v>1299</v>
      </c>
      <c r="B63">
        <f t="shared" si="1"/>
        <v>8</v>
      </c>
      <c r="C63" s="26" t="s">
        <v>495</v>
      </c>
      <c r="D63" s="270" t="s">
        <v>813</v>
      </c>
      <c r="E63" s="13" t="s">
        <v>1249</v>
      </c>
      <c r="F63" s="13" t="s">
        <v>815</v>
      </c>
      <c r="G63" s="45">
        <v>50</v>
      </c>
      <c r="H63" s="266" t="s">
        <v>812</v>
      </c>
      <c r="I63" s="271">
        <v>93.5</v>
      </c>
      <c r="J63" s="266" t="s">
        <v>800</v>
      </c>
      <c r="K63" t="e">
        <v>#N/A</v>
      </c>
    </row>
    <row r="64" spans="1:11" x14ac:dyDescent="0.25">
      <c r="A64" s="624" t="s">
        <v>1299</v>
      </c>
      <c r="B64">
        <f t="shared" si="1"/>
        <v>8</v>
      </c>
      <c r="C64" s="26" t="s">
        <v>495</v>
      </c>
      <c r="D64" s="270" t="s">
        <v>1238</v>
      </c>
      <c r="E64" s="13" t="s">
        <v>1239</v>
      </c>
      <c r="F64" s="13" t="s">
        <v>815</v>
      </c>
      <c r="G64" s="45">
        <v>50</v>
      </c>
      <c r="H64" s="489" t="s">
        <v>812</v>
      </c>
      <c r="I64" s="500">
        <v>63.6</v>
      </c>
      <c r="J64" s="484" t="s">
        <v>800</v>
      </c>
      <c r="K64" t="e">
        <v>#N/A</v>
      </c>
    </row>
    <row r="65" spans="1:11" x14ac:dyDescent="0.25">
      <c r="A65" s="624" t="s">
        <v>1300</v>
      </c>
      <c r="B65">
        <f t="shared" si="1"/>
        <v>8</v>
      </c>
      <c r="C65" s="26" t="s">
        <v>513</v>
      </c>
      <c r="D65" s="270" t="s">
        <v>813</v>
      </c>
      <c r="E65" s="13" t="s">
        <v>1249</v>
      </c>
      <c r="F65" s="13" t="s">
        <v>815</v>
      </c>
      <c r="G65" s="45">
        <v>50</v>
      </c>
      <c r="H65" s="266" t="s">
        <v>812</v>
      </c>
      <c r="I65" s="271">
        <v>93.5</v>
      </c>
      <c r="J65" s="266" t="s">
        <v>800</v>
      </c>
      <c r="K65" t="e">
        <v>#N/A</v>
      </c>
    </row>
    <row r="66" spans="1:11" x14ac:dyDescent="0.25">
      <c r="A66" s="624" t="s">
        <v>1300</v>
      </c>
      <c r="B66">
        <f t="shared" si="1"/>
        <v>8</v>
      </c>
      <c r="C66" s="26" t="s">
        <v>513</v>
      </c>
      <c r="D66" s="270" t="s">
        <v>1238</v>
      </c>
      <c r="E66" s="13" t="s">
        <v>1239</v>
      </c>
      <c r="F66" s="13" t="s">
        <v>815</v>
      </c>
      <c r="G66" s="45">
        <v>50</v>
      </c>
      <c r="H66" s="489" t="s">
        <v>812</v>
      </c>
      <c r="I66" s="500">
        <v>63.6</v>
      </c>
      <c r="J66" s="484" t="s">
        <v>800</v>
      </c>
      <c r="K66" t="e">
        <v>#N/A</v>
      </c>
    </row>
    <row r="67" spans="1:11" x14ac:dyDescent="0.25">
      <c r="A67" s="619" t="s">
        <v>1301</v>
      </c>
      <c r="B67">
        <f t="shared" si="1"/>
        <v>8</v>
      </c>
      <c r="C67" s="6" t="s">
        <v>517</v>
      </c>
      <c r="D67" s="270" t="s">
        <v>813</v>
      </c>
      <c r="E67" s="13" t="s">
        <v>1249</v>
      </c>
      <c r="F67" s="13" t="s">
        <v>815</v>
      </c>
      <c r="G67" s="45">
        <v>50</v>
      </c>
      <c r="H67" s="266" t="s">
        <v>812</v>
      </c>
      <c r="I67" s="271">
        <v>93.5</v>
      </c>
      <c r="J67" s="266" t="s">
        <v>800</v>
      </c>
      <c r="K67" t="e">
        <v>#N/A</v>
      </c>
    </row>
    <row r="68" spans="1:11" x14ac:dyDescent="0.25">
      <c r="A68" s="619" t="s">
        <v>1301</v>
      </c>
      <c r="B68">
        <f t="shared" si="1"/>
        <v>8</v>
      </c>
      <c r="C68" s="6" t="s">
        <v>517</v>
      </c>
      <c r="D68" s="13" t="s">
        <v>1251</v>
      </c>
      <c r="E68" s="13" t="s">
        <v>1252</v>
      </c>
      <c r="F68" s="13" t="s">
        <v>815</v>
      </c>
      <c r="G68" s="45">
        <v>50</v>
      </c>
      <c r="H68" s="266" t="s">
        <v>812</v>
      </c>
      <c r="I68" s="271">
        <v>63.6</v>
      </c>
      <c r="J68" s="269" t="s">
        <v>800</v>
      </c>
      <c r="K68" t="e">
        <v>#N/A</v>
      </c>
    </row>
    <row r="69" spans="1:11" x14ac:dyDescent="0.25">
      <c r="A69" s="619" t="s">
        <v>1302</v>
      </c>
      <c r="B69">
        <f t="shared" si="1"/>
        <v>8</v>
      </c>
      <c r="C69" s="6" t="s">
        <v>518</v>
      </c>
      <c r="D69" s="270" t="s">
        <v>813</v>
      </c>
      <c r="E69" s="13" t="s">
        <v>1249</v>
      </c>
      <c r="F69" s="13" t="s">
        <v>815</v>
      </c>
      <c r="G69" s="45">
        <v>50</v>
      </c>
      <c r="H69" s="266" t="s">
        <v>812</v>
      </c>
      <c r="I69" s="271">
        <v>93.5</v>
      </c>
      <c r="J69" s="266" t="s">
        <v>800</v>
      </c>
      <c r="K69" t="e">
        <v>#N/A</v>
      </c>
    </row>
    <row r="70" spans="1:11" x14ac:dyDescent="0.25">
      <c r="A70" s="619" t="s">
        <v>1302</v>
      </c>
      <c r="B70">
        <f t="shared" si="1"/>
        <v>8</v>
      </c>
      <c r="C70" s="6" t="s">
        <v>518</v>
      </c>
      <c r="D70" s="13" t="s">
        <v>1251</v>
      </c>
      <c r="E70" s="13" t="s">
        <v>1252</v>
      </c>
      <c r="F70" s="13" t="s">
        <v>815</v>
      </c>
      <c r="G70" s="45">
        <v>50</v>
      </c>
      <c r="H70" s="266" t="s">
        <v>812</v>
      </c>
      <c r="I70" s="271">
        <v>63.6</v>
      </c>
      <c r="J70" s="266" t="s">
        <v>800</v>
      </c>
      <c r="K70" t="e">
        <v>#N/A</v>
      </c>
    </row>
    <row r="71" spans="1:11" x14ac:dyDescent="0.25">
      <c r="A71" s="619" t="s">
        <v>1303</v>
      </c>
      <c r="B71">
        <f t="shared" si="1"/>
        <v>8</v>
      </c>
      <c r="C71" s="6" t="s">
        <v>532</v>
      </c>
      <c r="D71" s="270" t="s">
        <v>813</v>
      </c>
      <c r="E71" s="13" t="s">
        <v>1249</v>
      </c>
      <c r="F71" s="13" t="s">
        <v>815</v>
      </c>
      <c r="G71" s="45">
        <v>50</v>
      </c>
      <c r="H71" s="266" t="s">
        <v>812</v>
      </c>
      <c r="I71" s="271">
        <v>93.5</v>
      </c>
      <c r="J71" s="266" t="s">
        <v>800</v>
      </c>
      <c r="K71" t="e">
        <v>#N/A</v>
      </c>
    </row>
    <row r="72" spans="1:11" x14ac:dyDescent="0.25">
      <c r="A72" s="619" t="s">
        <v>1303</v>
      </c>
      <c r="B72">
        <f t="shared" si="1"/>
        <v>8</v>
      </c>
      <c r="C72" s="6" t="s">
        <v>532</v>
      </c>
      <c r="D72" s="270" t="s">
        <v>1238</v>
      </c>
      <c r="E72" s="13" t="s">
        <v>1239</v>
      </c>
      <c r="F72" s="13" t="s">
        <v>815</v>
      </c>
      <c r="G72" s="45">
        <v>50</v>
      </c>
      <c r="H72" s="46" t="s">
        <v>812</v>
      </c>
      <c r="I72" s="271">
        <v>63.6</v>
      </c>
      <c r="J72" s="269" t="s">
        <v>800</v>
      </c>
      <c r="K72" t="e">
        <v>#N/A</v>
      </c>
    </row>
    <row r="73" spans="1:11" ht="15.75" thickBot="1" x14ac:dyDescent="0.3">
      <c r="A73" s="619" t="s">
        <v>1304</v>
      </c>
      <c r="B73">
        <f t="shared" si="1"/>
        <v>8</v>
      </c>
      <c r="C73" s="6" t="s">
        <v>566</v>
      </c>
      <c r="D73" s="349" t="s">
        <v>813</v>
      </c>
      <c r="E73" s="13" t="s">
        <v>1249</v>
      </c>
      <c r="F73" s="13" t="s">
        <v>815</v>
      </c>
      <c r="G73" s="45">
        <v>50</v>
      </c>
      <c r="H73" s="484" t="s">
        <v>812</v>
      </c>
      <c r="I73" s="500">
        <v>93.5</v>
      </c>
      <c r="J73" s="484" t="s">
        <v>800</v>
      </c>
      <c r="K73" t="e">
        <v>#N/A</v>
      </c>
    </row>
    <row r="74" spans="1:11" x14ac:dyDescent="0.25">
      <c r="A74" s="619" t="s">
        <v>1304</v>
      </c>
      <c r="B74">
        <f t="shared" si="1"/>
        <v>8</v>
      </c>
      <c r="C74" s="6" t="s">
        <v>566</v>
      </c>
      <c r="D74" s="270" t="s">
        <v>1238</v>
      </c>
      <c r="E74" s="389" t="s">
        <v>1239</v>
      </c>
      <c r="F74" s="389" t="s">
        <v>815</v>
      </c>
      <c r="G74" s="45">
        <v>50</v>
      </c>
      <c r="H74" s="46" t="s">
        <v>812</v>
      </c>
      <c r="I74" s="271">
        <v>63.6</v>
      </c>
      <c r="J74" s="266" t="s">
        <v>800</v>
      </c>
      <c r="K74" t="e">
        <v>#N/A</v>
      </c>
    </row>
    <row r="75" spans="1:11" ht="15.75" thickBot="1" x14ac:dyDescent="0.3">
      <c r="A75" s="624" t="s">
        <v>1305</v>
      </c>
      <c r="B75">
        <f t="shared" si="1"/>
        <v>8</v>
      </c>
      <c r="C75" s="26" t="s">
        <v>590</v>
      </c>
      <c r="D75" s="349" t="s">
        <v>813</v>
      </c>
      <c r="E75" s="13" t="s">
        <v>1249</v>
      </c>
      <c r="F75" s="13" t="s">
        <v>815</v>
      </c>
      <c r="G75" s="45">
        <v>50</v>
      </c>
      <c r="H75" s="484" t="s">
        <v>812</v>
      </c>
      <c r="I75" s="500">
        <v>93.5</v>
      </c>
      <c r="J75" s="484" t="s">
        <v>800</v>
      </c>
      <c r="K75" t="e">
        <v>#N/A</v>
      </c>
    </row>
    <row r="76" spans="1:11" x14ac:dyDescent="0.25">
      <c r="A76" s="624" t="s">
        <v>1305</v>
      </c>
      <c r="B76">
        <f t="shared" si="1"/>
        <v>8</v>
      </c>
      <c r="C76" s="26" t="s">
        <v>590</v>
      </c>
      <c r="D76" s="270" t="s">
        <v>1238</v>
      </c>
      <c r="E76" s="389" t="s">
        <v>1239</v>
      </c>
      <c r="F76" s="389" t="s">
        <v>815</v>
      </c>
      <c r="G76" s="45">
        <v>50</v>
      </c>
      <c r="H76" s="46" t="s">
        <v>812</v>
      </c>
      <c r="I76" s="271">
        <v>63.6</v>
      </c>
      <c r="J76" s="266" t="s">
        <v>800</v>
      </c>
      <c r="K76" t="e">
        <v>#N/A</v>
      </c>
    </row>
    <row r="77" spans="1:11" x14ac:dyDescent="0.25">
      <c r="A77" s="619" t="s">
        <v>1306</v>
      </c>
      <c r="B77">
        <f t="shared" si="1"/>
        <v>8</v>
      </c>
      <c r="C77" s="6" t="s">
        <v>626</v>
      </c>
      <c r="D77" s="270" t="s">
        <v>813</v>
      </c>
      <c r="E77" s="13" t="s">
        <v>1249</v>
      </c>
      <c r="F77" s="13" t="s">
        <v>815</v>
      </c>
      <c r="G77" s="45">
        <v>50</v>
      </c>
      <c r="H77" s="484" t="s">
        <v>812</v>
      </c>
      <c r="I77" s="500">
        <v>93.5</v>
      </c>
      <c r="J77" s="484" t="s">
        <v>800</v>
      </c>
      <c r="K77" t="e">
        <v>#N/A</v>
      </c>
    </row>
    <row r="78" spans="1:11" x14ac:dyDescent="0.25">
      <c r="A78" s="619" t="s">
        <v>1306</v>
      </c>
      <c r="B78">
        <f t="shared" si="1"/>
        <v>8</v>
      </c>
      <c r="C78" s="6" t="s">
        <v>626</v>
      </c>
      <c r="D78" s="270" t="s">
        <v>1238</v>
      </c>
      <c r="E78" s="13" t="s">
        <v>1239</v>
      </c>
      <c r="F78" s="13" t="s">
        <v>815</v>
      </c>
      <c r="G78" s="45">
        <v>50</v>
      </c>
      <c r="H78" s="46" t="s">
        <v>812</v>
      </c>
      <c r="I78" s="271">
        <v>63.6</v>
      </c>
      <c r="J78" s="266" t="s">
        <v>800</v>
      </c>
      <c r="K78" t="e">
        <v>#N/A</v>
      </c>
    </row>
    <row r="79" spans="1:11" x14ac:dyDescent="0.25">
      <c r="A79" s="619" t="s">
        <v>1307</v>
      </c>
      <c r="B79">
        <f t="shared" si="1"/>
        <v>8</v>
      </c>
      <c r="C79" s="6" t="s">
        <v>667</v>
      </c>
      <c r="D79" s="270" t="s">
        <v>813</v>
      </c>
      <c r="E79" s="13" t="s">
        <v>1249</v>
      </c>
      <c r="F79" s="13" t="s">
        <v>815</v>
      </c>
      <c r="G79" s="45">
        <v>50</v>
      </c>
      <c r="H79" s="266" t="s">
        <v>812</v>
      </c>
      <c r="I79" s="271">
        <v>93.5</v>
      </c>
      <c r="J79" s="266" t="s">
        <v>800</v>
      </c>
      <c r="K79" t="e">
        <v>#N/A</v>
      </c>
    </row>
    <row r="80" spans="1:11" x14ac:dyDescent="0.25">
      <c r="A80" s="619" t="s">
        <v>1307</v>
      </c>
      <c r="B80">
        <f t="shared" si="1"/>
        <v>8</v>
      </c>
      <c r="C80" s="6" t="s">
        <v>667</v>
      </c>
      <c r="D80" s="270" t="s">
        <v>1238</v>
      </c>
      <c r="E80" s="13" t="s">
        <v>1239</v>
      </c>
      <c r="F80" s="13" t="s">
        <v>815</v>
      </c>
      <c r="G80" s="45">
        <v>50</v>
      </c>
      <c r="H80" s="46" t="s">
        <v>812</v>
      </c>
      <c r="I80" s="271">
        <v>63.6</v>
      </c>
      <c r="J80" s="269" t="s">
        <v>800</v>
      </c>
      <c r="K80" t="e">
        <v>#N/A</v>
      </c>
    </row>
    <row r="81" spans="1:11" x14ac:dyDescent="0.25">
      <c r="A81" s="624" t="s">
        <v>1308</v>
      </c>
      <c r="B81">
        <f t="shared" si="1"/>
        <v>9</v>
      </c>
      <c r="C81" s="26" t="s">
        <v>674</v>
      </c>
      <c r="D81" s="270" t="s">
        <v>813</v>
      </c>
      <c r="E81" s="13" t="s">
        <v>1249</v>
      </c>
      <c r="F81" s="13" t="s">
        <v>815</v>
      </c>
      <c r="G81" s="45">
        <v>50</v>
      </c>
      <c r="H81" s="484" t="s">
        <v>812</v>
      </c>
      <c r="I81" s="500">
        <v>93.5</v>
      </c>
      <c r="J81" s="484" t="s">
        <v>800</v>
      </c>
      <c r="K81" t="e">
        <v>#N/A</v>
      </c>
    </row>
    <row r="82" spans="1:11" x14ac:dyDescent="0.25">
      <c r="A82" s="624" t="s">
        <v>1309</v>
      </c>
      <c r="B82">
        <f t="shared" si="1"/>
        <v>8</v>
      </c>
      <c r="C82" s="26" t="s">
        <v>674</v>
      </c>
      <c r="D82" s="270" t="s">
        <v>1238</v>
      </c>
      <c r="E82" s="13" t="s">
        <v>1239</v>
      </c>
      <c r="F82" s="13" t="s">
        <v>815</v>
      </c>
      <c r="G82" s="45">
        <v>50</v>
      </c>
      <c r="H82" s="46" t="s">
        <v>812</v>
      </c>
      <c r="I82" s="271">
        <v>63.6</v>
      </c>
      <c r="J82" s="266" t="s">
        <v>800</v>
      </c>
      <c r="K82" t="e">
        <v>#N/A</v>
      </c>
    </row>
    <row r="83" spans="1:11" x14ac:dyDescent="0.25">
      <c r="A83" s="624" t="s">
        <v>1310</v>
      </c>
      <c r="B83">
        <f t="shared" si="1"/>
        <v>8</v>
      </c>
      <c r="C83" s="26" t="s">
        <v>727</v>
      </c>
      <c r="D83" s="270" t="s">
        <v>813</v>
      </c>
      <c r="E83" s="13" t="s">
        <v>1249</v>
      </c>
      <c r="F83" s="13" t="s">
        <v>815</v>
      </c>
      <c r="G83" s="45">
        <v>50</v>
      </c>
      <c r="H83" s="266" t="s">
        <v>812</v>
      </c>
      <c r="I83" s="271">
        <v>93.5</v>
      </c>
      <c r="J83" s="269" t="s">
        <v>800</v>
      </c>
      <c r="K83" t="e">
        <v>#N/A</v>
      </c>
    </row>
    <row r="84" spans="1:11" x14ac:dyDescent="0.25">
      <c r="A84" s="624" t="s">
        <v>1310</v>
      </c>
      <c r="B84">
        <f t="shared" si="1"/>
        <v>8</v>
      </c>
      <c r="C84" s="26" t="s">
        <v>727</v>
      </c>
      <c r="D84" s="270" t="s">
        <v>1238</v>
      </c>
      <c r="E84" s="13" t="s">
        <v>1239</v>
      </c>
      <c r="F84" s="13" t="s">
        <v>815</v>
      </c>
      <c r="G84" s="45">
        <v>50</v>
      </c>
      <c r="H84" s="489" t="s">
        <v>812</v>
      </c>
      <c r="I84" s="500">
        <v>63.6</v>
      </c>
      <c r="J84" s="484" t="s">
        <v>800</v>
      </c>
      <c r="K84" t="e">
        <v>#N/A</v>
      </c>
    </row>
    <row r="85" spans="1:11" x14ac:dyDescent="0.25">
      <c r="A85" s="624" t="s">
        <v>1311</v>
      </c>
      <c r="B85">
        <f t="shared" si="1"/>
        <v>8</v>
      </c>
      <c r="C85" s="26" t="s">
        <v>139</v>
      </c>
      <c r="D85" s="270" t="s">
        <v>813</v>
      </c>
      <c r="E85" s="13" t="s">
        <v>1249</v>
      </c>
      <c r="F85" s="13" t="s">
        <v>815</v>
      </c>
      <c r="G85" s="45">
        <v>50</v>
      </c>
      <c r="H85" s="266" t="s">
        <v>812</v>
      </c>
      <c r="I85" s="271">
        <v>93.5</v>
      </c>
      <c r="J85" s="266" t="s">
        <v>800</v>
      </c>
      <c r="K85" t="e">
        <v>#N/A</v>
      </c>
    </row>
    <row r="86" spans="1:11" x14ac:dyDescent="0.25">
      <c r="A86" s="624" t="s">
        <v>1311</v>
      </c>
      <c r="B86">
        <f t="shared" si="1"/>
        <v>8</v>
      </c>
      <c r="C86" s="26" t="s">
        <v>139</v>
      </c>
      <c r="D86" s="270" t="s">
        <v>1238</v>
      </c>
      <c r="E86" s="13" t="s">
        <v>1239</v>
      </c>
      <c r="F86" s="13" t="s">
        <v>815</v>
      </c>
      <c r="G86" s="45">
        <v>50</v>
      </c>
      <c r="H86" s="489" t="s">
        <v>812</v>
      </c>
      <c r="I86" s="500">
        <v>63.6</v>
      </c>
      <c r="J86" s="484" t="s">
        <v>800</v>
      </c>
      <c r="K86" t="e">
        <v>#N/A</v>
      </c>
    </row>
    <row r="87" spans="1:11" x14ac:dyDescent="0.25">
      <c r="A87" s="619" t="s">
        <v>1312</v>
      </c>
      <c r="B87">
        <f t="shared" si="1"/>
        <v>8</v>
      </c>
      <c r="C87" s="6" t="s">
        <v>189</v>
      </c>
      <c r="D87" s="270" t="s">
        <v>813</v>
      </c>
      <c r="E87" s="13" t="s">
        <v>1249</v>
      </c>
      <c r="F87" s="13" t="s">
        <v>815</v>
      </c>
      <c r="G87" s="45">
        <v>50</v>
      </c>
      <c r="H87" s="266" t="s">
        <v>812</v>
      </c>
      <c r="I87" s="271">
        <v>93.5</v>
      </c>
      <c r="J87" s="266" t="s">
        <v>800</v>
      </c>
      <c r="K87" t="e">
        <v>#N/A</v>
      </c>
    </row>
    <row r="88" spans="1:11" x14ac:dyDescent="0.25">
      <c r="A88" s="619" t="s">
        <v>1312</v>
      </c>
      <c r="B88">
        <f t="shared" si="1"/>
        <v>8</v>
      </c>
      <c r="C88" s="6" t="s">
        <v>189</v>
      </c>
      <c r="D88" s="13" t="s">
        <v>1251</v>
      </c>
      <c r="E88" s="13" t="s">
        <v>1252</v>
      </c>
      <c r="F88" s="13" t="s">
        <v>815</v>
      </c>
      <c r="G88" s="45">
        <v>50</v>
      </c>
      <c r="H88" s="266" t="s">
        <v>812</v>
      </c>
      <c r="I88" s="271">
        <v>63.6</v>
      </c>
      <c r="J88" s="269" t="s">
        <v>800</v>
      </c>
      <c r="K88" t="e">
        <v>#N/A</v>
      </c>
    </row>
    <row r="89" spans="1:11" x14ac:dyDescent="0.25">
      <c r="A89" s="624" t="s">
        <v>1313</v>
      </c>
      <c r="B89">
        <f t="shared" si="1"/>
        <v>8</v>
      </c>
      <c r="C89" s="26" t="s">
        <v>220</v>
      </c>
      <c r="D89" s="270" t="s">
        <v>813</v>
      </c>
      <c r="E89" s="13" t="s">
        <v>1249</v>
      </c>
      <c r="F89" s="13" t="s">
        <v>815</v>
      </c>
      <c r="G89" s="45">
        <v>50</v>
      </c>
      <c r="H89" s="266" t="s">
        <v>812</v>
      </c>
      <c r="I89" s="271">
        <v>93.5</v>
      </c>
      <c r="J89" s="266" t="s">
        <v>800</v>
      </c>
      <c r="K89" t="e">
        <v>#N/A</v>
      </c>
    </row>
    <row r="90" spans="1:11" x14ac:dyDescent="0.25">
      <c r="A90" s="624" t="s">
        <v>1313</v>
      </c>
      <c r="B90">
        <f t="shared" si="1"/>
        <v>8</v>
      </c>
      <c r="C90" s="26" t="s">
        <v>220</v>
      </c>
      <c r="D90" s="13" t="s">
        <v>1251</v>
      </c>
      <c r="E90" s="13" t="s">
        <v>1252</v>
      </c>
      <c r="F90" s="13" t="s">
        <v>815</v>
      </c>
      <c r="G90" s="45">
        <v>50</v>
      </c>
      <c r="H90" s="266" t="s">
        <v>812</v>
      </c>
      <c r="I90" s="271">
        <v>63.6</v>
      </c>
      <c r="J90" s="269" t="s">
        <v>800</v>
      </c>
      <c r="K90" t="e">
        <v>#N/A</v>
      </c>
    </row>
    <row r="91" spans="1:11" x14ac:dyDescent="0.25">
      <c r="A91" s="624" t="s">
        <v>1314</v>
      </c>
      <c r="B91">
        <f t="shared" si="1"/>
        <v>8</v>
      </c>
      <c r="C91" s="26" t="s">
        <v>226</v>
      </c>
      <c r="D91" s="270" t="s">
        <v>813</v>
      </c>
      <c r="E91" s="13" t="s">
        <v>1249</v>
      </c>
      <c r="F91" s="13" t="s">
        <v>815</v>
      </c>
      <c r="G91" s="45">
        <v>50</v>
      </c>
      <c r="H91" s="266" t="s">
        <v>812</v>
      </c>
      <c r="I91" s="271">
        <v>93.5</v>
      </c>
      <c r="J91" s="266" t="s">
        <v>800</v>
      </c>
      <c r="K91" t="e">
        <v>#N/A</v>
      </c>
    </row>
    <row r="92" spans="1:11" x14ac:dyDescent="0.25">
      <c r="A92" s="624" t="s">
        <v>1314</v>
      </c>
      <c r="B92">
        <f t="shared" si="1"/>
        <v>8</v>
      </c>
      <c r="C92" s="26" t="s">
        <v>226</v>
      </c>
      <c r="D92" s="270" t="s">
        <v>1238</v>
      </c>
      <c r="E92" s="13" t="s">
        <v>1239</v>
      </c>
      <c r="F92" s="13" t="s">
        <v>815</v>
      </c>
      <c r="G92" s="45">
        <v>50</v>
      </c>
      <c r="H92" s="489" t="s">
        <v>812</v>
      </c>
      <c r="I92" s="500">
        <v>63.6</v>
      </c>
      <c r="J92" s="484" t="s">
        <v>800</v>
      </c>
      <c r="K92" t="e">
        <v>#N/A</v>
      </c>
    </row>
    <row r="93" spans="1:11" x14ac:dyDescent="0.25">
      <c r="A93" s="619" t="s">
        <v>1315</v>
      </c>
      <c r="B93">
        <f t="shared" si="1"/>
        <v>8</v>
      </c>
      <c r="C93" s="6" t="s">
        <v>229</v>
      </c>
      <c r="D93" s="270" t="s">
        <v>813</v>
      </c>
      <c r="E93" s="13" t="s">
        <v>1249</v>
      </c>
      <c r="F93" s="13" t="s">
        <v>815</v>
      </c>
      <c r="G93" s="45">
        <v>50</v>
      </c>
      <c r="H93" s="266" t="s">
        <v>812</v>
      </c>
      <c r="I93" s="271">
        <v>93.5</v>
      </c>
      <c r="J93" s="266" t="s">
        <v>800</v>
      </c>
      <c r="K93" t="e">
        <v>#N/A</v>
      </c>
    </row>
    <row r="94" spans="1:11" x14ac:dyDescent="0.25">
      <c r="A94" s="619" t="s">
        <v>1315</v>
      </c>
      <c r="B94">
        <f t="shared" si="1"/>
        <v>8</v>
      </c>
      <c r="C94" s="6" t="s">
        <v>229</v>
      </c>
      <c r="D94" s="270" t="s">
        <v>1238</v>
      </c>
      <c r="E94" s="13" t="s">
        <v>1239</v>
      </c>
      <c r="F94" s="13" t="s">
        <v>815</v>
      </c>
      <c r="G94" s="45">
        <v>50</v>
      </c>
      <c r="H94" s="489" t="s">
        <v>812</v>
      </c>
      <c r="I94" s="500">
        <v>63.6</v>
      </c>
      <c r="J94" s="484" t="s">
        <v>800</v>
      </c>
      <c r="K94" t="e">
        <v>#N/A</v>
      </c>
    </row>
    <row r="95" spans="1:11" x14ac:dyDescent="0.25">
      <c r="A95" s="624" t="s">
        <v>1316</v>
      </c>
      <c r="B95">
        <f t="shared" si="1"/>
        <v>8</v>
      </c>
      <c r="C95" s="26" t="s">
        <v>253</v>
      </c>
      <c r="D95" s="270" t="s">
        <v>813</v>
      </c>
      <c r="E95" s="13" t="s">
        <v>1249</v>
      </c>
      <c r="F95" s="13" t="s">
        <v>815</v>
      </c>
      <c r="G95" s="45">
        <v>50</v>
      </c>
      <c r="H95" s="266" t="s">
        <v>812</v>
      </c>
      <c r="I95" s="271">
        <v>93.5</v>
      </c>
      <c r="J95" s="266" t="s">
        <v>800</v>
      </c>
      <c r="K95" t="e">
        <v>#N/A</v>
      </c>
    </row>
    <row r="96" spans="1:11" x14ac:dyDescent="0.25">
      <c r="A96" s="624" t="s">
        <v>1316</v>
      </c>
      <c r="B96">
        <f t="shared" si="1"/>
        <v>8</v>
      </c>
      <c r="C96" s="26" t="s">
        <v>253</v>
      </c>
      <c r="D96" s="270" t="s">
        <v>1238</v>
      </c>
      <c r="E96" s="13" t="s">
        <v>1239</v>
      </c>
      <c r="F96" s="13" t="s">
        <v>815</v>
      </c>
      <c r="G96" s="45">
        <v>50</v>
      </c>
      <c r="H96" s="46" t="s">
        <v>812</v>
      </c>
      <c r="I96" s="271">
        <v>63.6</v>
      </c>
      <c r="J96" s="266" t="s">
        <v>800</v>
      </c>
      <c r="K96" t="e">
        <v>#N/A</v>
      </c>
    </row>
    <row r="97" spans="1:11" x14ac:dyDescent="0.25">
      <c r="A97" s="624" t="s">
        <v>1317</v>
      </c>
      <c r="B97">
        <f t="shared" si="1"/>
        <v>8</v>
      </c>
      <c r="C97" s="26" t="s">
        <v>256</v>
      </c>
      <c r="D97" s="270" t="s">
        <v>813</v>
      </c>
      <c r="E97" s="13" t="s">
        <v>1249</v>
      </c>
      <c r="F97" s="13" t="s">
        <v>815</v>
      </c>
      <c r="G97" s="45">
        <v>50</v>
      </c>
      <c r="H97" s="266" t="s">
        <v>812</v>
      </c>
      <c r="I97" s="271">
        <v>93.5</v>
      </c>
      <c r="J97" s="269" t="s">
        <v>800</v>
      </c>
      <c r="K97" t="e">
        <v>#N/A</v>
      </c>
    </row>
    <row r="98" spans="1:11" x14ac:dyDescent="0.25">
      <c r="A98" s="624" t="s">
        <v>1317</v>
      </c>
      <c r="B98">
        <f t="shared" ref="B98:B117" si="2">LEN(A98)</f>
        <v>8</v>
      </c>
      <c r="C98" s="26" t="s">
        <v>256</v>
      </c>
      <c r="D98" s="270" t="s">
        <v>1238</v>
      </c>
      <c r="E98" s="13" t="s">
        <v>1239</v>
      </c>
      <c r="F98" s="13" t="s">
        <v>815</v>
      </c>
      <c r="G98" s="45">
        <v>50</v>
      </c>
      <c r="H98" s="489" t="s">
        <v>812</v>
      </c>
      <c r="I98" s="500">
        <v>63.6</v>
      </c>
      <c r="J98" s="484" t="s">
        <v>800</v>
      </c>
      <c r="K98" t="e">
        <v>#N/A</v>
      </c>
    </row>
    <row r="99" spans="1:11" x14ac:dyDescent="0.25">
      <c r="A99" s="619" t="s">
        <v>1318</v>
      </c>
      <c r="B99">
        <f t="shared" si="2"/>
        <v>8</v>
      </c>
      <c r="C99" s="6" t="s">
        <v>355</v>
      </c>
      <c r="D99" s="270" t="s">
        <v>813</v>
      </c>
      <c r="E99" s="13" t="s">
        <v>1249</v>
      </c>
      <c r="F99" s="13" t="s">
        <v>815</v>
      </c>
      <c r="G99" s="45">
        <v>50</v>
      </c>
      <c r="H99" s="484" t="s">
        <v>812</v>
      </c>
      <c r="I99" s="500">
        <v>93.5</v>
      </c>
      <c r="J99" s="484" t="s">
        <v>800</v>
      </c>
      <c r="K99" t="e">
        <v>#N/A</v>
      </c>
    </row>
    <row r="100" spans="1:11" x14ac:dyDescent="0.25">
      <c r="A100" s="619" t="s">
        <v>1318</v>
      </c>
      <c r="B100">
        <f t="shared" si="2"/>
        <v>8</v>
      </c>
      <c r="C100" s="6" t="s">
        <v>355</v>
      </c>
      <c r="D100" s="270" t="s">
        <v>1238</v>
      </c>
      <c r="E100" s="13" t="s">
        <v>1239</v>
      </c>
      <c r="F100" s="13" t="s">
        <v>815</v>
      </c>
      <c r="G100" s="45">
        <v>50</v>
      </c>
      <c r="H100" s="46" t="s">
        <v>812</v>
      </c>
      <c r="I100" s="271">
        <v>63.6</v>
      </c>
      <c r="J100" s="266" t="s">
        <v>800</v>
      </c>
      <c r="K100" t="e">
        <v>#N/A</v>
      </c>
    </row>
    <row r="101" spans="1:11" x14ac:dyDescent="0.25">
      <c r="A101" s="619" t="s">
        <v>1319</v>
      </c>
      <c r="B101">
        <f t="shared" si="2"/>
        <v>8</v>
      </c>
      <c r="C101" s="6" t="s">
        <v>389</v>
      </c>
      <c r="D101" s="270" t="s">
        <v>813</v>
      </c>
      <c r="E101" s="13" t="s">
        <v>1249</v>
      </c>
      <c r="F101" s="13" t="s">
        <v>815</v>
      </c>
      <c r="G101" s="45">
        <v>50</v>
      </c>
      <c r="H101" s="484" t="s">
        <v>812</v>
      </c>
      <c r="I101" s="500">
        <v>93.5</v>
      </c>
      <c r="J101" s="484" t="s">
        <v>800</v>
      </c>
      <c r="K101" t="e">
        <v>#N/A</v>
      </c>
    </row>
    <row r="102" spans="1:11" x14ac:dyDescent="0.25">
      <c r="A102" s="619" t="s">
        <v>1319</v>
      </c>
      <c r="B102">
        <f t="shared" si="2"/>
        <v>8</v>
      </c>
      <c r="C102" s="6" t="s">
        <v>389</v>
      </c>
      <c r="D102" s="13" t="s">
        <v>1251</v>
      </c>
      <c r="E102" s="13" t="s">
        <v>1252</v>
      </c>
      <c r="F102" s="13" t="s">
        <v>815</v>
      </c>
      <c r="G102" s="45">
        <v>50</v>
      </c>
      <c r="H102" s="266" t="s">
        <v>812</v>
      </c>
      <c r="I102" s="271">
        <v>63.6</v>
      </c>
      <c r="J102" s="266" t="s">
        <v>800</v>
      </c>
      <c r="K102" t="e">
        <v>#N/A</v>
      </c>
    </row>
    <row r="103" spans="1:11" x14ac:dyDescent="0.25">
      <c r="A103" s="619" t="s">
        <v>1320</v>
      </c>
      <c r="B103">
        <f t="shared" si="2"/>
        <v>8</v>
      </c>
      <c r="C103" s="6" t="s">
        <v>401</v>
      </c>
      <c r="D103" s="270" t="s">
        <v>813</v>
      </c>
      <c r="E103" s="13" t="s">
        <v>1249</v>
      </c>
      <c r="F103" s="13" t="s">
        <v>815</v>
      </c>
      <c r="G103" s="45">
        <v>50</v>
      </c>
      <c r="H103" s="266" t="s">
        <v>812</v>
      </c>
      <c r="I103" s="271">
        <v>93.5</v>
      </c>
      <c r="J103" s="266" t="s">
        <v>800</v>
      </c>
      <c r="K103" t="e">
        <v>#N/A</v>
      </c>
    </row>
    <row r="104" spans="1:11" x14ac:dyDescent="0.25">
      <c r="A104" s="619" t="s">
        <v>1320</v>
      </c>
      <c r="B104">
        <f t="shared" si="2"/>
        <v>8</v>
      </c>
      <c r="C104" s="6" t="s">
        <v>401</v>
      </c>
      <c r="D104" s="13" t="s">
        <v>1251</v>
      </c>
      <c r="E104" s="13" t="s">
        <v>1252</v>
      </c>
      <c r="F104" s="13" t="s">
        <v>815</v>
      </c>
      <c r="G104" s="45">
        <v>50</v>
      </c>
      <c r="H104" s="266" t="s">
        <v>812</v>
      </c>
      <c r="I104" s="271">
        <v>63.6</v>
      </c>
      <c r="J104" s="266" t="s">
        <v>800</v>
      </c>
      <c r="K104" t="e">
        <v>#N/A</v>
      </c>
    </row>
    <row r="105" spans="1:11" x14ac:dyDescent="0.25">
      <c r="A105" s="624" t="s">
        <v>1321</v>
      </c>
      <c r="B105">
        <f t="shared" si="2"/>
        <v>8</v>
      </c>
      <c r="C105" s="26" t="s">
        <v>404</v>
      </c>
      <c r="D105" s="270" t="s">
        <v>813</v>
      </c>
      <c r="E105" s="13" t="s">
        <v>1249</v>
      </c>
      <c r="F105" s="13" t="s">
        <v>815</v>
      </c>
      <c r="G105" s="45">
        <v>50</v>
      </c>
      <c r="H105" s="266" t="s">
        <v>812</v>
      </c>
      <c r="I105" s="271">
        <v>93.5</v>
      </c>
      <c r="J105" s="266" t="s">
        <v>800</v>
      </c>
      <c r="K105" t="e">
        <v>#N/A</v>
      </c>
    </row>
    <row r="106" spans="1:11" x14ac:dyDescent="0.25">
      <c r="A106" s="624" t="s">
        <v>1321</v>
      </c>
      <c r="B106">
        <f t="shared" si="2"/>
        <v>8</v>
      </c>
      <c r="C106" s="26" t="s">
        <v>404</v>
      </c>
      <c r="D106" s="13" t="s">
        <v>1251</v>
      </c>
      <c r="E106" s="13" t="s">
        <v>1252</v>
      </c>
      <c r="F106" s="13" t="s">
        <v>815</v>
      </c>
      <c r="G106" s="45">
        <v>50</v>
      </c>
      <c r="H106" s="266" t="s">
        <v>812</v>
      </c>
      <c r="I106" s="271">
        <v>63.6</v>
      </c>
      <c r="J106" s="269" t="s">
        <v>800</v>
      </c>
      <c r="K106" t="e">
        <v>#N/A</v>
      </c>
    </row>
    <row r="107" spans="1:11" x14ac:dyDescent="0.25">
      <c r="A107" s="619" t="s">
        <v>1322</v>
      </c>
      <c r="B107">
        <f t="shared" si="2"/>
        <v>8</v>
      </c>
      <c r="C107" s="6" t="s">
        <v>410</v>
      </c>
      <c r="D107" s="270" t="s">
        <v>813</v>
      </c>
      <c r="E107" s="13" t="s">
        <v>1249</v>
      </c>
      <c r="F107" s="13" t="s">
        <v>815</v>
      </c>
      <c r="G107" s="45">
        <v>50</v>
      </c>
      <c r="H107" s="266" t="s">
        <v>812</v>
      </c>
      <c r="I107" s="271">
        <v>93.5</v>
      </c>
      <c r="J107" s="269" t="s">
        <v>800</v>
      </c>
      <c r="K107" t="e">
        <v>#N/A</v>
      </c>
    </row>
    <row r="108" spans="1:11" x14ac:dyDescent="0.25">
      <c r="A108" s="619" t="s">
        <v>1322</v>
      </c>
      <c r="B108">
        <f t="shared" si="2"/>
        <v>8</v>
      </c>
      <c r="C108" s="6" t="s">
        <v>410</v>
      </c>
      <c r="D108" s="270" t="s">
        <v>1238</v>
      </c>
      <c r="E108" s="13" t="s">
        <v>1239</v>
      </c>
      <c r="F108" s="13" t="s">
        <v>815</v>
      </c>
      <c r="G108" s="45">
        <v>50</v>
      </c>
      <c r="H108" s="489" t="s">
        <v>812</v>
      </c>
      <c r="I108" s="500">
        <v>63.6</v>
      </c>
      <c r="J108" s="484" t="s">
        <v>800</v>
      </c>
      <c r="K108" t="e">
        <v>#N/A</v>
      </c>
    </row>
    <row r="109" spans="1:11" x14ac:dyDescent="0.25">
      <c r="A109" s="619" t="s">
        <v>1323</v>
      </c>
      <c r="B109">
        <f t="shared" si="2"/>
        <v>8</v>
      </c>
      <c r="C109" s="6" t="s">
        <v>412</v>
      </c>
      <c r="D109" s="270" t="s">
        <v>813</v>
      </c>
      <c r="E109" s="13" t="s">
        <v>1249</v>
      </c>
      <c r="F109" s="13" t="s">
        <v>815</v>
      </c>
      <c r="G109" s="45">
        <v>50</v>
      </c>
      <c r="H109" s="484" t="s">
        <v>812</v>
      </c>
      <c r="I109" s="500">
        <v>93.5</v>
      </c>
      <c r="J109" s="484" t="s">
        <v>800</v>
      </c>
      <c r="K109" t="e">
        <v>#N/A</v>
      </c>
    </row>
    <row r="110" spans="1:11" x14ac:dyDescent="0.25">
      <c r="A110" s="619" t="s">
        <v>1323</v>
      </c>
      <c r="B110">
        <f t="shared" si="2"/>
        <v>8</v>
      </c>
      <c r="C110" s="6" t="s">
        <v>412</v>
      </c>
      <c r="D110" s="270" t="s">
        <v>1238</v>
      </c>
      <c r="E110" s="13" t="s">
        <v>1239</v>
      </c>
      <c r="F110" s="13" t="s">
        <v>815</v>
      </c>
      <c r="G110" s="45">
        <v>50</v>
      </c>
      <c r="H110" s="46" t="s">
        <v>812</v>
      </c>
      <c r="I110" s="271">
        <v>63.6</v>
      </c>
      <c r="J110" s="266" t="s">
        <v>800</v>
      </c>
      <c r="K110" t="e">
        <v>#N/A</v>
      </c>
    </row>
    <row r="111" spans="1:11" x14ac:dyDescent="0.25">
      <c r="A111" s="619" t="s">
        <v>1324</v>
      </c>
      <c r="B111">
        <f t="shared" si="2"/>
        <v>8</v>
      </c>
      <c r="C111" s="6" t="s">
        <v>414</v>
      </c>
      <c r="D111" s="270" t="s">
        <v>813</v>
      </c>
      <c r="E111" s="13" t="s">
        <v>1249</v>
      </c>
      <c r="F111" s="13" t="s">
        <v>815</v>
      </c>
      <c r="G111" s="45">
        <v>50</v>
      </c>
      <c r="H111" s="266" t="s">
        <v>812</v>
      </c>
      <c r="I111" s="271">
        <v>93.5</v>
      </c>
      <c r="J111" s="269" t="s">
        <v>800</v>
      </c>
      <c r="K111" t="e">
        <v>#N/A</v>
      </c>
    </row>
    <row r="112" spans="1:11" x14ac:dyDescent="0.25">
      <c r="A112" s="619" t="s">
        <v>1324</v>
      </c>
      <c r="B112">
        <f t="shared" si="2"/>
        <v>8</v>
      </c>
      <c r="C112" s="6" t="s">
        <v>414</v>
      </c>
      <c r="D112" s="270" t="s">
        <v>1238</v>
      </c>
      <c r="E112" s="13" t="s">
        <v>1239</v>
      </c>
      <c r="F112" s="13" t="s">
        <v>815</v>
      </c>
      <c r="G112" s="45">
        <v>50</v>
      </c>
      <c r="H112" s="489" t="s">
        <v>812</v>
      </c>
      <c r="I112" s="500">
        <v>63.6</v>
      </c>
      <c r="J112" s="484" t="s">
        <v>800</v>
      </c>
      <c r="K112" t="e">
        <v>#N/A</v>
      </c>
    </row>
    <row r="113" spans="1:11" x14ac:dyDescent="0.25">
      <c r="A113" s="624" t="s">
        <v>1325</v>
      </c>
      <c r="B113">
        <f t="shared" si="2"/>
        <v>8</v>
      </c>
      <c r="C113" s="26" t="s">
        <v>419</v>
      </c>
      <c r="D113" s="270" t="s">
        <v>813</v>
      </c>
      <c r="E113" s="13" t="s">
        <v>1249</v>
      </c>
      <c r="F113" s="13" t="s">
        <v>815</v>
      </c>
      <c r="G113" s="45">
        <v>50</v>
      </c>
      <c r="H113" s="484" t="s">
        <v>812</v>
      </c>
      <c r="I113" s="500">
        <v>93.5</v>
      </c>
      <c r="J113" s="484" t="s">
        <v>800</v>
      </c>
      <c r="K113" t="e">
        <v>#N/A</v>
      </c>
    </row>
    <row r="114" spans="1:11" x14ac:dyDescent="0.25">
      <c r="A114" s="624" t="s">
        <v>1325</v>
      </c>
      <c r="B114">
        <f t="shared" si="2"/>
        <v>8</v>
      </c>
      <c r="C114" s="26" t="s">
        <v>419</v>
      </c>
      <c r="D114" s="270" t="s">
        <v>1238</v>
      </c>
      <c r="E114" s="13" t="s">
        <v>1239</v>
      </c>
      <c r="F114" s="13" t="s">
        <v>815</v>
      </c>
      <c r="G114" s="45">
        <v>50</v>
      </c>
      <c r="H114" s="46" t="s">
        <v>812</v>
      </c>
      <c r="I114" s="271">
        <v>63.6</v>
      </c>
      <c r="J114" s="266" t="s">
        <v>800</v>
      </c>
      <c r="K114" t="e">
        <v>#N/A</v>
      </c>
    </row>
    <row r="115" spans="1:11" x14ac:dyDescent="0.25">
      <c r="A115" s="624" t="s">
        <v>1326</v>
      </c>
      <c r="B115">
        <f t="shared" si="2"/>
        <v>8</v>
      </c>
      <c r="C115" s="26" t="s">
        <v>778</v>
      </c>
      <c r="D115" s="270" t="s">
        <v>813</v>
      </c>
      <c r="E115" s="13" t="s">
        <v>1249</v>
      </c>
      <c r="F115" s="13" t="s">
        <v>815</v>
      </c>
      <c r="G115" s="45">
        <v>50</v>
      </c>
      <c r="H115" s="266" t="s">
        <v>812</v>
      </c>
      <c r="I115" s="271">
        <v>93.5</v>
      </c>
      <c r="J115" s="266" t="s">
        <v>800</v>
      </c>
      <c r="K115" t="e">
        <v>#N/A</v>
      </c>
    </row>
    <row r="116" spans="1:11" x14ac:dyDescent="0.25">
      <c r="A116" s="624" t="s">
        <v>1326</v>
      </c>
      <c r="B116">
        <f t="shared" si="2"/>
        <v>8</v>
      </c>
      <c r="C116" s="26" t="s">
        <v>778</v>
      </c>
      <c r="D116" s="270" t="s">
        <v>1238</v>
      </c>
      <c r="E116" s="13" t="s">
        <v>1239</v>
      </c>
      <c r="F116" s="13" t="s">
        <v>815</v>
      </c>
      <c r="G116" s="45">
        <v>50</v>
      </c>
      <c r="H116" s="46" t="s">
        <v>812</v>
      </c>
      <c r="I116" s="271">
        <v>63.6</v>
      </c>
      <c r="J116" s="269" t="s">
        <v>800</v>
      </c>
      <c r="K116" t="e">
        <v>#N/A</v>
      </c>
    </row>
  </sheetData>
  <dataValidations count="4">
    <dataValidation type="list" allowBlank="1" showInputMessage="1" showErrorMessage="1" sqref="H9 H28" xr:uid="{74B5ED70-F451-4644-9659-37FE723DCBBA}">
      <formula1>#REF!</formula1>
    </dataValidation>
    <dataValidation type="list" allowBlank="1" showInputMessage="1" showErrorMessage="1" sqref="H12" xr:uid="{E19BBD1B-AEE5-4B32-9F05-7B2B3FA96226}">
      <formula1>$N$2:$N$5</formula1>
    </dataValidation>
    <dataValidation type="list" allowBlank="1" showInputMessage="1" showErrorMessage="1" sqref="H25:H26" xr:uid="{67C4D42F-8F39-48D6-971F-4713702D7030}">
      <formula1>$O$2:$O$5</formula1>
    </dataValidation>
    <dataValidation type="list" allowBlank="1" showInputMessage="1" showErrorMessage="1" sqref="H29 H27" xr:uid="{FCC3354A-B6F6-4229-A092-CFDF1FA3B31B}">
      <formula1>$P$2:$P$5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58F8-D5CA-4912-925A-7E942E0AE837}">
  <dimension ref="A2:I1765"/>
  <sheetViews>
    <sheetView topLeftCell="A1730" workbookViewId="0">
      <selection activeCell="I3" sqref="A3:I1765"/>
    </sheetView>
  </sheetViews>
  <sheetFormatPr baseColWidth="10" defaultRowHeight="15" x14ac:dyDescent="0.25"/>
  <cols>
    <col min="1" max="1" width="26.42578125" bestFit="1" customWidth="1"/>
    <col min="2" max="2" width="41.42578125" bestFit="1" customWidth="1"/>
    <col min="3" max="3" width="27.42578125" bestFit="1" customWidth="1"/>
    <col min="4" max="4" width="30.5703125" bestFit="1" customWidth="1"/>
    <col min="5" max="5" width="11.85546875" bestFit="1" customWidth="1"/>
    <col min="6" max="6" width="16.7109375" bestFit="1" customWidth="1"/>
  </cols>
  <sheetData>
    <row r="2" spans="1:9" ht="15.75" thickBot="1" x14ac:dyDescent="0.3">
      <c r="A2" s="14" t="s">
        <v>0</v>
      </c>
      <c r="B2" s="14" t="s">
        <v>1</v>
      </c>
      <c r="C2" s="307" t="s">
        <v>789</v>
      </c>
      <c r="D2" s="307" t="s">
        <v>790</v>
      </c>
      <c r="E2" s="307" t="s">
        <v>791</v>
      </c>
      <c r="F2" s="308" t="s">
        <v>792</v>
      </c>
      <c r="G2" s="308" t="s">
        <v>793</v>
      </c>
      <c r="H2" s="308" t="s">
        <v>794</v>
      </c>
      <c r="I2" s="308" t="s">
        <v>795</v>
      </c>
    </row>
    <row r="3" spans="1:9" ht="60" x14ac:dyDescent="0.25">
      <c r="A3" s="19">
        <v>7871951</v>
      </c>
      <c r="B3" s="9" t="s">
        <v>97</v>
      </c>
      <c r="C3" s="270" t="s">
        <v>1122</v>
      </c>
      <c r="D3" s="264" t="s">
        <v>1246</v>
      </c>
      <c r="E3" s="264" t="s">
        <v>1014</v>
      </c>
      <c r="F3" s="45">
        <v>50</v>
      </c>
      <c r="G3" s="47" t="s">
        <v>812</v>
      </c>
      <c r="H3" s="271">
        <v>80</v>
      </c>
      <c r="I3" s="266" t="s">
        <v>800</v>
      </c>
    </row>
    <row r="4" spans="1:9" x14ac:dyDescent="0.25">
      <c r="A4" s="19">
        <v>7871951</v>
      </c>
      <c r="B4" s="9" t="s">
        <v>97</v>
      </c>
      <c r="C4" s="270" t="s">
        <v>1238</v>
      </c>
      <c r="D4" s="13" t="s">
        <v>1239</v>
      </c>
      <c r="E4" s="13" t="s">
        <v>815</v>
      </c>
      <c r="F4" s="45">
        <v>50</v>
      </c>
      <c r="G4" s="47" t="s">
        <v>812</v>
      </c>
      <c r="H4" s="271">
        <v>63.6</v>
      </c>
      <c r="I4" s="269" t="s">
        <v>800</v>
      </c>
    </row>
    <row r="5" spans="1:9" ht="15.75" thickBot="1" x14ac:dyDescent="0.3">
      <c r="A5" s="19"/>
      <c r="B5" s="9"/>
      <c r="C5" s="24"/>
      <c r="D5" s="6"/>
      <c r="E5" s="20"/>
      <c r="F5" s="13"/>
    </row>
    <row r="6" spans="1:9" ht="60" x14ac:dyDescent="0.25">
      <c r="A6" s="19">
        <v>43147405</v>
      </c>
      <c r="B6" s="9" t="s">
        <v>98</v>
      </c>
      <c r="C6" s="270" t="s">
        <v>1122</v>
      </c>
      <c r="D6" s="264" t="s">
        <v>1246</v>
      </c>
      <c r="E6" s="264" t="s">
        <v>1014</v>
      </c>
      <c r="F6" s="45">
        <v>50</v>
      </c>
      <c r="G6" s="47" t="s">
        <v>812</v>
      </c>
      <c r="H6" s="271">
        <v>80</v>
      </c>
      <c r="I6" s="266" t="s">
        <v>800</v>
      </c>
    </row>
    <row r="7" spans="1:9" x14ac:dyDescent="0.25">
      <c r="A7" s="19">
        <v>43147405</v>
      </c>
      <c r="B7" s="9" t="s">
        <v>98</v>
      </c>
      <c r="C7" s="270" t="s">
        <v>1238</v>
      </c>
      <c r="D7" s="13" t="s">
        <v>1239</v>
      </c>
      <c r="E7" s="13" t="s">
        <v>815</v>
      </c>
      <c r="F7" s="45">
        <v>50</v>
      </c>
      <c r="G7" s="47" t="s">
        <v>812</v>
      </c>
      <c r="H7" s="271">
        <v>63.6</v>
      </c>
      <c r="I7" s="269" t="s">
        <v>800</v>
      </c>
    </row>
    <row r="8" spans="1:9" ht="15.75" thickBot="1" x14ac:dyDescent="0.3">
      <c r="A8" s="19"/>
      <c r="B8" s="9"/>
      <c r="C8" s="24"/>
      <c r="D8" s="6"/>
      <c r="E8" s="20"/>
      <c r="F8" s="13"/>
    </row>
    <row r="9" spans="1:9" ht="60" x14ac:dyDescent="0.25">
      <c r="A9" s="19">
        <v>44195018</v>
      </c>
      <c r="B9" s="9" t="s">
        <v>99</v>
      </c>
      <c r="C9" s="270" t="s">
        <v>1122</v>
      </c>
      <c r="D9" s="264" t="s">
        <v>1246</v>
      </c>
      <c r="E9" s="264" t="s">
        <v>1014</v>
      </c>
      <c r="F9" s="45">
        <v>50</v>
      </c>
      <c r="G9" s="47" t="s">
        <v>812</v>
      </c>
      <c r="H9" s="271">
        <v>80</v>
      </c>
      <c r="I9" s="266" t="s">
        <v>800</v>
      </c>
    </row>
    <row r="10" spans="1:9" x14ac:dyDescent="0.25">
      <c r="A10" s="19">
        <v>44195018</v>
      </c>
      <c r="B10" s="9" t="s">
        <v>99</v>
      </c>
      <c r="C10" s="270" t="s">
        <v>1238</v>
      </c>
      <c r="D10" s="13" t="s">
        <v>1239</v>
      </c>
      <c r="E10" s="13" t="s">
        <v>815</v>
      </c>
      <c r="F10" s="45">
        <v>50</v>
      </c>
      <c r="G10" s="47" t="s">
        <v>812</v>
      </c>
      <c r="H10" s="271">
        <v>63.6</v>
      </c>
      <c r="I10" s="269" t="s">
        <v>800</v>
      </c>
    </row>
    <row r="11" spans="1:9" ht="15.75" thickBot="1" x14ac:dyDescent="0.3">
      <c r="A11" s="19"/>
      <c r="B11" s="9"/>
      <c r="C11" s="24"/>
      <c r="D11" s="6"/>
      <c r="E11" s="20"/>
      <c r="F11" s="13"/>
    </row>
    <row r="12" spans="1:9" ht="60" x14ac:dyDescent="0.25">
      <c r="A12" s="19">
        <v>45462098</v>
      </c>
      <c r="B12" s="9" t="s">
        <v>100</v>
      </c>
      <c r="C12" s="270" t="s">
        <v>1122</v>
      </c>
      <c r="D12" s="264" t="s">
        <v>1246</v>
      </c>
      <c r="E12" s="264" t="s">
        <v>1014</v>
      </c>
      <c r="F12" s="45">
        <v>50</v>
      </c>
      <c r="G12" s="47" t="s">
        <v>812</v>
      </c>
      <c r="H12" s="271">
        <v>80</v>
      </c>
      <c r="I12" s="266" t="s">
        <v>800</v>
      </c>
    </row>
    <row r="13" spans="1:9" x14ac:dyDescent="0.25">
      <c r="A13" s="19">
        <v>45462098</v>
      </c>
      <c r="B13" s="9" t="s">
        <v>100</v>
      </c>
      <c r="C13" s="270" t="s">
        <v>1238</v>
      </c>
      <c r="D13" s="13" t="s">
        <v>1239</v>
      </c>
      <c r="E13" s="13" t="s">
        <v>815</v>
      </c>
      <c r="F13" s="45">
        <v>50</v>
      </c>
      <c r="G13" s="47" t="s">
        <v>812</v>
      </c>
      <c r="H13" s="271">
        <v>63.6</v>
      </c>
      <c r="I13" s="269" t="s">
        <v>800</v>
      </c>
    </row>
    <row r="14" spans="1:9" ht="15.75" thickBot="1" x14ac:dyDescent="0.3">
      <c r="A14" s="19"/>
      <c r="B14" s="9"/>
      <c r="C14" s="24"/>
      <c r="D14" s="6"/>
      <c r="E14" s="20"/>
      <c r="F14" s="13"/>
    </row>
    <row r="15" spans="1:9" ht="60" x14ac:dyDescent="0.25">
      <c r="A15" s="19">
        <v>40904029</v>
      </c>
      <c r="B15" s="9" t="s">
        <v>101</v>
      </c>
      <c r="C15" s="270" t="s">
        <v>1122</v>
      </c>
      <c r="D15" s="264" t="s">
        <v>1246</v>
      </c>
      <c r="E15" s="264" t="s">
        <v>1014</v>
      </c>
      <c r="F15" s="45">
        <v>50</v>
      </c>
      <c r="G15" s="47" t="s">
        <v>812</v>
      </c>
      <c r="H15" s="271">
        <v>80</v>
      </c>
      <c r="I15" s="266" t="s">
        <v>800</v>
      </c>
    </row>
    <row r="16" spans="1:9" x14ac:dyDescent="0.25">
      <c r="A16" s="19">
        <v>40904029</v>
      </c>
      <c r="B16" s="9" t="s">
        <v>101</v>
      </c>
      <c r="C16" s="270" t="s">
        <v>1238</v>
      </c>
      <c r="D16" s="13" t="s">
        <v>1239</v>
      </c>
      <c r="E16" s="13" t="s">
        <v>815</v>
      </c>
      <c r="F16" s="45">
        <v>50</v>
      </c>
      <c r="G16" s="47" t="s">
        <v>812</v>
      </c>
      <c r="H16" s="271">
        <v>63.6</v>
      </c>
      <c r="I16" s="269" t="s">
        <v>800</v>
      </c>
    </row>
    <row r="17" spans="1:9" ht="15.75" thickBot="1" x14ac:dyDescent="0.3">
      <c r="A17" s="19"/>
      <c r="B17" s="9"/>
      <c r="C17" s="24"/>
      <c r="D17" s="6"/>
      <c r="E17" s="20"/>
      <c r="F17" s="13"/>
    </row>
    <row r="18" spans="1:9" ht="60" x14ac:dyDescent="0.25">
      <c r="A18" s="19">
        <v>46106587</v>
      </c>
      <c r="B18" s="9" t="s">
        <v>102</v>
      </c>
      <c r="C18" s="270" t="s">
        <v>1122</v>
      </c>
      <c r="D18" s="264" t="s">
        <v>1246</v>
      </c>
      <c r="E18" s="264" t="s">
        <v>1014</v>
      </c>
      <c r="F18" s="45">
        <v>50</v>
      </c>
      <c r="G18" s="47" t="s">
        <v>812</v>
      </c>
      <c r="H18" s="271">
        <v>80</v>
      </c>
      <c r="I18" s="266" t="s">
        <v>800</v>
      </c>
    </row>
    <row r="19" spans="1:9" x14ac:dyDescent="0.25">
      <c r="A19" s="19">
        <v>46106587</v>
      </c>
      <c r="B19" s="9" t="s">
        <v>102</v>
      </c>
      <c r="C19" s="270" t="s">
        <v>1238</v>
      </c>
      <c r="D19" s="13" t="s">
        <v>1239</v>
      </c>
      <c r="E19" s="13" t="s">
        <v>815</v>
      </c>
      <c r="F19" s="45">
        <v>50</v>
      </c>
      <c r="G19" s="47" t="s">
        <v>812</v>
      </c>
      <c r="H19" s="271">
        <v>63.6</v>
      </c>
      <c r="I19" s="269" t="s">
        <v>800</v>
      </c>
    </row>
    <row r="20" spans="1:9" x14ac:dyDescent="0.25">
      <c r="A20" s="19"/>
      <c r="B20" s="9"/>
      <c r="C20" s="24"/>
      <c r="D20" s="6"/>
      <c r="E20" s="20"/>
      <c r="F20" s="13"/>
    </row>
    <row r="21" spans="1:9" ht="15.75" thickBot="1" x14ac:dyDescent="0.3">
      <c r="A21" s="19"/>
      <c r="B21" s="9"/>
      <c r="C21" s="24"/>
      <c r="D21" s="6"/>
      <c r="E21" s="20"/>
      <c r="F21" s="13"/>
    </row>
    <row r="22" spans="1:9" ht="60" x14ac:dyDescent="0.25">
      <c r="A22" s="19">
        <v>9551955</v>
      </c>
      <c r="B22" s="9" t="s">
        <v>103</v>
      </c>
      <c r="C22" s="270" t="s">
        <v>1122</v>
      </c>
      <c r="D22" s="264" t="s">
        <v>1246</v>
      </c>
      <c r="E22" s="264" t="s">
        <v>1014</v>
      </c>
      <c r="F22" s="45">
        <v>50</v>
      </c>
      <c r="G22" s="47" t="s">
        <v>812</v>
      </c>
      <c r="H22" s="271">
        <v>80</v>
      </c>
      <c r="I22" s="266" t="s">
        <v>800</v>
      </c>
    </row>
    <row r="23" spans="1:9" x14ac:dyDescent="0.25">
      <c r="A23" s="19">
        <v>9551955</v>
      </c>
      <c r="B23" s="9" t="s">
        <v>103</v>
      </c>
      <c r="C23" s="270" t="s">
        <v>1238</v>
      </c>
      <c r="D23" s="13" t="s">
        <v>1239</v>
      </c>
      <c r="E23" s="13" t="s">
        <v>815</v>
      </c>
      <c r="F23" s="45">
        <v>50</v>
      </c>
      <c r="G23" s="47" t="s">
        <v>812</v>
      </c>
      <c r="H23" s="271">
        <v>63.6</v>
      </c>
      <c r="I23" s="269" t="s">
        <v>800</v>
      </c>
    </row>
    <row r="24" spans="1:9" ht="15.75" thickBot="1" x14ac:dyDescent="0.3">
      <c r="A24" s="19"/>
      <c r="B24" s="9"/>
      <c r="C24" s="24"/>
      <c r="D24" s="6"/>
      <c r="E24" s="20"/>
      <c r="F24" s="13"/>
    </row>
    <row r="25" spans="1:9" ht="60" x14ac:dyDescent="0.25">
      <c r="A25" s="19">
        <v>8137941</v>
      </c>
      <c r="B25" s="9" t="s">
        <v>104</v>
      </c>
      <c r="C25" s="270" t="s">
        <v>1122</v>
      </c>
      <c r="D25" s="264" t="s">
        <v>1246</v>
      </c>
      <c r="E25" s="264" t="s">
        <v>1014</v>
      </c>
      <c r="F25" s="45">
        <v>50</v>
      </c>
      <c r="G25" s="47" t="s">
        <v>812</v>
      </c>
      <c r="H25" s="271">
        <v>80</v>
      </c>
      <c r="I25" s="266" t="s">
        <v>800</v>
      </c>
    </row>
    <row r="26" spans="1:9" x14ac:dyDescent="0.25">
      <c r="A26" s="19">
        <v>8137941</v>
      </c>
      <c r="B26" s="9" t="s">
        <v>104</v>
      </c>
      <c r="C26" s="270" t="s">
        <v>1238</v>
      </c>
      <c r="D26" s="13" t="s">
        <v>1239</v>
      </c>
      <c r="E26" s="13" t="s">
        <v>815</v>
      </c>
      <c r="F26" s="45">
        <v>50</v>
      </c>
      <c r="G26" s="47" t="s">
        <v>812</v>
      </c>
      <c r="H26" s="271">
        <v>63.6</v>
      </c>
      <c r="I26" s="269" t="s">
        <v>800</v>
      </c>
    </row>
    <row r="27" spans="1:9" ht="15.75" thickBot="1" x14ac:dyDescent="0.3">
      <c r="A27" s="19"/>
      <c r="B27" s="9"/>
      <c r="C27" s="24"/>
      <c r="D27" s="6"/>
      <c r="E27" s="20"/>
      <c r="F27" s="13"/>
    </row>
    <row r="28" spans="1:9" ht="60" x14ac:dyDescent="0.25">
      <c r="A28" s="19">
        <v>46455277</v>
      </c>
      <c r="B28" s="9" t="s">
        <v>105</v>
      </c>
      <c r="C28" s="270" t="s">
        <v>1122</v>
      </c>
      <c r="D28" s="264" t="s">
        <v>1246</v>
      </c>
      <c r="E28" s="264" t="s">
        <v>1014</v>
      </c>
      <c r="F28" s="45">
        <v>50</v>
      </c>
      <c r="G28" s="47" t="s">
        <v>812</v>
      </c>
      <c r="H28" s="271">
        <v>80</v>
      </c>
      <c r="I28" s="266" t="s">
        <v>800</v>
      </c>
    </row>
    <row r="29" spans="1:9" x14ac:dyDescent="0.25">
      <c r="A29" s="19">
        <v>46455277</v>
      </c>
      <c r="B29" s="9" t="s">
        <v>105</v>
      </c>
      <c r="C29" s="270" t="s">
        <v>1238</v>
      </c>
      <c r="D29" s="13" t="s">
        <v>1239</v>
      </c>
      <c r="E29" s="13" t="s">
        <v>815</v>
      </c>
      <c r="F29" s="45">
        <v>50</v>
      </c>
      <c r="G29" s="47" t="s">
        <v>812</v>
      </c>
      <c r="H29" s="271">
        <v>63.6</v>
      </c>
      <c r="I29" s="269" t="s">
        <v>800</v>
      </c>
    </row>
    <row r="30" spans="1:9" ht="15.75" thickBot="1" x14ac:dyDescent="0.3">
      <c r="A30" s="19"/>
      <c r="B30" s="9"/>
      <c r="C30" s="24"/>
      <c r="D30" s="6"/>
      <c r="E30" s="20"/>
      <c r="F30" s="13"/>
    </row>
    <row r="31" spans="1:9" ht="60" x14ac:dyDescent="0.25">
      <c r="A31" s="19">
        <v>76982347</v>
      </c>
      <c r="B31" s="9" t="s">
        <v>106</v>
      </c>
      <c r="C31" s="270" t="s">
        <v>1122</v>
      </c>
      <c r="D31" s="264" t="s">
        <v>1246</v>
      </c>
      <c r="E31" s="264" t="s">
        <v>1014</v>
      </c>
      <c r="F31" s="45">
        <v>50</v>
      </c>
      <c r="G31" s="47" t="s">
        <v>812</v>
      </c>
      <c r="H31" s="271">
        <v>80</v>
      </c>
      <c r="I31" s="266" t="s">
        <v>800</v>
      </c>
    </row>
    <row r="32" spans="1:9" x14ac:dyDescent="0.25">
      <c r="A32" s="19">
        <v>76982347</v>
      </c>
      <c r="B32" s="9" t="s">
        <v>106</v>
      </c>
      <c r="C32" s="270" t="s">
        <v>1238</v>
      </c>
      <c r="D32" s="13" t="s">
        <v>1239</v>
      </c>
      <c r="E32" s="13" t="s">
        <v>815</v>
      </c>
      <c r="F32" s="45">
        <v>50</v>
      </c>
      <c r="G32" s="47" t="s">
        <v>812</v>
      </c>
      <c r="H32" s="271">
        <v>63.6</v>
      </c>
      <c r="I32" s="269" t="s">
        <v>800</v>
      </c>
    </row>
    <row r="33" spans="1:9" ht="15.75" thickBot="1" x14ac:dyDescent="0.3">
      <c r="A33" s="19"/>
      <c r="B33" s="9"/>
      <c r="C33" s="24"/>
      <c r="D33" s="6"/>
      <c r="E33" s="20"/>
      <c r="F33" s="13"/>
    </row>
    <row r="34" spans="1:9" ht="60" x14ac:dyDescent="0.25">
      <c r="A34" s="19">
        <v>25812712</v>
      </c>
      <c r="B34" s="9" t="s">
        <v>108</v>
      </c>
      <c r="C34" s="270" t="s">
        <v>1122</v>
      </c>
      <c r="D34" s="264" t="s">
        <v>1246</v>
      </c>
      <c r="E34" s="264" t="s">
        <v>1014</v>
      </c>
      <c r="F34" s="45">
        <v>50</v>
      </c>
      <c r="G34" s="47" t="s">
        <v>812</v>
      </c>
      <c r="H34" s="271">
        <v>80</v>
      </c>
      <c r="I34" s="266" t="s">
        <v>800</v>
      </c>
    </row>
    <row r="35" spans="1:9" x14ac:dyDescent="0.25">
      <c r="A35" s="19">
        <v>25812712</v>
      </c>
      <c r="B35" s="9" t="s">
        <v>108</v>
      </c>
      <c r="C35" s="270" t="s">
        <v>1238</v>
      </c>
      <c r="D35" s="13" t="s">
        <v>1239</v>
      </c>
      <c r="E35" s="13" t="s">
        <v>815</v>
      </c>
      <c r="F35" s="45">
        <v>50</v>
      </c>
      <c r="G35" s="47" t="s">
        <v>812</v>
      </c>
      <c r="H35" s="271">
        <v>63.6</v>
      </c>
      <c r="I35" s="269" t="s">
        <v>800</v>
      </c>
    </row>
    <row r="36" spans="1:9" ht="15.75" thickBot="1" x14ac:dyDescent="0.3">
      <c r="A36" s="19"/>
      <c r="B36" s="9"/>
      <c r="C36" s="24"/>
      <c r="D36" s="6"/>
      <c r="E36" s="20"/>
      <c r="F36" s="13"/>
    </row>
    <row r="37" spans="1:9" ht="60" x14ac:dyDescent="0.25">
      <c r="A37" s="19">
        <v>70761282</v>
      </c>
      <c r="B37" s="9" t="s">
        <v>109</v>
      </c>
      <c r="C37" s="270" t="s">
        <v>1122</v>
      </c>
      <c r="D37" s="264" t="s">
        <v>1246</v>
      </c>
      <c r="E37" s="264" t="s">
        <v>1014</v>
      </c>
      <c r="F37" s="45">
        <v>50</v>
      </c>
      <c r="G37" s="47" t="s">
        <v>812</v>
      </c>
      <c r="H37" s="271">
        <v>80</v>
      </c>
      <c r="I37" s="266" t="s">
        <v>800</v>
      </c>
    </row>
    <row r="38" spans="1:9" x14ac:dyDescent="0.25">
      <c r="A38" s="19">
        <v>70761282</v>
      </c>
      <c r="B38" s="9" t="s">
        <v>109</v>
      </c>
      <c r="C38" s="270" t="s">
        <v>1238</v>
      </c>
      <c r="D38" s="13" t="s">
        <v>1239</v>
      </c>
      <c r="E38" s="13" t="s">
        <v>815</v>
      </c>
      <c r="F38" s="45">
        <v>50</v>
      </c>
      <c r="G38" s="47" t="s">
        <v>812</v>
      </c>
      <c r="H38" s="271">
        <v>63.6</v>
      </c>
      <c r="I38" s="269" t="s">
        <v>800</v>
      </c>
    </row>
    <row r="39" spans="1:9" ht="15.75" thickBot="1" x14ac:dyDescent="0.3">
      <c r="A39" s="19"/>
      <c r="B39" s="9"/>
      <c r="C39" s="24"/>
      <c r="D39" s="6"/>
      <c r="E39" s="20"/>
      <c r="F39" s="13"/>
    </row>
    <row r="40" spans="1:9" ht="60" x14ac:dyDescent="0.25">
      <c r="A40" s="19">
        <v>42822418</v>
      </c>
      <c r="B40" s="9" t="s">
        <v>110</v>
      </c>
      <c r="C40" s="270" t="s">
        <v>1122</v>
      </c>
      <c r="D40" s="264" t="s">
        <v>1246</v>
      </c>
      <c r="E40" s="264" t="s">
        <v>1014</v>
      </c>
      <c r="F40" s="45">
        <v>50</v>
      </c>
      <c r="G40" s="47" t="s">
        <v>812</v>
      </c>
      <c r="H40" s="271">
        <v>80</v>
      </c>
      <c r="I40" s="266" t="s">
        <v>800</v>
      </c>
    </row>
    <row r="41" spans="1:9" x14ac:dyDescent="0.25">
      <c r="A41" s="19">
        <v>42822418</v>
      </c>
      <c r="B41" s="9" t="s">
        <v>110</v>
      </c>
      <c r="C41" s="270" t="s">
        <v>1238</v>
      </c>
      <c r="D41" s="13" t="s">
        <v>1239</v>
      </c>
      <c r="E41" s="13" t="s">
        <v>815</v>
      </c>
      <c r="F41" s="45">
        <v>50</v>
      </c>
      <c r="G41" s="47" t="s">
        <v>812</v>
      </c>
      <c r="H41" s="271">
        <v>63.6</v>
      </c>
      <c r="I41" s="269" t="s">
        <v>800</v>
      </c>
    </row>
    <row r="42" spans="1:9" ht="15.75" thickBot="1" x14ac:dyDescent="0.3">
      <c r="A42" s="19"/>
      <c r="B42" s="9"/>
      <c r="C42" s="24"/>
      <c r="D42" s="6"/>
      <c r="E42" s="20"/>
      <c r="F42" s="13"/>
    </row>
    <row r="43" spans="1:9" ht="60" x14ac:dyDescent="0.25">
      <c r="A43" s="19">
        <v>72798714</v>
      </c>
      <c r="B43" s="9" t="s">
        <v>111</v>
      </c>
      <c r="C43" s="270" t="s">
        <v>1122</v>
      </c>
      <c r="D43" s="264" t="s">
        <v>1246</v>
      </c>
      <c r="E43" s="264" t="s">
        <v>1014</v>
      </c>
      <c r="F43" s="45">
        <v>50</v>
      </c>
      <c r="G43" s="47" t="s">
        <v>812</v>
      </c>
      <c r="H43" s="271">
        <v>80</v>
      </c>
      <c r="I43" s="266" t="s">
        <v>800</v>
      </c>
    </row>
    <row r="44" spans="1:9" x14ac:dyDescent="0.25">
      <c r="A44" s="19">
        <v>72798714</v>
      </c>
      <c r="B44" s="9" t="s">
        <v>111</v>
      </c>
      <c r="C44" s="270" t="s">
        <v>1238</v>
      </c>
      <c r="D44" s="13" t="s">
        <v>1239</v>
      </c>
      <c r="E44" s="13" t="s">
        <v>815</v>
      </c>
      <c r="F44" s="45">
        <v>50</v>
      </c>
      <c r="G44" s="47" t="s">
        <v>812</v>
      </c>
      <c r="H44" s="271">
        <v>63.6</v>
      </c>
      <c r="I44" s="269" t="s">
        <v>800</v>
      </c>
    </row>
    <row r="45" spans="1:9" ht="15.75" thickBot="1" x14ac:dyDescent="0.3">
      <c r="A45" s="19"/>
      <c r="B45" s="9"/>
      <c r="C45" s="24"/>
      <c r="D45" s="6"/>
      <c r="E45" s="20"/>
      <c r="F45" s="13"/>
    </row>
    <row r="46" spans="1:9" ht="60" x14ac:dyDescent="0.25">
      <c r="A46" s="19">
        <v>10098777</v>
      </c>
      <c r="B46" s="9" t="s">
        <v>112</v>
      </c>
      <c r="C46" s="270" t="s">
        <v>1122</v>
      </c>
      <c r="D46" s="264" t="s">
        <v>1246</v>
      </c>
      <c r="E46" s="264" t="s">
        <v>1014</v>
      </c>
      <c r="F46" s="45">
        <v>50</v>
      </c>
      <c r="G46" s="47" t="s">
        <v>812</v>
      </c>
      <c r="H46" s="271">
        <v>80</v>
      </c>
      <c r="I46" s="266" t="s">
        <v>800</v>
      </c>
    </row>
    <row r="47" spans="1:9" x14ac:dyDescent="0.25">
      <c r="A47" s="19">
        <v>10098777</v>
      </c>
      <c r="B47" s="9" t="s">
        <v>112</v>
      </c>
      <c r="C47" s="270" t="s">
        <v>1238</v>
      </c>
      <c r="D47" s="13" t="s">
        <v>1239</v>
      </c>
      <c r="E47" s="13" t="s">
        <v>815</v>
      </c>
      <c r="F47" s="45">
        <v>50</v>
      </c>
      <c r="G47" s="47" t="s">
        <v>812</v>
      </c>
      <c r="H47" s="271">
        <v>63.6</v>
      </c>
      <c r="I47" s="269" t="s">
        <v>800</v>
      </c>
    </row>
    <row r="48" spans="1:9" ht="15.75" thickBot="1" x14ac:dyDescent="0.3">
      <c r="A48" s="19"/>
      <c r="B48" s="9"/>
      <c r="C48" s="24"/>
      <c r="D48" s="6"/>
      <c r="E48" s="20"/>
      <c r="F48" s="13"/>
    </row>
    <row r="49" spans="1:9" ht="60" x14ac:dyDescent="0.25">
      <c r="A49" s="19">
        <v>46447739</v>
      </c>
      <c r="B49" s="9" t="s">
        <v>113</v>
      </c>
      <c r="C49" s="270" t="s">
        <v>1122</v>
      </c>
      <c r="D49" s="264" t="s">
        <v>1246</v>
      </c>
      <c r="E49" s="264" t="s">
        <v>1014</v>
      </c>
      <c r="F49" s="45">
        <v>50</v>
      </c>
      <c r="G49" s="47" t="s">
        <v>812</v>
      </c>
      <c r="H49" s="271">
        <v>80</v>
      </c>
      <c r="I49" s="266" t="s">
        <v>800</v>
      </c>
    </row>
    <row r="50" spans="1:9" x14ac:dyDescent="0.25">
      <c r="A50" s="19">
        <v>46447739</v>
      </c>
      <c r="B50" s="9" t="s">
        <v>113</v>
      </c>
      <c r="C50" s="270" t="s">
        <v>1238</v>
      </c>
      <c r="D50" s="13" t="s">
        <v>1239</v>
      </c>
      <c r="E50" s="13" t="s">
        <v>815</v>
      </c>
      <c r="F50" s="45">
        <v>50</v>
      </c>
      <c r="G50" s="47" t="s">
        <v>812</v>
      </c>
      <c r="H50" s="271">
        <v>63.6</v>
      </c>
      <c r="I50" s="269" t="s">
        <v>800</v>
      </c>
    </row>
    <row r="51" spans="1:9" ht="15.75" thickBot="1" x14ac:dyDescent="0.3">
      <c r="A51" s="19"/>
      <c r="B51" s="9"/>
      <c r="C51" s="24"/>
      <c r="D51" s="6"/>
      <c r="E51" s="20"/>
      <c r="F51" s="13"/>
    </row>
    <row r="52" spans="1:9" ht="60" x14ac:dyDescent="0.25">
      <c r="A52" s="19">
        <v>8918551</v>
      </c>
      <c r="B52" s="9" t="s">
        <v>114</v>
      </c>
      <c r="C52" s="270" t="s">
        <v>1122</v>
      </c>
      <c r="D52" s="264" t="s">
        <v>1246</v>
      </c>
      <c r="E52" s="264" t="s">
        <v>1014</v>
      </c>
      <c r="F52" s="45">
        <v>50</v>
      </c>
      <c r="G52" s="47" t="s">
        <v>812</v>
      </c>
      <c r="H52" s="271">
        <v>80</v>
      </c>
      <c r="I52" s="266" t="s">
        <v>800</v>
      </c>
    </row>
    <row r="53" spans="1:9" x14ac:dyDescent="0.25">
      <c r="A53" s="19">
        <v>8918551</v>
      </c>
      <c r="B53" s="9" t="s">
        <v>114</v>
      </c>
      <c r="C53" s="270" t="s">
        <v>1238</v>
      </c>
      <c r="D53" s="13" t="s">
        <v>1239</v>
      </c>
      <c r="E53" s="13" t="s">
        <v>815</v>
      </c>
      <c r="F53" s="45">
        <v>50</v>
      </c>
      <c r="G53" s="47" t="s">
        <v>812</v>
      </c>
      <c r="H53" s="271">
        <v>63.6</v>
      </c>
      <c r="I53" s="269" t="s">
        <v>800</v>
      </c>
    </row>
    <row r="54" spans="1:9" ht="15.75" thickBot="1" x14ac:dyDescent="0.3">
      <c r="A54" s="19"/>
      <c r="B54" s="9"/>
      <c r="C54" s="24"/>
      <c r="D54" s="6"/>
      <c r="E54" s="20"/>
      <c r="F54" s="13"/>
    </row>
    <row r="55" spans="1:9" ht="60" x14ac:dyDescent="0.25">
      <c r="A55" s="19">
        <v>44277562</v>
      </c>
      <c r="B55" s="9" t="s">
        <v>115</v>
      </c>
      <c r="C55" s="270" t="s">
        <v>1122</v>
      </c>
      <c r="D55" s="264" t="s">
        <v>1246</v>
      </c>
      <c r="E55" s="264" t="s">
        <v>1014</v>
      </c>
      <c r="F55" s="45">
        <v>50</v>
      </c>
      <c r="G55" s="47" t="s">
        <v>812</v>
      </c>
      <c r="H55" s="271">
        <v>80</v>
      </c>
      <c r="I55" s="266" t="s">
        <v>800</v>
      </c>
    </row>
    <row r="56" spans="1:9" x14ac:dyDescent="0.25">
      <c r="A56" s="19">
        <v>44277562</v>
      </c>
      <c r="B56" s="9" t="s">
        <v>115</v>
      </c>
      <c r="C56" s="270" t="s">
        <v>1238</v>
      </c>
      <c r="D56" s="13" t="s">
        <v>1239</v>
      </c>
      <c r="E56" s="13" t="s">
        <v>815</v>
      </c>
      <c r="F56" s="45">
        <v>50</v>
      </c>
      <c r="G56" s="47" t="s">
        <v>812</v>
      </c>
      <c r="H56" s="271">
        <v>63.6</v>
      </c>
      <c r="I56" s="269" t="s">
        <v>800</v>
      </c>
    </row>
    <row r="57" spans="1:9" ht="15.75" thickBot="1" x14ac:dyDescent="0.3">
      <c r="A57" s="19"/>
      <c r="B57" s="9"/>
      <c r="C57" s="24"/>
      <c r="D57" s="6"/>
      <c r="E57" s="20"/>
      <c r="F57" s="13"/>
    </row>
    <row r="58" spans="1:9" ht="60" x14ac:dyDescent="0.25">
      <c r="A58" s="19">
        <v>8529744</v>
      </c>
      <c r="B58" s="9" t="s">
        <v>116</v>
      </c>
      <c r="C58" s="270" t="s">
        <v>1122</v>
      </c>
      <c r="D58" s="264" t="s">
        <v>1246</v>
      </c>
      <c r="E58" s="264" t="s">
        <v>1014</v>
      </c>
      <c r="F58" s="45">
        <v>50</v>
      </c>
      <c r="G58" s="47" t="s">
        <v>812</v>
      </c>
      <c r="H58" s="271">
        <v>80</v>
      </c>
      <c r="I58" s="266" t="s">
        <v>800</v>
      </c>
    </row>
    <row r="59" spans="1:9" x14ac:dyDescent="0.25">
      <c r="A59" s="19">
        <v>8529744</v>
      </c>
      <c r="B59" s="9" t="s">
        <v>116</v>
      </c>
      <c r="C59" s="270" t="s">
        <v>1238</v>
      </c>
      <c r="D59" s="13" t="s">
        <v>1239</v>
      </c>
      <c r="E59" s="13" t="s">
        <v>815</v>
      </c>
      <c r="F59" s="45">
        <v>50</v>
      </c>
      <c r="G59" s="47" t="s">
        <v>812</v>
      </c>
      <c r="H59" s="271">
        <v>63.6</v>
      </c>
      <c r="I59" s="269" t="s">
        <v>800</v>
      </c>
    </row>
    <row r="60" spans="1:9" ht="15.75" thickBot="1" x14ac:dyDescent="0.3">
      <c r="A60" s="19"/>
      <c r="B60" s="9"/>
      <c r="C60" s="24"/>
      <c r="D60" s="6"/>
      <c r="E60" s="20"/>
      <c r="F60" s="13"/>
    </row>
    <row r="61" spans="1:9" ht="60" x14ac:dyDescent="0.25">
      <c r="A61" s="19">
        <v>9630786</v>
      </c>
      <c r="B61" s="9" t="s">
        <v>117</v>
      </c>
      <c r="C61" s="270" t="s">
        <v>1122</v>
      </c>
      <c r="D61" s="264" t="s">
        <v>1246</v>
      </c>
      <c r="E61" s="264" t="s">
        <v>1014</v>
      </c>
      <c r="F61" s="45">
        <v>50</v>
      </c>
      <c r="G61" s="47" t="s">
        <v>812</v>
      </c>
      <c r="H61" s="271">
        <v>80</v>
      </c>
      <c r="I61" s="266" t="s">
        <v>800</v>
      </c>
    </row>
    <row r="62" spans="1:9" x14ac:dyDescent="0.25">
      <c r="A62" s="19">
        <v>9630786</v>
      </c>
      <c r="B62" s="9" t="s">
        <v>117</v>
      </c>
      <c r="C62" s="270" t="s">
        <v>1238</v>
      </c>
      <c r="D62" s="13" t="s">
        <v>1239</v>
      </c>
      <c r="E62" s="13" t="s">
        <v>815</v>
      </c>
      <c r="F62" s="45">
        <v>50</v>
      </c>
      <c r="G62" s="47" t="s">
        <v>812</v>
      </c>
      <c r="H62" s="271">
        <v>63.6</v>
      </c>
      <c r="I62" s="269" t="s">
        <v>800</v>
      </c>
    </row>
    <row r="63" spans="1:9" ht="15.75" thickBot="1" x14ac:dyDescent="0.3">
      <c r="A63" s="19"/>
      <c r="B63" s="9"/>
      <c r="C63" s="24"/>
      <c r="D63" s="6"/>
      <c r="E63" s="20"/>
      <c r="F63" s="13"/>
    </row>
    <row r="64" spans="1:9" ht="60" x14ac:dyDescent="0.25">
      <c r="A64" s="19">
        <v>9832533</v>
      </c>
      <c r="B64" s="9" t="s">
        <v>118</v>
      </c>
      <c r="C64" s="270" t="s">
        <v>1122</v>
      </c>
      <c r="D64" s="264" t="s">
        <v>1246</v>
      </c>
      <c r="E64" s="264" t="s">
        <v>1014</v>
      </c>
      <c r="F64" s="45">
        <v>50</v>
      </c>
      <c r="G64" s="47" t="s">
        <v>812</v>
      </c>
      <c r="H64" s="271">
        <v>80</v>
      </c>
      <c r="I64" s="266" t="s">
        <v>800</v>
      </c>
    </row>
    <row r="65" spans="1:9" x14ac:dyDescent="0.25">
      <c r="A65" s="19">
        <v>9832533</v>
      </c>
      <c r="B65" s="9" t="s">
        <v>118</v>
      </c>
      <c r="C65" s="270" t="s">
        <v>1238</v>
      </c>
      <c r="D65" s="13" t="s">
        <v>1239</v>
      </c>
      <c r="E65" s="13" t="s">
        <v>815</v>
      </c>
      <c r="F65" s="45">
        <v>50</v>
      </c>
      <c r="G65" s="47" t="s">
        <v>812</v>
      </c>
      <c r="H65" s="271">
        <v>63.6</v>
      </c>
      <c r="I65" s="269" t="s">
        <v>800</v>
      </c>
    </row>
    <row r="66" spans="1:9" ht="15.75" thickBot="1" x14ac:dyDescent="0.3">
      <c r="A66" s="19"/>
      <c r="B66" s="9"/>
      <c r="C66" s="24"/>
      <c r="D66" s="6"/>
      <c r="E66" s="20"/>
      <c r="F66" s="13"/>
    </row>
    <row r="67" spans="1:9" ht="60" x14ac:dyDescent="0.25">
      <c r="A67" s="19">
        <v>48019721</v>
      </c>
      <c r="B67" s="9" t="s">
        <v>119</v>
      </c>
      <c r="C67" s="270" t="s">
        <v>1122</v>
      </c>
      <c r="D67" s="264" t="s">
        <v>1246</v>
      </c>
      <c r="E67" s="264" t="s">
        <v>1014</v>
      </c>
      <c r="F67" s="45">
        <v>50</v>
      </c>
      <c r="G67" s="47" t="s">
        <v>812</v>
      </c>
      <c r="H67" s="271">
        <v>80</v>
      </c>
      <c r="I67" s="266" t="s">
        <v>800</v>
      </c>
    </row>
    <row r="68" spans="1:9" x14ac:dyDescent="0.25">
      <c r="A68" s="19">
        <v>48019721</v>
      </c>
      <c r="B68" s="9" t="s">
        <v>119</v>
      </c>
      <c r="C68" s="270" t="s">
        <v>1238</v>
      </c>
      <c r="D68" s="13" t="s">
        <v>1239</v>
      </c>
      <c r="E68" s="13" t="s">
        <v>815</v>
      </c>
      <c r="F68" s="45">
        <v>50</v>
      </c>
      <c r="G68" s="47" t="s">
        <v>812</v>
      </c>
      <c r="H68" s="271">
        <v>63.6</v>
      </c>
      <c r="I68" s="269" t="s">
        <v>800</v>
      </c>
    </row>
    <row r="69" spans="1:9" ht="15.75" thickBot="1" x14ac:dyDescent="0.3">
      <c r="A69" s="19"/>
      <c r="B69" s="9"/>
      <c r="C69" s="24"/>
      <c r="D69" s="6"/>
      <c r="E69" s="20"/>
      <c r="F69" s="13"/>
    </row>
    <row r="70" spans="1:9" ht="60" x14ac:dyDescent="0.25">
      <c r="A70" s="19">
        <v>47990782</v>
      </c>
      <c r="B70" s="9" t="s">
        <v>120</v>
      </c>
      <c r="C70" s="270" t="s">
        <v>1122</v>
      </c>
      <c r="D70" s="264" t="s">
        <v>1246</v>
      </c>
      <c r="E70" s="264" t="s">
        <v>1014</v>
      </c>
      <c r="F70" s="45">
        <v>50</v>
      </c>
      <c r="G70" s="47" t="s">
        <v>812</v>
      </c>
      <c r="H70" s="271">
        <v>80</v>
      </c>
      <c r="I70" s="266" t="s">
        <v>800</v>
      </c>
    </row>
    <row r="71" spans="1:9" x14ac:dyDescent="0.25">
      <c r="A71" s="19">
        <v>47990782</v>
      </c>
      <c r="B71" s="9" t="s">
        <v>120</v>
      </c>
      <c r="C71" s="270" t="s">
        <v>1238</v>
      </c>
      <c r="D71" s="13" t="s">
        <v>1239</v>
      </c>
      <c r="E71" s="13" t="s">
        <v>815</v>
      </c>
      <c r="F71" s="45">
        <v>50</v>
      </c>
      <c r="G71" s="47" t="s">
        <v>812</v>
      </c>
      <c r="H71" s="271">
        <v>63.6</v>
      </c>
      <c r="I71" s="269" t="s">
        <v>800</v>
      </c>
    </row>
    <row r="72" spans="1:9" ht="15.75" thickBot="1" x14ac:dyDescent="0.3">
      <c r="A72" s="19"/>
      <c r="B72" s="9"/>
      <c r="C72" s="24"/>
      <c r="D72" s="6"/>
      <c r="E72" s="20"/>
      <c r="F72" s="13"/>
    </row>
    <row r="73" spans="1:9" ht="60" x14ac:dyDescent="0.25">
      <c r="A73" s="19">
        <v>9901874</v>
      </c>
      <c r="B73" s="9" t="s">
        <v>122</v>
      </c>
      <c r="C73" s="270" t="s">
        <v>1122</v>
      </c>
      <c r="D73" s="264" t="s">
        <v>1246</v>
      </c>
      <c r="E73" s="264" t="s">
        <v>1014</v>
      </c>
      <c r="F73" s="45">
        <v>50</v>
      </c>
      <c r="G73" s="47" t="s">
        <v>812</v>
      </c>
      <c r="H73" s="271">
        <v>80</v>
      </c>
      <c r="I73" s="266" t="s">
        <v>800</v>
      </c>
    </row>
    <row r="74" spans="1:9" x14ac:dyDescent="0.25">
      <c r="A74" s="19">
        <v>9901874</v>
      </c>
      <c r="B74" s="9" t="s">
        <v>122</v>
      </c>
      <c r="C74" s="270" t="s">
        <v>1238</v>
      </c>
      <c r="D74" s="13" t="s">
        <v>1239</v>
      </c>
      <c r="E74" s="13" t="s">
        <v>815</v>
      </c>
      <c r="F74" s="45">
        <v>50</v>
      </c>
      <c r="G74" s="47" t="s">
        <v>812</v>
      </c>
      <c r="H74" s="271">
        <v>63.6</v>
      </c>
      <c r="I74" s="269" t="s">
        <v>800</v>
      </c>
    </row>
    <row r="75" spans="1:9" ht="15.75" thickBot="1" x14ac:dyDescent="0.3">
      <c r="A75" s="19"/>
      <c r="B75" s="9"/>
      <c r="C75" s="24"/>
      <c r="D75" s="6"/>
      <c r="E75" s="20"/>
      <c r="F75" s="13"/>
    </row>
    <row r="76" spans="1:9" ht="60" x14ac:dyDescent="0.25">
      <c r="A76" s="19">
        <v>40134687</v>
      </c>
      <c r="B76" s="9" t="s">
        <v>123</v>
      </c>
      <c r="C76" s="270" t="s">
        <v>1122</v>
      </c>
      <c r="D76" s="264" t="s">
        <v>1246</v>
      </c>
      <c r="E76" s="264" t="s">
        <v>1014</v>
      </c>
      <c r="F76" s="45">
        <v>50</v>
      </c>
      <c r="G76" s="47" t="s">
        <v>812</v>
      </c>
      <c r="H76" s="271">
        <v>80</v>
      </c>
      <c r="I76" s="266" t="s">
        <v>800</v>
      </c>
    </row>
    <row r="77" spans="1:9" x14ac:dyDescent="0.25">
      <c r="A77" s="19">
        <v>40134687</v>
      </c>
      <c r="B77" s="9" t="s">
        <v>123</v>
      </c>
      <c r="C77" s="270" t="s">
        <v>1238</v>
      </c>
      <c r="D77" s="13" t="s">
        <v>1239</v>
      </c>
      <c r="E77" s="13" t="s">
        <v>815</v>
      </c>
      <c r="F77" s="45">
        <v>50</v>
      </c>
      <c r="G77" s="47" t="s">
        <v>812</v>
      </c>
      <c r="H77" s="271">
        <v>63.6</v>
      </c>
      <c r="I77" s="269" t="s">
        <v>800</v>
      </c>
    </row>
    <row r="78" spans="1:9" ht="15.75" thickBot="1" x14ac:dyDescent="0.3">
      <c r="A78" s="19"/>
      <c r="B78" s="9"/>
      <c r="C78" s="24"/>
      <c r="D78" s="6"/>
      <c r="E78" s="20"/>
      <c r="F78" s="13"/>
    </row>
    <row r="79" spans="1:9" ht="60" x14ac:dyDescent="0.25">
      <c r="A79" s="19">
        <v>70919190</v>
      </c>
      <c r="B79" s="9" t="s">
        <v>124</v>
      </c>
      <c r="C79" s="270" t="s">
        <v>1122</v>
      </c>
      <c r="D79" s="264" t="s">
        <v>1246</v>
      </c>
      <c r="E79" s="264" t="s">
        <v>1014</v>
      </c>
      <c r="F79" s="45">
        <v>50</v>
      </c>
      <c r="G79" s="47" t="s">
        <v>812</v>
      </c>
      <c r="H79" s="271">
        <v>80</v>
      </c>
      <c r="I79" s="266" t="s">
        <v>800</v>
      </c>
    </row>
    <row r="80" spans="1:9" x14ac:dyDescent="0.25">
      <c r="A80" s="19">
        <v>70919190</v>
      </c>
      <c r="B80" s="9" t="s">
        <v>124</v>
      </c>
      <c r="C80" s="270" t="s">
        <v>1238</v>
      </c>
      <c r="D80" s="13" t="s">
        <v>1239</v>
      </c>
      <c r="E80" s="13" t="s">
        <v>815</v>
      </c>
      <c r="F80" s="45">
        <v>50</v>
      </c>
      <c r="G80" s="47" t="s">
        <v>812</v>
      </c>
      <c r="H80" s="271">
        <v>63.6</v>
      </c>
      <c r="I80" s="269" t="s">
        <v>800</v>
      </c>
    </row>
    <row r="81" spans="1:9" ht="15.75" thickBot="1" x14ac:dyDescent="0.3">
      <c r="A81" s="19"/>
      <c r="B81" s="9"/>
      <c r="C81" s="24"/>
      <c r="D81" s="6"/>
      <c r="E81" s="20"/>
      <c r="F81" s="13"/>
    </row>
    <row r="82" spans="1:9" ht="60" x14ac:dyDescent="0.25">
      <c r="A82" s="19">
        <v>8881186</v>
      </c>
      <c r="B82" s="9" t="s">
        <v>125</v>
      </c>
      <c r="C82" s="270" t="s">
        <v>1122</v>
      </c>
      <c r="D82" s="264" t="s">
        <v>1246</v>
      </c>
      <c r="E82" s="264" t="s">
        <v>1014</v>
      </c>
      <c r="F82" s="45">
        <v>50</v>
      </c>
      <c r="G82" s="47" t="s">
        <v>812</v>
      </c>
      <c r="H82" s="271">
        <v>80</v>
      </c>
      <c r="I82" s="266" t="s">
        <v>800</v>
      </c>
    </row>
    <row r="83" spans="1:9" x14ac:dyDescent="0.25">
      <c r="A83" s="19">
        <v>8881186</v>
      </c>
      <c r="B83" s="9" t="s">
        <v>125</v>
      </c>
      <c r="C83" s="270" t="s">
        <v>1238</v>
      </c>
      <c r="D83" s="13" t="s">
        <v>1239</v>
      </c>
      <c r="E83" s="13" t="s">
        <v>815</v>
      </c>
      <c r="F83" s="45">
        <v>50</v>
      </c>
      <c r="G83" s="47" t="s">
        <v>812</v>
      </c>
      <c r="H83" s="271">
        <v>63.6</v>
      </c>
      <c r="I83" s="269" t="s">
        <v>800</v>
      </c>
    </row>
    <row r="84" spans="1:9" ht="15.75" thickBot="1" x14ac:dyDescent="0.3">
      <c r="A84" s="19"/>
      <c r="B84" s="9"/>
      <c r="C84" s="24"/>
      <c r="D84" s="6"/>
      <c r="E84" s="20"/>
      <c r="F84" s="13"/>
    </row>
    <row r="85" spans="1:9" ht="60" x14ac:dyDescent="0.25">
      <c r="A85" s="19">
        <v>44687655</v>
      </c>
      <c r="B85" s="9" t="s">
        <v>126</v>
      </c>
      <c r="C85" s="270" t="s">
        <v>1122</v>
      </c>
      <c r="D85" s="264" t="s">
        <v>1246</v>
      </c>
      <c r="E85" s="264" t="s">
        <v>1014</v>
      </c>
      <c r="F85" s="45">
        <v>50</v>
      </c>
      <c r="G85" s="47" t="s">
        <v>812</v>
      </c>
      <c r="H85" s="271">
        <v>80</v>
      </c>
      <c r="I85" s="266" t="s">
        <v>800</v>
      </c>
    </row>
    <row r="86" spans="1:9" x14ac:dyDescent="0.25">
      <c r="A86" s="19">
        <v>44687655</v>
      </c>
      <c r="B86" s="9" t="s">
        <v>126</v>
      </c>
      <c r="C86" s="270" t="s">
        <v>1238</v>
      </c>
      <c r="D86" s="13" t="s">
        <v>1239</v>
      </c>
      <c r="E86" s="13" t="s">
        <v>815</v>
      </c>
      <c r="F86" s="45">
        <v>50</v>
      </c>
      <c r="G86" s="47" t="s">
        <v>812</v>
      </c>
      <c r="H86" s="271">
        <v>63.6</v>
      </c>
      <c r="I86" s="269" t="s">
        <v>800</v>
      </c>
    </row>
    <row r="87" spans="1:9" ht="15.75" thickBot="1" x14ac:dyDescent="0.3">
      <c r="A87" s="19"/>
      <c r="B87" s="9"/>
      <c r="C87" s="24"/>
      <c r="D87" s="6"/>
      <c r="E87" s="20"/>
      <c r="F87" s="13"/>
    </row>
    <row r="88" spans="1:9" ht="60" x14ac:dyDescent="0.25">
      <c r="A88" s="19">
        <v>45271961</v>
      </c>
      <c r="B88" s="9" t="s">
        <v>127</v>
      </c>
      <c r="C88" s="270" t="s">
        <v>1122</v>
      </c>
      <c r="D88" s="264" t="s">
        <v>1246</v>
      </c>
      <c r="E88" s="264" t="s">
        <v>1014</v>
      </c>
      <c r="F88" s="45">
        <v>50</v>
      </c>
      <c r="G88" s="47" t="s">
        <v>812</v>
      </c>
      <c r="H88" s="271">
        <v>80</v>
      </c>
      <c r="I88" s="266" t="s">
        <v>800</v>
      </c>
    </row>
    <row r="89" spans="1:9" x14ac:dyDescent="0.25">
      <c r="A89" s="19">
        <v>45271961</v>
      </c>
      <c r="B89" s="9" t="s">
        <v>127</v>
      </c>
      <c r="C89" s="270" t="s">
        <v>1238</v>
      </c>
      <c r="D89" s="13" t="s">
        <v>1239</v>
      </c>
      <c r="E89" s="13" t="s">
        <v>815</v>
      </c>
      <c r="F89" s="45">
        <v>50</v>
      </c>
      <c r="G89" s="47" t="s">
        <v>812</v>
      </c>
      <c r="H89" s="271">
        <v>63.6</v>
      </c>
      <c r="I89" s="269" t="s">
        <v>800</v>
      </c>
    </row>
    <row r="90" spans="1:9" ht="15.75" thickBot="1" x14ac:dyDescent="0.3">
      <c r="A90" s="19"/>
      <c r="B90" s="9"/>
      <c r="C90" s="24"/>
      <c r="D90" s="6"/>
      <c r="E90" s="20"/>
      <c r="F90" s="13"/>
    </row>
    <row r="91" spans="1:9" ht="60" x14ac:dyDescent="0.25">
      <c r="A91" s="19">
        <v>8305641</v>
      </c>
      <c r="B91" s="9" t="s">
        <v>128</v>
      </c>
      <c r="C91" s="270" t="s">
        <v>1122</v>
      </c>
      <c r="D91" s="264" t="s">
        <v>1246</v>
      </c>
      <c r="E91" s="264" t="s">
        <v>1014</v>
      </c>
      <c r="F91" s="45">
        <v>50</v>
      </c>
      <c r="G91" s="47" t="s">
        <v>812</v>
      </c>
      <c r="H91" s="271">
        <v>80</v>
      </c>
      <c r="I91" s="266" t="s">
        <v>800</v>
      </c>
    </row>
    <row r="92" spans="1:9" x14ac:dyDescent="0.25">
      <c r="A92" s="19">
        <v>8305641</v>
      </c>
      <c r="B92" s="9" t="s">
        <v>128</v>
      </c>
      <c r="C92" s="270" t="s">
        <v>1238</v>
      </c>
      <c r="D92" s="13" t="s">
        <v>1239</v>
      </c>
      <c r="E92" s="13" t="s">
        <v>815</v>
      </c>
      <c r="F92" s="45">
        <v>50</v>
      </c>
      <c r="G92" s="47" t="s">
        <v>812</v>
      </c>
      <c r="H92" s="271">
        <v>63.6</v>
      </c>
      <c r="I92" s="269" t="s">
        <v>800</v>
      </c>
    </row>
    <row r="93" spans="1:9" ht="15.75" thickBot="1" x14ac:dyDescent="0.3">
      <c r="A93" s="19"/>
      <c r="B93" s="9"/>
      <c r="C93" s="24"/>
      <c r="D93" s="6"/>
      <c r="E93" s="20"/>
      <c r="F93" s="13"/>
    </row>
    <row r="94" spans="1:9" ht="60" x14ac:dyDescent="0.25">
      <c r="A94" s="19">
        <v>47148331</v>
      </c>
      <c r="B94" s="9" t="s">
        <v>129</v>
      </c>
      <c r="C94" s="270" t="s">
        <v>1122</v>
      </c>
      <c r="D94" s="264" t="s">
        <v>1246</v>
      </c>
      <c r="E94" s="264" t="s">
        <v>1014</v>
      </c>
      <c r="F94" s="45">
        <v>50</v>
      </c>
      <c r="G94" s="47" t="s">
        <v>812</v>
      </c>
      <c r="H94" s="271">
        <v>80</v>
      </c>
      <c r="I94" s="266" t="s">
        <v>800</v>
      </c>
    </row>
    <row r="95" spans="1:9" x14ac:dyDescent="0.25">
      <c r="A95" s="19">
        <v>47148331</v>
      </c>
      <c r="B95" s="9" t="s">
        <v>129</v>
      </c>
      <c r="C95" s="270" t="s">
        <v>1238</v>
      </c>
      <c r="D95" s="13" t="s">
        <v>1239</v>
      </c>
      <c r="E95" s="13" t="s">
        <v>815</v>
      </c>
      <c r="F95" s="45">
        <v>50</v>
      </c>
      <c r="G95" s="47" t="s">
        <v>812</v>
      </c>
      <c r="H95" s="271">
        <v>63.6</v>
      </c>
      <c r="I95" s="269" t="s">
        <v>800</v>
      </c>
    </row>
    <row r="96" spans="1:9" ht="15.75" thickBot="1" x14ac:dyDescent="0.3">
      <c r="A96" s="19"/>
      <c r="B96" s="9"/>
      <c r="C96" s="24"/>
      <c r="D96" s="6"/>
      <c r="E96" s="20"/>
      <c r="F96" s="13"/>
    </row>
    <row r="97" spans="1:9" ht="60" x14ac:dyDescent="0.25">
      <c r="A97" s="19">
        <v>41854775</v>
      </c>
      <c r="B97" s="9" t="s">
        <v>130</v>
      </c>
      <c r="C97" s="270" t="s">
        <v>1122</v>
      </c>
      <c r="D97" s="264" t="s">
        <v>1246</v>
      </c>
      <c r="E97" s="264" t="s">
        <v>1014</v>
      </c>
      <c r="F97" s="45">
        <v>50</v>
      </c>
      <c r="G97" s="47" t="s">
        <v>812</v>
      </c>
      <c r="H97" s="271">
        <v>80</v>
      </c>
      <c r="I97" s="266" t="s">
        <v>800</v>
      </c>
    </row>
    <row r="98" spans="1:9" x14ac:dyDescent="0.25">
      <c r="A98" s="19">
        <v>41854775</v>
      </c>
      <c r="B98" s="9" t="s">
        <v>130</v>
      </c>
      <c r="C98" s="270" t="s">
        <v>1238</v>
      </c>
      <c r="D98" s="13" t="s">
        <v>1239</v>
      </c>
      <c r="E98" s="13" t="s">
        <v>815</v>
      </c>
      <c r="F98" s="45">
        <v>50</v>
      </c>
      <c r="G98" s="47" t="s">
        <v>812</v>
      </c>
      <c r="H98" s="271">
        <v>63.6</v>
      </c>
      <c r="I98" s="269" t="s">
        <v>800</v>
      </c>
    </row>
    <row r="99" spans="1:9" ht="15.75" thickBot="1" x14ac:dyDescent="0.3">
      <c r="A99" s="19"/>
      <c r="B99" s="9"/>
      <c r="C99" s="24"/>
      <c r="D99" s="6"/>
      <c r="E99" s="20"/>
      <c r="F99" s="13"/>
    </row>
    <row r="100" spans="1:9" ht="60" x14ac:dyDescent="0.25">
      <c r="A100" s="19">
        <v>42159208</v>
      </c>
      <c r="B100" s="9" t="s">
        <v>131</v>
      </c>
      <c r="C100" s="270" t="s">
        <v>1122</v>
      </c>
      <c r="D100" s="264" t="s">
        <v>1246</v>
      </c>
      <c r="E100" s="264" t="s">
        <v>1014</v>
      </c>
      <c r="F100" s="45">
        <v>50</v>
      </c>
      <c r="G100" s="47" t="s">
        <v>812</v>
      </c>
      <c r="H100" s="271">
        <v>80</v>
      </c>
      <c r="I100" s="266" t="s">
        <v>800</v>
      </c>
    </row>
    <row r="101" spans="1:9" x14ac:dyDescent="0.25">
      <c r="A101" s="19">
        <v>42159208</v>
      </c>
      <c r="B101" s="9" t="s">
        <v>131</v>
      </c>
      <c r="C101" s="270" t="s">
        <v>1238</v>
      </c>
      <c r="D101" s="13" t="s">
        <v>1239</v>
      </c>
      <c r="E101" s="13" t="s">
        <v>815</v>
      </c>
      <c r="F101" s="45">
        <v>50</v>
      </c>
      <c r="G101" s="47" t="s">
        <v>812</v>
      </c>
      <c r="H101" s="271">
        <v>63.6</v>
      </c>
      <c r="I101" s="269" t="s">
        <v>800</v>
      </c>
    </row>
    <row r="102" spans="1:9" ht="15.75" thickBot="1" x14ac:dyDescent="0.3">
      <c r="A102" s="19"/>
      <c r="B102" s="9"/>
      <c r="C102" s="24"/>
      <c r="D102" s="6"/>
      <c r="E102" s="20"/>
      <c r="F102" s="13"/>
    </row>
    <row r="103" spans="1:9" ht="60" x14ac:dyDescent="0.25">
      <c r="A103" s="19">
        <v>47095963</v>
      </c>
      <c r="B103" s="9" t="s">
        <v>132</v>
      </c>
      <c r="C103" s="270" t="s">
        <v>1122</v>
      </c>
      <c r="D103" s="264" t="s">
        <v>1246</v>
      </c>
      <c r="E103" s="264" t="s">
        <v>1014</v>
      </c>
      <c r="F103" s="45">
        <v>50</v>
      </c>
      <c r="G103" s="47" t="s">
        <v>812</v>
      </c>
      <c r="H103" s="271">
        <v>80</v>
      </c>
      <c r="I103" s="266" t="s">
        <v>800</v>
      </c>
    </row>
    <row r="104" spans="1:9" x14ac:dyDescent="0.25">
      <c r="A104" s="19">
        <v>47095963</v>
      </c>
      <c r="B104" s="9" t="s">
        <v>132</v>
      </c>
      <c r="C104" s="270" t="s">
        <v>1238</v>
      </c>
      <c r="D104" s="13" t="s">
        <v>1239</v>
      </c>
      <c r="E104" s="13" t="s">
        <v>815</v>
      </c>
      <c r="F104" s="45">
        <v>50</v>
      </c>
      <c r="G104" s="47" t="s">
        <v>812</v>
      </c>
      <c r="H104" s="271">
        <v>63.6</v>
      </c>
      <c r="I104" s="269" t="s">
        <v>800</v>
      </c>
    </row>
    <row r="105" spans="1:9" ht="15.75" thickBot="1" x14ac:dyDescent="0.3">
      <c r="A105" s="19"/>
      <c r="B105" s="9"/>
      <c r="C105" s="24"/>
      <c r="D105" s="6"/>
      <c r="E105" s="20"/>
      <c r="F105" s="13"/>
    </row>
    <row r="106" spans="1:9" ht="60" x14ac:dyDescent="0.25">
      <c r="A106" s="19">
        <v>41780685</v>
      </c>
      <c r="B106" s="9" t="s">
        <v>133</v>
      </c>
      <c r="C106" s="270" t="s">
        <v>1122</v>
      </c>
      <c r="D106" s="264" t="s">
        <v>1246</v>
      </c>
      <c r="E106" s="264" t="s">
        <v>1014</v>
      </c>
      <c r="F106" s="45">
        <v>50</v>
      </c>
      <c r="G106" s="47" t="s">
        <v>812</v>
      </c>
      <c r="H106" s="271">
        <v>80</v>
      </c>
      <c r="I106" s="266" t="s">
        <v>800</v>
      </c>
    </row>
    <row r="107" spans="1:9" x14ac:dyDescent="0.25">
      <c r="A107" s="19">
        <v>41780685</v>
      </c>
      <c r="B107" s="9" t="s">
        <v>133</v>
      </c>
      <c r="C107" s="270" t="s">
        <v>1238</v>
      </c>
      <c r="D107" s="13" t="s">
        <v>1239</v>
      </c>
      <c r="E107" s="13" t="s">
        <v>815</v>
      </c>
      <c r="F107" s="45">
        <v>50</v>
      </c>
      <c r="G107" s="47" t="s">
        <v>812</v>
      </c>
      <c r="H107" s="271">
        <v>63.6</v>
      </c>
      <c r="I107" s="269" t="s">
        <v>800</v>
      </c>
    </row>
    <row r="108" spans="1:9" ht="15.75" thickBot="1" x14ac:dyDescent="0.3">
      <c r="A108" s="19"/>
      <c r="B108" s="9"/>
      <c r="C108" s="24"/>
      <c r="D108" s="6"/>
      <c r="E108" s="20"/>
      <c r="F108" s="13"/>
    </row>
    <row r="109" spans="1:9" ht="60" x14ac:dyDescent="0.25">
      <c r="A109" s="19">
        <v>41919296</v>
      </c>
      <c r="B109" s="9" t="s">
        <v>134</v>
      </c>
      <c r="C109" s="270" t="s">
        <v>1122</v>
      </c>
      <c r="D109" s="264" t="s">
        <v>1246</v>
      </c>
      <c r="E109" s="264" t="s">
        <v>1014</v>
      </c>
      <c r="F109" s="45">
        <v>50</v>
      </c>
      <c r="G109" s="47" t="s">
        <v>812</v>
      </c>
      <c r="H109" s="271">
        <v>80</v>
      </c>
      <c r="I109" s="266" t="s">
        <v>800</v>
      </c>
    </row>
    <row r="110" spans="1:9" x14ac:dyDescent="0.25">
      <c r="A110" s="19">
        <v>41919296</v>
      </c>
      <c r="B110" s="9" t="s">
        <v>134</v>
      </c>
      <c r="C110" s="270" t="s">
        <v>1238</v>
      </c>
      <c r="D110" s="13" t="s">
        <v>1239</v>
      </c>
      <c r="E110" s="13" t="s">
        <v>815</v>
      </c>
      <c r="F110" s="45">
        <v>50</v>
      </c>
      <c r="G110" s="47" t="s">
        <v>812</v>
      </c>
      <c r="H110" s="271">
        <v>63.6</v>
      </c>
      <c r="I110" s="269" t="s">
        <v>800</v>
      </c>
    </row>
    <row r="111" spans="1:9" ht="15.75" thickBot="1" x14ac:dyDescent="0.3">
      <c r="A111" s="19"/>
      <c r="B111" s="9"/>
      <c r="C111" s="24"/>
      <c r="D111" s="6"/>
      <c r="E111" s="20"/>
      <c r="F111" s="13"/>
    </row>
    <row r="112" spans="1:9" ht="60" x14ac:dyDescent="0.25">
      <c r="A112" s="19">
        <v>10528872</v>
      </c>
      <c r="B112" s="9" t="s">
        <v>135</v>
      </c>
      <c r="C112" s="270" t="s">
        <v>1122</v>
      </c>
      <c r="D112" s="264" t="s">
        <v>1246</v>
      </c>
      <c r="E112" s="264" t="s">
        <v>1014</v>
      </c>
      <c r="F112" s="45">
        <v>50</v>
      </c>
      <c r="G112" s="47" t="s">
        <v>812</v>
      </c>
      <c r="H112" s="271">
        <v>80</v>
      </c>
      <c r="I112" s="266" t="s">
        <v>800</v>
      </c>
    </row>
    <row r="113" spans="1:9" x14ac:dyDescent="0.25">
      <c r="A113" s="19">
        <v>10528872</v>
      </c>
      <c r="B113" s="9" t="s">
        <v>135</v>
      </c>
      <c r="C113" s="270" t="s">
        <v>1238</v>
      </c>
      <c r="D113" s="13" t="s">
        <v>1239</v>
      </c>
      <c r="E113" s="13" t="s">
        <v>815</v>
      </c>
      <c r="F113" s="45">
        <v>50</v>
      </c>
      <c r="G113" s="47" t="s">
        <v>812</v>
      </c>
      <c r="H113" s="271">
        <v>63.6</v>
      </c>
      <c r="I113" s="269" t="s">
        <v>800</v>
      </c>
    </row>
    <row r="114" spans="1:9" ht="15.75" thickBot="1" x14ac:dyDescent="0.3">
      <c r="A114" s="10"/>
      <c r="B114" s="6"/>
      <c r="C114" s="24"/>
      <c r="D114" s="6"/>
      <c r="E114" s="20"/>
      <c r="F114" s="13"/>
    </row>
    <row r="115" spans="1:9" ht="60" x14ac:dyDescent="0.25">
      <c r="A115" s="10">
        <v>9473157</v>
      </c>
      <c r="B115" s="6" t="s">
        <v>433</v>
      </c>
      <c r="C115" s="270" t="s">
        <v>1122</v>
      </c>
      <c r="D115" s="264" t="s">
        <v>1246</v>
      </c>
      <c r="E115" s="264" t="s">
        <v>1014</v>
      </c>
      <c r="F115" s="45">
        <v>50</v>
      </c>
      <c r="G115" s="47" t="s">
        <v>812</v>
      </c>
      <c r="H115" s="271">
        <v>80</v>
      </c>
      <c r="I115" s="266" t="s">
        <v>800</v>
      </c>
    </row>
    <row r="116" spans="1:9" x14ac:dyDescent="0.25">
      <c r="A116" s="10">
        <v>9473157</v>
      </c>
      <c r="B116" s="6" t="s">
        <v>433</v>
      </c>
      <c r="C116" s="270" t="s">
        <v>1238</v>
      </c>
      <c r="D116" s="13" t="s">
        <v>1239</v>
      </c>
      <c r="E116" s="13" t="s">
        <v>815</v>
      </c>
      <c r="F116" s="45">
        <v>50</v>
      </c>
      <c r="G116" s="47" t="s">
        <v>812</v>
      </c>
      <c r="H116" s="271">
        <v>63.6</v>
      </c>
      <c r="I116" s="269" t="s">
        <v>800</v>
      </c>
    </row>
    <row r="117" spans="1:9" x14ac:dyDescent="0.25">
      <c r="A117" s="25"/>
      <c r="B117" s="26"/>
      <c r="C117" s="17"/>
      <c r="D117" s="18"/>
      <c r="E117" s="20"/>
      <c r="F117" s="13"/>
    </row>
    <row r="118" spans="1:9" x14ac:dyDescent="0.25">
      <c r="A118" s="25">
        <v>7896425</v>
      </c>
      <c r="B118" s="26" t="s">
        <v>495</v>
      </c>
      <c r="C118" s="270" t="s">
        <v>813</v>
      </c>
      <c r="D118" s="13" t="s">
        <v>1249</v>
      </c>
      <c r="E118" s="13" t="s">
        <v>815</v>
      </c>
      <c r="F118" s="45">
        <v>50</v>
      </c>
      <c r="G118" s="266" t="s">
        <v>812</v>
      </c>
      <c r="H118" s="271">
        <v>93.5</v>
      </c>
      <c r="I118" s="266" t="s">
        <v>800</v>
      </c>
    </row>
    <row r="119" spans="1:9" x14ac:dyDescent="0.25">
      <c r="A119" s="25">
        <v>7896425</v>
      </c>
      <c r="B119" s="26" t="s">
        <v>495</v>
      </c>
      <c r="C119" s="270" t="s">
        <v>1238</v>
      </c>
      <c r="D119" s="13" t="s">
        <v>1239</v>
      </c>
      <c r="E119" s="13" t="s">
        <v>815</v>
      </c>
      <c r="F119" s="45">
        <v>50</v>
      </c>
      <c r="G119" s="46" t="s">
        <v>812</v>
      </c>
      <c r="H119" s="271">
        <v>63.6</v>
      </c>
      <c r="I119" s="269" t="s">
        <v>800</v>
      </c>
    </row>
    <row r="120" spans="1:9" x14ac:dyDescent="0.25">
      <c r="A120" s="25"/>
      <c r="B120" s="26"/>
      <c r="C120" s="17"/>
      <c r="D120" s="18"/>
      <c r="E120" s="20"/>
      <c r="F120" s="13"/>
    </row>
    <row r="121" spans="1:9" x14ac:dyDescent="0.25">
      <c r="A121" s="25">
        <v>74685782</v>
      </c>
      <c r="B121" s="26" t="s">
        <v>496</v>
      </c>
      <c r="C121" s="270" t="s">
        <v>813</v>
      </c>
      <c r="D121" s="13" t="s">
        <v>1249</v>
      </c>
      <c r="E121" s="13" t="s">
        <v>815</v>
      </c>
      <c r="F121" s="45">
        <v>50</v>
      </c>
      <c r="G121" s="266" t="s">
        <v>812</v>
      </c>
      <c r="H121" s="271">
        <v>93.5</v>
      </c>
      <c r="I121" s="266" t="s">
        <v>800</v>
      </c>
    </row>
    <row r="122" spans="1:9" x14ac:dyDescent="0.25">
      <c r="A122" s="25">
        <v>74685782</v>
      </c>
      <c r="B122" s="26" t="s">
        <v>496</v>
      </c>
      <c r="C122" s="270" t="s">
        <v>1238</v>
      </c>
      <c r="D122" s="13" t="s">
        <v>1239</v>
      </c>
      <c r="E122" s="13" t="s">
        <v>815</v>
      </c>
      <c r="F122" s="45">
        <v>50</v>
      </c>
      <c r="G122" s="46" t="s">
        <v>812</v>
      </c>
      <c r="H122" s="271">
        <v>63.6</v>
      </c>
      <c r="I122" s="269" t="s">
        <v>800</v>
      </c>
    </row>
    <row r="123" spans="1:9" x14ac:dyDescent="0.25">
      <c r="A123" s="10"/>
      <c r="B123" s="6"/>
      <c r="C123" s="17"/>
      <c r="D123" s="18"/>
      <c r="E123" s="20"/>
      <c r="F123" s="13"/>
    </row>
    <row r="124" spans="1:9" x14ac:dyDescent="0.25">
      <c r="A124" s="10">
        <v>40455232</v>
      </c>
      <c r="B124" s="6" t="s">
        <v>497</v>
      </c>
      <c r="C124" s="270" t="s">
        <v>813</v>
      </c>
      <c r="D124" s="13" t="s">
        <v>1249</v>
      </c>
      <c r="E124" s="13" t="s">
        <v>815</v>
      </c>
      <c r="F124" s="45">
        <v>50</v>
      </c>
      <c r="G124" s="266" t="s">
        <v>812</v>
      </c>
      <c r="H124" s="271">
        <v>93.5</v>
      </c>
      <c r="I124" s="266" t="s">
        <v>800</v>
      </c>
    </row>
    <row r="125" spans="1:9" x14ac:dyDescent="0.25">
      <c r="A125" s="10">
        <v>40455232</v>
      </c>
      <c r="B125" s="6" t="s">
        <v>497</v>
      </c>
      <c r="C125" s="13" t="s">
        <v>1251</v>
      </c>
      <c r="D125" s="13" t="s">
        <v>1252</v>
      </c>
      <c r="E125" s="13" t="s">
        <v>815</v>
      </c>
      <c r="F125" s="45">
        <v>50</v>
      </c>
      <c r="G125" s="266" t="s">
        <v>812</v>
      </c>
      <c r="H125" s="271">
        <v>63.6</v>
      </c>
      <c r="I125" s="266" t="s">
        <v>800</v>
      </c>
    </row>
    <row r="126" spans="1:9" x14ac:dyDescent="0.25">
      <c r="A126" s="25"/>
      <c r="B126" s="26"/>
      <c r="C126" s="17"/>
      <c r="D126" s="18"/>
      <c r="E126" s="20"/>
      <c r="F126" s="13"/>
    </row>
    <row r="127" spans="1:9" x14ac:dyDescent="0.25">
      <c r="A127" s="25">
        <v>46651837</v>
      </c>
      <c r="B127" s="26" t="s">
        <v>498</v>
      </c>
      <c r="C127" s="270" t="s">
        <v>813</v>
      </c>
      <c r="D127" s="13" t="s">
        <v>1249</v>
      </c>
      <c r="E127" s="13" t="s">
        <v>815</v>
      </c>
      <c r="F127" s="45">
        <v>50</v>
      </c>
      <c r="G127" s="266" t="s">
        <v>812</v>
      </c>
      <c r="H127" s="271">
        <v>93.5</v>
      </c>
      <c r="I127" s="266" t="s">
        <v>800</v>
      </c>
    </row>
    <row r="128" spans="1:9" x14ac:dyDescent="0.25">
      <c r="A128" s="25">
        <v>46651837</v>
      </c>
      <c r="B128" s="26" t="s">
        <v>498</v>
      </c>
      <c r="C128" s="270" t="s">
        <v>1238</v>
      </c>
      <c r="D128" s="13" t="s">
        <v>1239</v>
      </c>
      <c r="E128" s="13" t="s">
        <v>815</v>
      </c>
      <c r="F128" s="45">
        <v>50</v>
      </c>
      <c r="G128" s="46" t="s">
        <v>812</v>
      </c>
      <c r="H128" s="271">
        <v>63.6</v>
      </c>
      <c r="I128" s="269" t="s">
        <v>800</v>
      </c>
    </row>
    <row r="129" spans="1:9" x14ac:dyDescent="0.25">
      <c r="A129" s="10"/>
      <c r="B129" s="6"/>
      <c r="C129" s="17"/>
      <c r="D129" s="18"/>
      <c r="E129" s="20"/>
      <c r="F129" s="13"/>
    </row>
    <row r="130" spans="1:9" x14ac:dyDescent="0.25">
      <c r="A130" s="10">
        <v>70854101</v>
      </c>
      <c r="B130" s="6" t="s">
        <v>499</v>
      </c>
      <c r="C130" s="270" t="s">
        <v>813</v>
      </c>
      <c r="D130" s="13" t="s">
        <v>1249</v>
      </c>
      <c r="E130" s="13" t="s">
        <v>815</v>
      </c>
      <c r="F130" s="45">
        <v>50</v>
      </c>
      <c r="G130" s="266" t="s">
        <v>812</v>
      </c>
      <c r="H130" s="271">
        <v>93.5</v>
      </c>
      <c r="I130" s="266" t="s">
        <v>800</v>
      </c>
    </row>
    <row r="131" spans="1:9" x14ac:dyDescent="0.25">
      <c r="A131" s="10">
        <v>70854101</v>
      </c>
      <c r="B131" s="6" t="s">
        <v>499</v>
      </c>
      <c r="C131" s="270" t="s">
        <v>1238</v>
      </c>
      <c r="D131" s="13" t="s">
        <v>1239</v>
      </c>
      <c r="E131" s="13" t="s">
        <v>815</v>
      </c>
      <c r="F131" s="45">
        <v>50</v>
      </c>
      <c r="G131" s="46" t="s">
        <v>812</v>
      </c>
      <c r="H131" s="271">
        <v>63.6</v>
      </c>
      <c r="I131" s="269" t="s">
        <v>800</v>
      </c>
    </row>
    <row r="132" spans="1:9" x14ac:dyDescent="0.25">
      <c r="A132" s="19"/>
      <c r="B132" s="9"/>
      <c r="C132" s="23"/>
      <c r="D132" s="21"/>
      <c r="E132" s="20"/>
      <c r="F132" s="13"/>
    </row>
    <row r="133" spans="1:9" x14ac:dyDescent="0.25">
      <c r="A133" s="25">
        <v>46314810</v>
      </c>
      <c r="B133" s="26" t="s">
        <v>500</v>
      </c>
      <c r="C133" s="270" t="s">
        <v>813</v>
      </c>
      <c r="D133" s="13" t="s">
        <v>1249</v>
      </c>
      <c r="E133" s="13" t="s">
        <v>815</v>
      </c>
      <c r="F133" s="45">
        <v>50</v>
      </c>
      <c r="G133" s="266" t="s">
        <v>812</v>
      </c>
      <c r="H133" s="271">
        <v>93.5</v>
      </c>
      <c r="I133" s="266" t="s">
        <v>800</v>
      </c>
    </row>
    <row r="134" spans="1:9" x14ac:dyDescent="0.25">
      <c r="A134" s="25">
        <v>46314810</v>
      </c>
      <c r="B134" s="26" t="s">
        <v>500</v>
      </c>
      <c r="C134" s="13" t="s">
        <v>1251</v>
      </c>
      <c r="D134" s="13" t="s">
        <v>1252</v>
      </c>
      <c r="E134" s="13" t="s">
        <v>815</v>
      </c>
      <c r="F134" s="45">
        <v>50</v>
      </c>
      <c r="G134" s="266" t="s">
        <v>812</v>
      </c>
      <c r="H134" s="271">
        <v>63.6</v>
      </c>
      <c r="I134" s="266" t="s">
        <v>800</v>
      </c>
    </row>
    <row r="135" spans="1:9" x14ac:dyDescent="0.25">
      <c r="A135" s="10"/>
      <c r="B135" s="6"/>
      <c r="C135" s="17"/>
      <c r="D135" s="18"/>
      <c r="E135" s="20"/>
      <c r="F135" s="13"/>
    </row>
    <row r="136" spans="1:9" x14ac:dyDescent="0.25">
      <c r="A136" s="10">
        <v>42450555</v>
      </c>
      <c r="B136" s="6" t="s">
        <v>501</v>
      </c>
      <c r="C136" s="270" t="s">
        <v>813</v>
      </c>
      <c r="D136" s="13" t="s">
        <v>1249</v>
      </c>
      <c r="E136" s="13" t="s">
        <v>815</v>
      </c>
      <c r="F136" s="45">
        <v>50</v>
      </c>
      <c r="G136" s="266" t="s">
        <v>812</v>
      </c>
      <c r="H136" s="271">
        <v>93.5</v>
      </c>
      <c r="I136" s="266" t="s">
        <v>800</v>
      </c>
    </row>
    <row r="137" spans="1:9" x14ac:dyDescent="0.25">
      <c r="A137" s="10">
        <v>42450555</v>
      </c>
      <c r="B137" s="6" t="s">
        <v>501</v>
      </c>
      <c r="C137" s="13" t="s">
        <v>1251</v>
      </c>
      <c r="D137" s="13" t="s">
        <v>1252</v>
      </c>
      <c r="E137" s="13" t="s">
        <v>815</v>
      </c>
      <c r="F137" s="45">
        <v>50</v>
      </c>
      <c r="G137" s="266" t="s">
        <v>812</v>
      </c>
      <c r="H137" s="271">
        <v>63.6</v>
      </c>
      <c r="I137" s="266" t="s">
        <v>800</v>
      </c>
    </row>
    <row r="138" spans="1:9" x14ac:dyDescent="0.25">
      <c r="A138" s="19"/>
      <c r="B138" s="9"/>
      <c r="C138" s="23"/>
      <c r="D138" s="21"/>
      <c r="E138" s="20"/>
      <c r="F138" s="13"/>
    </row>
    <row r="139" spans="1:9" x14ac:dyDescent="0.25">
      <c r="A139" s="25">
        <v>42101679</v>
      </c>
      <c r="B139" s="26" t="s">
        <v>502</v>
      </c>
      <c r="C139" s="270" t="s">
        <v>813</v>
      </c>
      <c r="D139" s="13" t="s">
        <v>1249</v>
      </c>
      <c r="E139" s="13" t="s">
        <v>815</v>
      </c>
      <c r="F139" s="45">
        <v>50</v>
      </c>
      <c r="G139" s="266" t="s">
        <v>812</v>
      </c>
      <c r="H139" s="271">
        <v>93.5</v>
      </c>
      <c r="I139" s="266" t="s">
        <v>800</v>
      </c>
    </row>
    <row r="140" spans="1:9" x14ac:dyDescent="0.25">
      <c r="A140" s="25">
        <v>42101679</v>
      </c>
      <c r="B140" s="26" t="s">
        <v>502</v>
      </c>
      <c r="C140" s="13" t="s">
        <v>1251</v>
      </c>
      <c r="D140" s="13" t="s">
        <v>1252</v>
      </c>
      <c r="E140" s="13" t="s">
        <v>815</v>
      </c>
      <c r="F140" s="45">
        <v>50</v>
      </c>
      <c r="G140" s="266" t="s">
        <v>812</v>
      </c>
      <c r="H140" s="271">
        <v>63.6</v>
      </c>
      <c r="I140" s="266" t="s">
        <v>800</v>
      </c>
    </row>
    <row r="141" spans="1:9" x14ac:dyDescent="0.25">
      <c r="A141" s="10"/>
      <c r="B141" s="6"/>
      <c r="C141" s="17"/>
      <c r="D141" s="18"/>
      <c r="E141" s="20"/>
      <c r="F141" s="13"/>
    </row>
    <row r="142" spans="1:9" x14ac:dyDescent="0.25">
      <c r="A142" s="10">
        <v>48698235</v>
      </c>
      <c r="B142" s="6" t="s">
        <v>503</v>
      </c>
      <c r="C142" s="270" t="s">
        <v>813</v>
      </c>
      <c r="D142" s="13" t="s">
        <v>1249</v>
      </c>
      <c r="E142" s="13" t="s">
        <v>815</v>
      </c>
      <c r="F142" s="45">
        <v>50</v>
      </c>
      <c r="G142" s="266" t="s">
        <v>812</v>
      </c>
      <c r="H142" s="271">
        <v>93.5</v>
      </c>
      <c r="I142" s="266" t="s">
        <v>800</v>
      </c>
    </row>
    <row r="143" spans="1:9" x14ac:dyDescent="0.25">
      <c r="A143" s="10">
        <v>48698235</v>
      </c>
      <c r="B143" s="6" t="s">
        <v>503</v>
      </c>
      <c r="C143" s="13" t="s">
        <v>1251</v>
      </c>
      <c r="D143" s="13" t="s">
        <v>1252</v>
      </c>
      <c r="E143" s="13" t="s">
        <v>815</v>
      </c>
      <c r="F143" s="45">
        <v>50</v>
      </c>
      <c r="G143" s="266" t="s">
        <v>812</v>
      </c>
      <c r="H143" s="271">
        <v>63.6</v>
      </c>
      <c r="I143" s="266" t="s">
        <v>800</v>
      </c>
    </row>
    <row r="144" spans="1:9" x14ac:dyDescent="0.25">
      <c r="A144" s="25"/>
      <c r="B144" s="26"/>
      <c r="C144" s="17"/>
      <c r="D144" s="18"/>
      <c r="E144" s="20"/>
      <c r="F144" s="13"/>
    </row>
    <row r="145" spans="1:9" x14ac:dyDescent="0.25">
      <c r="A145" s="25">
        <v>10548439</v>
      </c>
      <c r="B145" s="26" t="s">
        <v>504</v>
      </c>
      <c r="C145" s="270" t="s">
        <v>813</v>
      </c>
      <c r="D145" s="13" t="s">
        <v>1249</v>
      </c>
      <c r="E145" s="13" t="s">
        <v>815</v>
      </c>
      <c r="F145" s="45">
        <v>50</v>
      </c>
      <c r="G145" s="266" t="s">
        <v>812</v>
      </c>
      <c r="H145" s="271">
        <v>93.5</v>
      </c>
      <c r="I145" s="266" t="s">
        <v>800</v>
      </c>
    </row>
    <row r="146" spans="1:9" x14ac:dyDescent="0.25">
      <c r="A146" s="25">
        <v>10548439</v>
      </c>
      <c r="B146" s="26" t="s">
        <v>504</v>
      </c>
      <c r="C146" s="270" t="s">
        <v>1238</v>
      </c>
      <c r="D146" s="13" t="s">
        <v>1239</v>
      </c>
      <c r="E146" s="13" t="s">
        <v>815</v>
      </c>
      <c r="F146" s="45">
        <v>50</v>
      </c>
      <c r="G146" s="46" t="s">
        <v>812</v>
      </c>
      <c r="H146" s="271">
        <v>63.6</v>
      </c>
      <c r="I146" s="269" t="s">
        <v>800</v>
      </c>
    </row>
    <row r="147" spans="1:9" x14ac:dyDescent="0.25">
      <c r="A147" s="10"/>
      <c r="B147" s="6"/>
      <c r="C147" s="17"/>
      <c r="D147" s="18"/>
      <c r="E147" s="20"/>
      <c r="F147" s="13"/>
    </row>
    <row r="148" spans="1:9" x14ac:dyDescent="0.25">
      <c r="A148" s="10">
        <v>45347071</v>
      </c>
      <c r="B148" s="6" t="s">
        <v>505</v>
      </c>
      <c r="C148" s="270" t="s">
        <v>813</v>
      </c>
      <c r="D148" s="13" t="s">
        <v>1249</v>
      </c>
      <c r="E148" s="13" t="s">
        <v>815</v>
      </c>
      <c r="F148" s="45">
        <v>50</v>
      </c>
      <c r="G148" s="266" t="s">
        <v>812</v>
      </c>
      <c r="H148" s="271">
        <v>93.5</v>
      </c>
      <c r="I148" s="266" t="s">
        <v>800</v>
      </c>
    </row>
    <row r="149" spans="1:9" x14ac:dyDescent="0.25">
      <c r="A149" s="10">
        <v>45347071</v>
      </c>
      <c r="B149" s="6" t="s">
        <v>505</v>
      </c>
      <c r="C149" s="13" t="s">
        <v>1251</v>
      </c>
      <c r="D149" s="13" t="s">
        <v>1252</v>
      </c>
      <c r="E149" s="13" t="s">
        <v>815</v>
      </c>
      <c r="F149" s="45">
        <v>50</v>
      </c>
      <c r="G149" s="266" t="s">
        <v>812</v>
      </c>
      <c r="H149" s="271">
        <v>63.6</v>
      </c>
      <c r="I149" s="266" t="s">
        <v>800</v>
      </c>
    </row>
    <row r="150" spans="1:9" x14ac:dyDescent="0.25">
      <c r="A150" s="25"/>
      <c r="B150" s="26"/>
      <c r="C150" s="17"/>
      <c r="D150" s="18"/>
      <c r="E150" s="20"/>
      <c r="F150" s="13"/>
    </row>
    <row r="151" spans="1:9" x14ac:dyDescent="0.25">
      <c r="A151" s="25">
        <v>41900431</v>
      </c>
      <c r="B151" s="26" t="s">
        <v>506</v>
      </c>
      <c r="C151" s="270" t="s">
        <v>813</v>
      </c>
      <c r="D151" s="13" t="s">
        <v>1249</v>
      </c>
      <c r="E151" s="13" t="s">
        <v>815</v>
      </c>
      <c r="F151" s="45">
        <v>50</v>
      </c>
      <c r="G151" s="266" t="s">
        <v>812</v>
      </c>
      <c r="H151" s="271">
        <v>93.5</v>
      </c>
      <c r="I151" s="266" t="s">
        <v>800</v>
      </c>
    </row>
    <row r="152" spans="1:9" x14ac:dyDescent="0.25">
      <c r="A152" s="25">
        <v>41900431</v>
      </c>
      <c r="B152" s="26" t="s">
        <v>506</v>
      </c>
      <c r="C152" s="13" t="s">
        <v>1251</v>
      </c>
      <c r="D152" s="13" t="s">
        <v>1252</v>
      </c>
      <c r="E152" s="13" t="s">
        <v>815</v>
      </c>
      <c r="F152" s="45">
        <v>50</v>
      </c>
      <c r="G152" s="266" t="s">
        <v>812</v>
      </c>
      <c r="H152" s="271">
        <v>63.6</v>
      </c>
      <c r="I152" s="266" t="s">
        <v>800</v>
      </c>
    </row>
    <row r="153" spans="1:9" x14ac:dyDescent="0.25">
      <c r="A153" s="10"/>
      <c r="B153" s="6"/>
      <c r="C153" s="17"/>
      <c r="D153" s="18"/>
      <c r="E153" s="20"/>
      <c r="F153" s="13"/>
    </row>
    <row r="154" spans="1:9" x14ac:dyDescent="0.25">
      <c r="A154" s="10">
        <v>41380876</v>
      </c>
      <c r="B154" s="6" t="s">
        <v>507</v>
      </c>
      <c r="C154" s="270" t="s">
        <v>813</v>
      </c>
      <c r="D154" s="13" t="s">
        <v>1249</v>
      </c>
      <c r="E154" s="13" t="s">
        <v>815</v>
      </c>
      <c r="F154" s="45">
        <v>50</v>
      </c>
      <c r="G154" s="266" t="s">
        <v>812</v>
      </c>
      <c r="H154" s="271">
        <v>93.5</v>
      </c>
      <c r="I154" s="266" t="s">
        <v>800</v>
      </c>
    </row>
    <row r="155" spans="1:9" x14ac:dyDescent="0.25">
      <c r="A155" s="10">
        <v>41380876</v>
      </c>
      <c r="B155" s="6" t="s">
        <v>507</v>
      </c>
      <c r="C155" s="270" t="s">
        <v>1238</v>
      </c>
      <c r="D155" s="13" t="s">
        <v>1239</v>
      </c>
      <c r="E155" s="13" t="s">
        <v>815</v>
      </c>
      <c r="F155" s="45">
        <v>50</v>
      </c>
      <c r="G155" s="46" t="s">
        <v>812</v>
      </c>
      <c r="H155" s="271">
        <v>63.6</v>
      </c>
      <c r="I155" s="269" t="s">
        <v>800</v>
      </c>
    </row>
    <row r="156" spans="1:9" x14ac:dyDescent="0.25">
      <c r="A156" s="25"/>
      <c r="B156" s="26"/>
      <c r="C156" s="17"/>
      <c r="D156" s="18"/>
      <c r="E156" s="20"/>
      <c r="F156" s="13"/>
    </row>
    <row r="157" spans="1:9" x14ac:dyDescent="0.25">
      <c r="A157" s="25">
        <v>47911388</v>
      </c>
      <c r="B157" s="26" t="s">
        <v>508</v>
      </c>
      <c r="C157" s="270" t="s">
        <v>813</v>
      </c>
      <c r="D157" s="13" t="s">
        <v>1249</v>
      </c>
      <c r="E157" s="13" t="s">
        <v>815</v>
      </c>
      <c r="F157" s="45">
        <v>50</v>
      </c>
      <c r="G157" s="266" t="s">
        <v>812</v>
      </c>
      <c r="H157" s="271">
        <v>93.5</v>
      </c>
      <c r="I157" s="266" t="s">
        <v>800</v>
      </c>
    </row>
    <row r="158" spans="1:9" x14ac:dyDescent="0.25">
      <c r="A158" s="25">
        <v>47911388</v>
      </c>
      <c r="B158" s="26" t="s">
        <v>508</v>
      </c>
      <c r="C158" s="270" t="s">
        <v>1238</v>
      </c>
      <c r="D158" s="13" t="s">
        <v>1239</v>
      </c>
      <c r="E158" s="13" t="s">
        <v>815</v>
      </c>
      <c r="F158" s="45">
        <v>50</v>
      </c>
      <c r="G158" s="46" t="s">
        <v>812</v>
      </c>
      <c r="H158" s="271">
        <v>63.6</v>
      </c>
      <c r="I158" s="269" t="s">
        <v>800</v>
      </c>
    </row>
    <row r="159" spans="1:9" x14ac:dyDescent="0.25">
      <c r="A159" s="10"/>
      <c r="B159" s="6"/>
      <c r="C159" s="17"/>
      <c r="D159" s="18"/>
      <c r="E159" s="20"/>
      <c r="F159" s="13"/>
    </row>
    <row r="160" spans="1:9" x14ac:dyDescent="0.25">
      <c r="A160" s="10">
        <v>75725754</v>
      </c>
      <c r="B160" s="6" t="s">
        <v>509</v>
      </c>
      <c r="C160" s="270" t="s">
        <v>813</v>
      </c>
      <c r="D160" s="13" t="s">
        <v>1249</v>
      </c>
      <c r="E160" s="13" t="s">
        <v>815</v>
      </c>
      <c r="F160" s="45">
        <v>50</v>
      </c>
      <c r="G160" s="266" t="s">
        <v>812</v>
      </c>
      <c r="H160" s="271">
        <v>93.5</v>
      </c>
      <c r="I160" s="266" t="s">
        <v>800</v>
      </c>
    </row>
    <row r="161" spans="1:9" x14ac:dyDescent="0.25">
      <c r="A161" s="10">
        <v>75725754</v>
      </c>
      <c r="B161" s="6" t="s">
        <v>509</v>
      </c>
      <c r="C161" s="270" t="s">
        <v>1238</v>
      </c>
      <c r="D161" s="13" t="s">
        <v>1239</v>
      </c>
      <c r="E161" s="13" t="s">
        <v>815</v>
      </c>
      <c r="F161" s="45">
        <v>50</v>
      </c>
      <c r="G161" s="46" t="s">
        <v>812</v>
      </c>
      <c r="H161" s="271">
        <v>63.6</v>
      </c>
      <c r="I161" s="269" t="s">
        <v>800</v>
      </c>
    </row>
    <row r="162" spans="1:9" x14ac:dyDescent="0.25">
      <c r="A162" s="25"/>
      <c r="B162" s="26"/>
      <c r="C162" s="17"/>
      <c r="D162" s="18"/>
      <c r="E162" s="20"/>
      <c r="F162" s="13"/>
    </row>
    <row r="163" spans="1:9" x14ac:dyDescent="0.25">
      <c r="A163" s="25">
        <v>42758100</v>
      </c>
      <c r="B163" s="26" t="s">
        <v>510</v>
      </c>
      <c r="C163" s="270" t="s">
        <v>813</v>
      </c>
      <c r="D163" s="13" t="s">
        <v>1249</v>
      </c>
      <c r="E163" s="13" t="s">
        <v>815</v>
      </c>
      <c r="F163" s="45">
        <v>50</v>
      </c>
      <c r="G163" s="266" t="s">
        <v>812</v>
      </c>
      <c r="H163" s="271">
        <v>93.5</v>
      </c>
      <c r="I163" s="266" t="s">
        <v>800</v>
      </c>
    </row>
    <row r="164" spans="1:9" x14ac:dyDescent="0.25">
      <c r="A164" s="25">
        <v>42758100</v>
      </c>
      <c r="B164" s="26" t="s">
        <v>510</v>
      </c>
      <c r="C164" s="13" t="s">
        <v>1251</v>
      </c>
      <c r="D164" s="13" t="s">
        <v>1252</v>
      </c>
      <c r="E164" s="13" t="s">
        <v>815</v>
      </c>
      <c r="F164" s="45">
        <v>50</v>
      </c>
      <c r="G164" s="266" t="s">
        <v>812</v>
      </c>
      <c r="H164" s="271">
        <v>63.6</v>
      </c>
      <c r="I164" s="266" t="s">
        <v>800</v>
      </c>
    </row>
    <row r="165" spans="1:9" x14ac:dyDescent="0.25">
      <c r="A165" s="25"/>
      <c r="B165" s="26"/>
      <c r="C165" s="17"/>
      <c r="D165" s="18"/>
      <c r="E165" s="20"/>
      <c r="F165" s="13"/>
    </row>
    <row r="166" spans="1:9" x14ac:dyDescent="0.25">
      <c r="A166" s="25">
        <v>47025278</v>
      </c>
      <c r="B166" s="26" t="s">
        <v>511</v>
      </c>
      <c r="C166" s="270" t="s">
        <v>813</v>
      </c>
      <c r="D166" s="13" t="s">
        <v>1249</v>
      </c>
      <c r="E166" s="13" t="s">
        <v>815</v>
      </c>
      <c r="F166" s="45">
        <v>50</v>
      </c>
      <c r="G166" s="266" t="s">
        <v>812</v>
      </c>
      <c r="H166" s="271">
        <v>93.5</v>
      </c>
      <c r="I166" s="266" t="s">
        <v>800</v>
      </c>
    </row>
    <row r="167" spans="1:9" x14ac:dyDescent="0.25">
      <c r="A167" s="25">
        <v>47025278</v>
      </c>
      <c r="B167" s="26" t="s">
        <v>511</v>
      </c>
      <c r="C167" s="270" t="s">
        <v>1238</v>
      </c>
      <c r="D167" s="13" t="s">
        <v>1239</v>
      </c>
      <c r="E167" s="13" t="s">
        <v>815</v>
      </c>
      <c r="F167" s="45">
        <v>50</v>
      </c>
      <c r="G167" s="46" t="s">
        <v>812</v>
      </c>
      <c r="H167" s="271">
        <v>63.6</v>
      </c>
      <c r="I167" s="269" t="s">
        <v>800</v>
      </c>
    </row>
    <row r="168" spans="1:9" x14ac:dyDescent="0.25">
      <c r="A168" s="10"/>
      <c r="B168" s="6"/>
      <c r="C168" s="17"/>
      <c r="D168" s="18"/>
      <c r="E168" s="20"/>
      <c r="F168" s="13"/>
    </row>
    <row r="169" spans="1:9" x14ac:dyDescent="0.25">
      <c r="A169" s="10">
        <v>45520674</v>
      </c>
      <c r="B169" s="6" t="s">
        <v>512</v>
      </c>
      <c r="C169" s="270" t="s">
        <v>813</v>
      </c>
      <c r="D169" s="13" t="s">
        <v>1249</v>
      </c>
      <c r="E169" s="13" t="s">
        <v>815</v>
      </c>
      <c r="F169" s="45">
        <v>50</v>
      </c>
      <c r="G169" s="266" t="s">
        <v>812</v>
      </c>
      <c r="H169" s="271">
        <v>93.5</v>
      </c>
      <c r="I169" s="266" t="s">
        <v>800</v>
      </c>
    </row>
    <row r="170" spans="1:9" x14ac:dyDescent="0.25">
      <c r="A170" s="10">
        <v>45520674</v>
      </c>
      <c r="B170" s="6" t="s">
        <v>512</v>
      </c>
      <c r="C170" s="13" t="s">
        <v>1251</v>
      </c>
      <c r="D170" s="13" t="s">
        <v>1252</v>
      </c>
      <c r="E170" s="13" t="s">
        <v>815</v>
      </c>
      <c r="F170" s="45">
        <v>50</v>
      </c>
      <c r="G170" s="266" t="s">
        <v>812</v>
      </c>
      <c r="H170" s="271">
        <v>63.6</v>
      </c>
      <c r="I170" s="266" t="s">
        <v>800</v>
      </c>
    </row>
    <row r="171" spans="1:9" x14ac:dyDescent="0.25">
      <c r="A171" s="25"/>
      <c r="B171" s="26"/>
      <c r="C171" s="17"/>
      <c r="D171" s="18"/>
      <c r="E171" s="20"/>
      <c r="F171" s="13"/>
    </row>
    <row r="172" spans="1:9" x14ac:dyDescent="0.25">
      <c r="A172" s="25">
        <v>9689592</v>
      </c>
      <c r="B172" s="26" t="s">
        <v>513</v>
      </c>
      <c r="C172" s="270" t="s">
        <v>813</v>
      </c>
      <c r="D172" s="13" t="s">
        <v>1249</v>
      </c>
      <c r="E172" s="13" t="s">
        <v>815</v>
      </c>
      <c r="F172" s="45">
        <v>50</v>
      </c>
      <c r="G172" s="266" t="s">
        <v>812</v>
      </c>
      <c r="H172" s="271">
        <v>93.5</v>
      </c>
      <c r="I172" s="266" t="s">
        <v>800</v>
      </c>
    </row>
    <row r="173" spans="1:9" x14ac:dyDescent="0.25">
      <c r="A173" s="25">
        <v>9689592</v>
      </c>
      <c r="B173" s="26" t="s">
        <v>513</v>
      </c>
      <c r="C173" s="270" t="s">
        <v>1238</v>
      </c>
      <c r="D173" s="13" t="s">
        <v>1239</v>
      </c>
      <c r="E173" s="13" t="s">
        <v>815</v>
      </c>
      <c r="F173" s="45">
        <v>50</v>
      </c>
      <c r="G173" s="46" t="s">
        <v>812</v>
      </c>
      <c r="H173" s="271">
        <v>63.6</v>
      </c>
      <c r="I173" s="269" t="s">
        <v>800</v>
      </c>
    </row>
    <row r="174" spans="1:9" x14ac:dyDescent="0.25">
      <c r="A174" s="25"/>
      <c r="B174" s="26"/>
      <c r="C174" s="17"/>
      <c r="D174" s="18"/>
      <c r="E174" s="20"/>
      <c r="F174" s="13"/>
    </row>
    <row r="175" spans="1:9" x14ac:dyDescent="0.25">
      <c r="A175" s="25">
        <v>75929581</v>
      </c>
      <c r="B175" s="26" t="s">
        <v>514</v>
      </c>
      <c r="C175" s="270" t="s">
        <v>813</v>
      </c>
      <c r="D175" s="13" t="s">
        <v>1249</v>
      </c>
      <c r="E175" s="13" t="s">
        <v>815</v>
      </c>
      <c r="F175" s="45">
        <v>50</v>
      </c>
      <c r="G175" s="266" t="s">
        <v>812</v>
      </c>
      <c r="H175" s="271">
        <v>93.5</v>
      </c>
      <c r="I175" s="266" t="s">
        <v>800</v>
      </c>
    </row>
    <row r="176" spans="1:9" x14ac:dyDescent="0.25">
      <c r="A176" s="25">
        <v>75929581</v>
      </c>
      <c r="B176" s="26" t="s">
        <v>514</v>
      </c>
      <c r="C176" s="13" t="s">
        <v>1251</v>
      </c>
      <c r="D176" s="13" t="s">
        <v>1252</v>
      </c>
      <c r="E176" s="13" t="s">
        <v>815</v>
      </c>
      <c r="F176" s="45">
        <v>50</v>
      </c>
      <c r="G176" s="266" t="s">
        <v>812</v>
      </c>
      <c r="H176" s="271">
        <v>63.6</v>
      </c>
      <c r="I176" s="266" t="s">
        <v>800</v>
      </c>
    </row>
    <row r="177" spans="1:9" x14ac:dyDescent="0.25">
      <c r="A177" s="10"/>
      <c r="B177" s="6"/>
      <c r="C177" s="17"/>
      <c r="D177" s="18"/>
      <c r="E177" s="20"/>
      <c r="F177" s="13"/>
    </row>
    <row r="178" spans="1:9" x14ac:dyDescent="0.25">
      <c r="A178" s="10">
        <v>43304602</v>
      </c>
      <c r="B178" s="6" t="s">
        <v>515</v>
      </c>
      <c r="C178" s="270" t="s">
        <v>813</v>
      </c>
      <c r="D178" s="13" t="s">
        <v>1249</v>
      </c>
      <c r="E178" s="13" t="s">
        <v>815</v>
      </c>
      <c r="F178" s="45">
        <v>50</v>
      </c>
      <c r="G178" s="266" t="s">
        <v>812</v>
      </c>
      <c r="H178" s="271">
        <v>93.5</v>
      </c>
      <c r="I178" s="266" t="s">
        <v>800</v>
      </c>
    </row>
    <row r="179" spans="1:9" x14ac:dyDescent="0.25">
      <c r="A179" s="10">
        <v>43304602</v>
      </c>
      <c r="B179" s="6" t="s">
        <v>515</v>
      </c>
      <c r="C179" s="270" t="s">
        <v>1238</v>
      </c>
      <c r="D179" s="13" t="s">
        <v>1239</v>
      </c>
      <c r="E179" s="13" t="s">
        <v>815</v>
      </c>
      <c r="F179" s="45">
        <v>50</v>
      </c>
      <c r="G179" s="46" t="s">
        <v>812</v>
      </c>
      <c r="H179" s="271">
        <v>63.6</v>
      </c>
      <c r="I179" s="269" t="s">
        <v>800</v>
      </c>
    </row>
    <row r="180" spans="1:9" x14ac:dyDescent="0.25">
      <c r="A180" s="25"/>
      <c r="B180" s="26"/>
      <c r="C180" s="17"/>
      <c r="D180" s="18"/>
      <c r="E180" s="20"/>
      <c r="F180" s="13"/>
    </row>
    <row r="181" spans="1:9" x14ac:dyDescent="0.25">
      <c r="A181" s="25">
        <v>10154861</v>
      </c>
      <c r="B181" s="26" t="s">
        <v>516</v>
      </c>
      <c r="C181" s="270" t="s">
        <v>813</v>
      </c>
      <c r="D181" s="13" t="s">
        <v>1249</v>
      </c>
      <c r="E181" s="13" t="s">
        <v>815</v>
      </c>
      <c r="F181" s="45">
        <v>50</v>
      </c>
      <c r="G181" s="266" t="s">
        <v>812</v>
      </c>
      <c r="H181" s="271">
        <v>93.5</v>
      </c>
      <c r="I181" s="266" t="s">
        <v>800</v>
      </c>
    </row>
    <row r="182" spans="1:9" x14ac:dyDescent="0.25">
      <c r="A182" s="25">
        <v>10154861</v>
      </c>
      <c r="B182" s="26" t="s">
        <v>516</v>
      </c>
      <c r="C182" s="13" t="s">
        <v>1251</v>
      </c>
      <c r="D182" s="13" t="s">
        <v>1252</v>
      </c>
      <c r="E182" s="13" t="s">
        <v>815</v>
      </c>
      <c r="F182" s="45">
        <v>50</v>
      </c>
      <c r="G182" s="266" t="s">
        <v>812</v>
      </c>
      <c r="H182" s="271">
        <v>63.6</v>
      </c>
      <c r="I182" s="266" t="s">
        <v>800</v>
      </c>
    </row>
    <row r="183" spans="1:9" x14ac:dyDescent="0.25">
      <c r="A183" s="10"/>
      <c r="B183" s="6"/>
      <c r="C183" s="17"/>
      <c r="D183" s="18"/>
      <c r="E183" s="20"/>
      <c r="F183" s="13"/>
    </row>
    <row r="184" spans="1:9" x14ac:dyDescent="0.25">
      <c r="A184" s="10">
        <v>8666402</v>
      </c>
      <c r="B184" s="6" t="s">
        <v>517</v>
      </c>
      <c r="C184" s="270" t="s">
        <v>813</v>
      </c>
      <c r="D184" s="13" t="s">
        <v>1249</v>
      </c>
      <c r="E184" s="13" t="s">
        <v>815</v>
      </c>
      <c r="F184" s="45">
        <v>50</v>
      </c>
      <c r="G184" s="266" t="s">
        <v>812</v>
      </c>
      <c r="H184" s="271">
        <v>93.5</v>
      </c>
      <c r="I184" s="266" t="s">
        <v>800</v>
      </c>
    </row>
    <row r="185" spans="1:9" x14ac:dyDescent="0.25">
      <c r="A185" s="10">
        <v>8666402</v>
      </c>
      <c r="B185" s="6" t="s">
        <v>517</v>
      </c>
      <c r="C185" s="13" t="s">
        <v>1251</v>
      </c>
      <c r="D185" s="13" t="s">
        <v>1252</v>
      </c>
      <c r="E185" s="13" t="s">
        <v>815</v>
      </c>
      <c r="F185" s="45">
        <v>50</v>
      </c>
      <c r="G185" s="266" t="s">
        <v>812</v>
      </c>
      <c r="H185" s="271">
        <v>63.6</v>
      </c>
      <c r="I185" s="266" t="s">
        <v>800</v>
      </c>
    </row>
    <row r="186" spans="1:9" x14ac:dyDescent="0.25">
      <c r="A186" s="10"/>
      <c r="B186" s="6"/>
      <c r="C186" s="17"/>
      <c r="D186" s="18"/>
      <c r="E186" s="20"/>
      <c r="F186" s="13"/>
    </row>
    <row r="187" spans="1:9" x14ac:dyDescent="0.25">
      <c r="A187" s="10">
        <v>9865102</v>
      </c>
      <c r="B187" s="6" t="s">
        <v>518</v>
      </c>
      <c r="C187" s="270" t="s">
        <v>813</v>
      </c>
      <c r="D187" s="13" t="s">
        <v>1249</v>
      </c>
      <c r="E187" s="13" t="s">
        <v>815</v>
      </c>
      <c r="F187" s="45">
        <v>50</v>
      </c>
      <c r="G187" s="266" t="s">
        <v>812</v>
      </c>
      <c r="H187" s="271">
        <v>93.5</v>
      </c>
      <c r="I187" s="266" t="s">
        <v>800</v>
      </c>
    </row>
    <row r="188" spans="1:9" x14ac:dyDescent="0.25">
      <c r="A188" s="10">
        <v>9865102</v>
      </c>
      <c r="B188" s="6" t="s">
        <v>518</v>
      </c>
      <c r="C188" s="13" t="s">
        <v>1251</v>
      </c>
      <c r="D188" s="13" t="s">
        <v>1252</v>
      </c>
      <c r="E188" s="13" t="s">
        <v>815</v>
      </c>
      <c r="F188" s="45">
        <v>50</v>
      </c>
      <c r="G188" s="266" t="s">
        <v>812</v>
      </c>
      <c r="H188" s="271">
        <v>63.6</v>
      </c>
      <c r="I188" s="266" t="s">
        <v>800</v>
      </c>
    </row>
    <row r="189" spans="1:9" x14ac:dyDescent="0.25">
      <c r="A189" s="25"/>
      <c r="B189" s="26"/>
      <c r="C189" s="17"/>
      <c r="D189" s="18"/>
      <c r="E189" s="20"/>
      <c r="F189" s="13"/>
    </row>
    <row r="190" spans="1:9" x14ac:dyDescent="0.25">
      <c r="A190" s="25">
        <v>47139700</v>
      </c>
      <c r="B190" s="26" t="s">
        <v>519</v>
      </c>
      <c r="C190" s="270" t="s">
        <v>813</v>
      </c>
      <c r="D190" s="13" t="s">
        <v>1249</v>
      </c>
      <c r="E190" s="13" t="s">
        <v>815</v>
      </c>
      <c r="F190" s="45">
        <v>50</v>
      </c>
      <c r="G190" s="266" t="s">
        <v>812</v>
      </c>
      <c r="H190" s="271">
        <v>93.5</v>
      </c>
      <c r="I190" s="266" t="s">
        <v>800</v>
      </c>
    </row>
    <row r="191" spans="1:9" x14ac:dyDescent="0.25">
      <c r="A191" s="25">
        <v>47139700</v>
      </c>
      <c r="B191" s="26" t="s">
        <v>519</v>
      </c>
      <c r="C191" s="270" t="s">
        <v>1238</v>
      </c>
      <c r="D191" s="13" t="s">
        <v>1239</v>
      </c>
      <c r="E191" s="13" t="s">
        <v>815</v>
      </c>
      <c r="F191" s="45">
        <v>50</v>
      </c>
      <c r="G191" s="46" t="s">
        <v>812</v>
      </c>
      <c r="H191" s="271">
        <v>63.6</v>
      </c>
      <c r="I191" s="269" t="s">
        <v>800</v>
      </c>
    </row>
    <row r="192" spans="1:9" x14ac:dyDescent="0.25">
      <c r="A192" s="25"/>
      <c r="B192" s="26"/>
      <c r="C192" s="10"/>
      <c r="D192" s="6"/>
      <c r="E192" s="20"/>
      <c r="F192" s="13"/>
    </row>
    <row r="193" spans="1:9" x14ac:dyDescent="0.25">
      <c r="A193" s="25">
        <v>44669141</v>
      </c>
      <c r="B193" s="26" t="s">
        <v>520</v>
      </c>
      <c r="C193" s="270" t="s">
        <v>813</v>
      </c>
      <c r="D193" s="13" t="s">
        <v>1249</v>
      </c>
      <c r="E193" s="13" t="s">
        <v>815</v>
      </c>
      <c r="F193" s="45">
        <v>50</v>
      </c>
      <c r="G193" s="266" t="s">
        <v>812</v>
      </c>
      <c r="H193" s="271">
        <v>93.5</v>
      </c>
      <c r="I193" s="266" t="s">
        <v>800</v>
      </c>
    </row>
    <row r="194" spans="1:9" x14ac:dyDescent="0.25">
      <c r="A194" s="25">
        <v>44669141</v>
      </c>
      <c r="B194" s="26" t="s">
        <v>520</v>
      </c>
      <c r="C194" s="270" t="s">
        <v>1238</v>
      </c>
      <c r="D194" s="13" t="s">
        <v>1239</v>
      </c>
      <c r="E194" s="13" t="s">
        <v>815</v>
      </c>
      <c r="F194" s="45">
        <v>50</v>
      </c>
      <c r="G194" s="46" t="s">
        <v>812</v>
      </c>
      <c r="H194" s="271">
        <v>63.6</v>
      </c>
      <c r="I194" s="269" t="s">
        <v>800</v>
      </c>
    </row>
    <row r="195" spans="1:9" x14ac:dyDescent="0.25">
      <c r="A195" s="10"/>
      <c r="B195" s="6"/>
      <c r="C195" s="10"/>
      <c r="D195" s="6"/>
      <c r="E195" s="20"/>
      <c r="F195" s="13"/>
    </row>
    <row r="196" spans="1:9" x14ac:dyDescent="0.25">
      <c r="A196" s="10">
        <v>73975337</v>
      </c>
      <c r="B196" s="6" t="s">
        <v>521</v>
      </c>
      <c r="C196" s="270" t="s">
        <v>813</v>
      </c>
      <c r="D196" s="13" t="s">
        <v>1249</v>
      </c>
      <c r="E196" s="13" t="s">
        <v>815</v>
      </c>
      <c r="F196" s="45">
        <v>50</v>
      </c>
      <c r="G196" s="266" t="s">
        <v>812</v>
      </c>
      <c r="H196" s="271">
        <v>93.5</v>
      </c>
      <c r="I196" s="266" t="s">
        <v>800</v>
      </c>
    </row>
    <row r="197" spans="1:9" x14ac:dyDescent="0.25">
      <c r="A197" s="10">
        <v>73975337</v>
      </c>
      <c r="B197" s="6" t="s">
        <v>521</v>
      </c>
      <c r="C197" s="13" t="s">
        <v>1251</v>
      </c>
      <c r="D197" s="13" t="s">
        <v>1252</v>
      </c>
      <c r="E197" s="13" t="s">
        <v>815</v>
      </c>
      <c r="F197" s="45">
        <v>50</v>
      </c>
      <c r="G197" s="266" t="s">
        <v>812</v>
      </c>
      <c r="H197" s="271">
        <v>63.6</v>
      </c>
      <c r="I197" s="266" t="s">
        <v>800</v>
      </c>
    </row>
    <row r="198" spans="1:9" x14ac:dyDescent="0.25">
      <c r="A198" s="25"/>
      <c r="B198" s="26"/>
      <c r="C198" s="10"/>
      <c r="D198" s="6"/>
      <c r="E198" s="20"/>
      <c r="F198" s="13"/>
    </row>
    <row r="199" spans="1:9" x14ac:dyDescent="0.25">
      <c r="A199" s="25">
        <v>47021138</v>
      </c>
      <c r="B199" s="26" t="s">
        <v>522</v>
      </c>
      <c r="C199" s="270" t="s">
        <v>813</v>
      </c>
      <c r="D199" s="13" t="s">
        <v>1249</v>
      </c>
      <c r="E199" s="13" t="s">
        <v>815</v>
      </c>
      <c r="F199" s="45">
        <v>50</v>
      </c>
      <c r="G199" s="266" t="s">
        <v>812</v>
      </c>
      <c r="H199" s="271">
        <v>93.5</v>
      </c>
      <c r="I199" s="266" t="s">
        <v>800</v>
      </c>
    </row>
    <row r="200" spans="1:9" x14ac:dyDescent="0.25">
      <c r="A200" s="25">
        <v>47021138</v>
      </c>
      <c r="B200" s="26" t="s">
        <v>522</v>
      </c>
      <c r="C200" s="13" t="s">
        <v>1251</v>
      </c>
      <c r="D200" s="13" t="s">
        <v>1252</v>
      </c>
      <c r="E200" s="13" t="s">
        <v>815</v>
      </c>
      <c r="F200" s="45">
        <v>50</v>
      </c>
      <c r="G200" s="266" t="s">
        <v>812</v>
      </c>
      <c r="H200" s="271">
        <v>63.6</v>
      </c>
      <c r="I200" s="266" t="s">
        <v>800</v>
      </c>
    </row>
    <row r="201" spans="1:9" x14ac:dyDescent="0.25">
      <c r="A201" s="10"/>
      <c r="B201" s="6"/>
      <c r="C201" s="10"/>
      <c r="D201" s="6"/>
      <c r="E201" s="20"/>
      <c r="F201" s="13"/>
    </row>
    <row r="202" spans="1:9" x14ac:dyDescent="0.25">
      <c r="A202" s="10">
        <v>46920728</v>
      </c>
      <c r="B202" s="6" t="s">
        <v>523</v>
      </c>
      <c r="C202" s="270" t="s">
        <v>813</v>
      </c>
      <c r="D202" s="13" t="s">
        <v>1249</v>
      </c>
      <c r="E202" s="13" t="s">
        <v>815</v>
      </c>
      <c r="F202" s="45">
        <v>50</v>
      </c>
      <c r="G202" s="266" t="s">
        <v>812</v>
      </c>
      <c r="H202" s="271">
        <v>93.5</v>
      </c>
      <c r="I202" s="266" t="s">
        <v>800</v>
      </c>
    </row>
    <row r="203" spans="1:9" x14ac:dyDescent="0.25">
      <c r="A203" s="10">
        <v>46920728</v>
      </c>
      <c r="B203" s="6" t="s">
        <v>523</v>
      </c>
      <c r="C203" s="270" t="s">
        <v>1238</v>
      </c>
      <c r="D203" s="13" t="s">
        <v>1239</v>
      </c>
      <c r="E203" s="13" t="s">
        <v>815</v>
      </c>
      <c r="F203" s="45">
        <v>50</v>
      </c>
      <c r="G203" s="46" t="s">
        <v>812</v>
      </c>
      <c r="H203" s="271">
        <v>63.6</v>
      </c>
      <c r="I203" s="269" t="s">
        <v>800</v>
      </c>
    </row>
    <row r="204" spans="1:9" x14ac:dyDescent="0.25">
      <c r="A204" s="25"/>
      <c r="B204" s="26"/>
      <c r="C204" s="10"/>
      <c r="D204" s="6"/>
      <c r="E204" s="20"/>
      <c r="F204" s="13"/>
    </row>
    <row r="205" spans="1:9" x14ac:dyDescent="0.25">
      <c r="A205" s="25">
        <v>71729927</v>
      </c>
      <c r="B205" s="26" t="s">
        <v>524</v>
      </c>
      <c r="C205" s="270" t="s">
        <v>813</v>
      </c>
      <c r="D205" s="13" t="s">
        <v>1249</v>
      </c>
      <c r="E205" s="13" t="s">
        <v>815</v>
      </c>
      <c r="F205" s="45">
        <v>50</v>
      </c>
      <c r="G205" s="266" t="s">
        <v>812</v>
      </c>
      <c r="H205" s="271">
        <v>93.5</v>
      </c>
      <c r="I205" s="266" t="s">
        <v>800</v>
      </c>
    </row>
    <row r="206" spans="1:9" x14ac:dyDescent="0.25">
      <c r="A206" s="25">
        <v>71729927</v>
      </c>
      <c r="B206" s="26" t="s">
        <v>524</v>
      </c>
      <c r="C206" s="270" t="s">
        <v>1238</v>
      </c>
      <c r="D206" s="13" t="s">
        <v>1239</v>
      </c>
      <c r="E206" s="13" t="s">
        <v>815</v>
      </c>
      <c r="F206" s="45">
        <v>50</v>
      </c>
      <c r="G206" s="46" t="s">
        <v>812</v>
      </c>
      <c r="H206" s="271">
        <v>63.6</v>
      </c>
      <c r="I206" s="269" t="s">
        <v>800</v>
      </c>
    </row>
    <row r="207" spans="1:9" x14ac:dyDescent="0.25">
      <c r="A207" s="10"/>
      <c r="B207" s="6"/>
      <c r="C207" s="10"/>
      <c r="D207" s="6"/>
      <c r="E207" s="20"/>
      <c r="F207" s="13"/>
    </row>
    <row r="208" spans="1:9" x14ac:dyDescent="0.25">
      <c r="A208" s="10">
        <v>47948644</v>
      </c>
      <c r="B208" s="6" t="s">
        <v>525</v>
      </c>
      <c r="C208" s="270" t="s">
        <v>813</v>
      </c>
      <c r="D208" s="13" t="s">
        <v>1249</v>
      </c>
      <c r="E208" s="13" t="s">
        <v>815</v>
      </c>
      <c r="F208" s="45">
        <v>50</v>
      </c>
      <c r="G208" s="266" t="s">
        <v>812</v>
      </c>
      <c r="H208" s="271">
        <v>93.5</v>
      </c>
      <c r="I208" s="266" t="s">
        <v>800</v>
      </c>
    </row>
    <row r="209" spans="1:9" x14ac:dyDescent="0.25">
      <c r="A209" s="10">
        <v>47948644</v>
      </c>
      <c r="B209" s="6" t="s">
        <v>525</v>
      </c>
      <c r="C209" s="270" t="s">
        <v>1238</v>
      </c>
      <c r="D209" s="13" t="s">
        <v>1239</v>
      </c>
      <c r="E209" s="13" t="s">
        <v>815</v>
      </c>
      <c r="F209" s="45">
        <v>50</v>
      </c>
      <c r="G209" s="46" t="s">
        <v>812</v>
      </c>
      <c r="H209" s="271">
        <v>63.6</v>
      </c>
      <c r="I209" s="269" t="s">
        <v>800</v>
      </c>
    </row>
    <row r="210" spans="1:9" x14ac:dyDescent="0.25">
      <c r="A210" s="10"/>
      <c r="B210" s="6"/>
      <c r="C210" s="10"/>
      <c r="D210" s="6"/>
      <c r="E210" s="20"/>
      <c r="F210" s="13"/>
    </row>
    <row r="211" spans="1:9" x14ac:dyDescent="0.25">
      <c r="A211" s="10">
        <v>70355666</v>
      </c>
      <c r="B211" s="6" t="s">
        <v>526</v>
      </c>
      <c r="C211" s="270" t="s">
        <v>813</v>
      </c>
      <c r="D211" s="13" t="s">
        <v>1249</v>
      </c>
      <c r="E211" s="13" t="s">
        <v>815</v>
      </c>
      <c r="F211" s="45">
        <v>50</v>
      </c>
      <c r="G211" s="266" t="s">
        <v>812</v>
      </c>
      <c r="H211" s="271">
        <v>93.5</v>
      </c>
      <c r="I211" s="266" t="s">
        <v>800</v>
      </c>
    </row>
    <row r="212" spans="1:9" x14ac:dyDescent="0.25">
      <c r="A212" s="10">
        <v>70355666</v>
      </c>
      <c r="B212" s="6" t="s">
        <v>526</v>
      </c>
      <c r="C212" s="13" t="s">
        <v>1251</v>
      </c>
      <c r="D212" s="13" t="s">
        <v>1252</v>
      </c>
      <c r="E212" s="13" t="s">
        <v>815</v>
      </c>
      <c r="F212" s="45">
        <v>50</v>
      </c>
      <c r="G212" s="266" t="s">
        <v>812</v>
      </c>
      <c r="H212" s="271">
        <v>63.6</v>
      </c>
      <c r="I212" s="266" t="s">
        <v>800</v>
      </c>
    </row>
    <row r="213" spans="1:9" x14ac:dyDescent="0.25">
      <c r="A213" s="25"/>
      <c r="B213" s="26"/>
      <c r="C213" s="10"/>
      <c r="D213" s="6"/>
      <c r="E213" s="20"/>
      <c r="F213" s="13"/>
    </row>
    <row r="214" spans="1:9" x14ac:dyDescent="0.25">
      <c r="A214" s="25">
        <v>48863946</v>
      </c>
      <c r="B214" s="26" t="s">
        <v>527</v>
      </c>
      <c r="C214" s="270" t="s">
        <v>813</v>
      </c>
      <c r="D214" s="13" t="s">
        <v>1249</v>
      </c>
      <c r="E214" s="13" t="s">
        <v>815</v>
      </c>
      <c r="F214" s="45">
        <v>50</v>
      </c>
      <c r="G214" s="266" t="s">
        <v>812</v>
      </c>
      <c r="H214" s="271">
        <v>93.5</v>
      </c>
      <c r="I214" s="266" t="s">
        <v>800</v>
      </c>
    </row>
    <row r="215" spans="1:9" x14ac:dyDescent="0.25">
      <c r="A215" s="25">
        <v>48863946</v>
      </c>
      <c r="B215" s="26" t="s">
        <v>527</v>
      </c>
      <c r="C215" s="270" t="s">
        <v>1238</v>
      </c>
      <c r="D215" s="13" t="s">
        <v>1239</v>
      </c>
      <c r="E215" s="13" t="s">
        <v>815</v>
      </c>
      <c r="F215" s="45">
        <v>50</v>
      </c>
      <c r="G215" s="46" t="s">
        <v>812</v>
      </c>
      <c r="H215" s="271">
        <v>63.6</v>
      </c>
      <c r="I215" s="269" t="s">
        <v>800</v>
      </c>
    </row>
    <row r="216" spans="1:9" x14ac:dyDescent="0.25">
      <c r="A216" s="10"/>
      <c r="B216" s="6"/>
      <c r="C216" s="10"/>
      <c r="D216" s="6"/>
      <c r="E216" s="20"/>
      <c r="F216" s="13"/>
    </row>
    <row r="217" spans="1:9" x14ac:dyDescent="0.25">
      <c r="A217" s="10">
        <v>61007378</v>
      </c>
      <c r="B217" s="6" t="s">
        <v>528</v>
      </c>
      <c r="C217" s="270" t="s">
        <v>813</v>
      </c>
      <c r="D217" s="13" t="s">
        <v>1249</v>
      </c>
      <c r="E217" s="13" t="s">
        <v>815</v>
      </c>
      <c r="F217" s="45">
        <v>50</v>
      </c>
      <c r="G217" s="266" t="s">
        <v>812</v>
      </c>
      <c r="H217" s="271">
        <v>93.5</v>
      </c>
      <c r="I217" s="266" t="s">
        <v>800</v>
      </c>
    </row>
    <row r="218" spans="1:9" x14ac:dyDescent="0.25">
      <c r="A218" s="10">
        <v>61007378</v>
      </c>
      <c r="B218" s="6" t="s">
        <v>528</v>
      </c>
      <c r="C218" s="270" t="s">
        <v>1238</v>
      </c>
      <c r="D218" s="13" t="s">
        <v>1239</v>
      </c>
      <c r="E218" s="13" t="s">
        <v>815</v>
      </c>
      <c r="F218" s="45">
        <v>50</v>
      </c>
      <c r="G218" s="46" t="s">
        <v>812</v>
      </c>
      <c r="H218" s="271">
        <v>63.6</v>
      </c>
      <c r="I218" s="269" t="s">
        <v>800</v>
      </c>
    </row>
    <row r="219" spans="1:9" x14ac:dyDescent="0.25">
      <c r="A219" s="25"/>
      <c r="B219" s="26"/>
      <c r="C219" s="10"/>
      <c r="D219" s="6"/>
      <c r="E219" s="20"/>
      <c r="F219" s="13"/>
    </row>
    <row r="220" spans="1:9" x14ac:dyDescent="0.25">
      <c r="A220" s="25">
        <v>73426490</v>
      </c>
      <c r="B220" s="26" t="s">
        <v>529</v>
      </c>
      <c r="C220" s="270" t="s">
        <v>813</v>
      </c>
      <c r="D220" s="13" t="s">
        <v>1249</v>
      </c>
      <c r="E220" s="13" t="s">
        <v>815</v>
      </c>
      <c r="F220" s="45">
        <v>50</v>
      </c>
      <c r="G220" s="266" t="s">
        <v>812</v>
      </c>
      <c r="H220" s="271">
        <v>93.5</v>
      </c>
      <c r="I220" s="266" t="s">
        <v>800</v>
      </c>
    </row>
    <row r="221" spans="1:9" x14ac:dyDescent="0.25">
      <c r="A221" s="25">
        <v>73426490</v>
      </c>
      <c r="B221" s="26" t="s">
        <v>529</v>
      </c>
      <c r="C221" s="13" t="s">
        <v>1251</v>
      </c>
      <c r="D221" s="13" t="s">
        <v>1252</v>
      </c>
      <c r="E221" s="13" t="s">
        <v>815</v>
      </c>
      <c r="F221" s="45">
        <v>50</v>
      </c>
      <c r="G221" s="266" t="s">
        <v>812</v>
      </c>
      <c r="H221" s="271">
        <v>63.6</v>
      </c>
      <c r="I221" s="266" t="s">
        <v>800</v>
      </c>
    </row>
    <row r="222" spans="1:9" x14ac:dyDescent="0.25">
      <c r="A222" s="10"/>
      <c r="B222" s="6"/>
      <c r="C222" s="10"/>
      <c r="D222" s="6"/>
      <c r="E222" s="20"/>
      <c r="F222" s="13"/>
    </row>
    <row r="223" spans="1:9" x14ac:dyDescent="0.25">
      <c r="A223" s="10">
        <v>47607993</v>
      </c>
      <c r="B223" s="6" t="s">
        <v>530</v>
      </c>
      <c r="C223" s="270" t="s">
        <v>813</v>
      </c>
      <c r="D223" s="13" t="s">
        <v>1249</v>
      </c>
      <c r="E223" s="13" t="s">
        <v>815</v>
      </c>
      <c r="F223" s="45">
        <v>50</v>
      </c>
      <c r="G223" s="266" t="s">
        <v>812</v>
      </c>
      <c r="H223" s="271">
        <v>93.5</v>
      </c>
      <c r="I223" s="266" t="s">
        <v>800</v>
      </c>
    </row>
    <row r="224" spans="1:9" x14ac:dyDescent="0.25">
      <c r="A224" s="10">
        <v>47607993</v>
      </c>
      <c r="B224" s="6" t="s">
        <v>530</v>
      </c>
      <c r="C224" s="270" t="s">
        <v>1238</v>
      </c>
      <c r="D224" s="13" t="s">
        <v>1239</v>
      </c>
      <c r="E224" s="13" t="s">
        <v>815</v>
      </c>
      <c r="F224" s="45">
        <v>50</v>
      </c>
      <c r="G224" s="46" t="s">
        <v>812</v>
      </c>
      <c r="H224" s="271">
        <v>63.6</v>
      </c>
      <c r="I224" s="269" t="s">
        <v>800</v>
      </c>
    </row>
    <row r="225" spans="1:9" x14ac:dyDescent="0.25">
      <c r="A225" s="25"/>
      <c r="B225" s="26"/>
      <c r="C225" s="10"/>
      <c r="D225" s="6"/>
      <c r="E225" s="20"/>
      <c r="F225" s="13"/>
    </row>
    <row r="226" spans="1:9" x14ac:dyDescent="0.25">
      <c r="A226" s="25">
        <v>73231756</v>
      </c>
      <c r="B226" s="26" t="s">
        <v>531</v>
      </c>
      <c r="C226" s="270" t="s">
        <v>813</v>
      </c>
      <c r="D226" s="13" t="s">
        <v>1249</v>
      </c>
      <c r="E226" s="13" t="s">
        <v>815</v>
      </c>
      <c r="F226" s="45">
        <v>50</v>
      </c>
      <c r="G226" s="266" t="s">
        <v>812</v>
      </c>
      <c r="H226" s="271">
        <v>93.5</v>
      </c>
      <c r="I226" s="266" t="s">
        <v>800</v>
      </c>
    </row>
    <row r="227" spans="1:9" x14ac:dyDescent="0.25">
      <c r="A227" s="25">
        <v>73231756</v>
      </c>
      <c r="B227" s="26" t="s">
        <v>531</v>
      </c>
      <c r="C227" s="13" t="s">
        <v>1251</v>
      </c>
      <c r="D227" s="13" t="s">
        <v>1252</v>
      </c>
      <c r="E227" s="13" t="s">
        <v>815</v>
      </c>
      <c r="F227" s="45">
        <v>50</v>
      </c>
      <c r="G227" s="266" t="s">
        <v>812</v>
      </c>
      <c r="H227" s="271">
        <v>63.6</v>
      </c>
      <c r="I227" s="266" t="s">
        <v>800</v>
      </c>
    </row>
    <row r="228" spans="1:9" x14ac:dyDescent="0.25">
      <c r="A228" s="10"/>
      <c r="B228" s="6"/>
      <c r="C228" s="10"/>
      <c r="D228" s="6"/>
      <c r="E228" s="20"/>
      <c r="F228" s="13"/>
    </row>
    <row r="229" spans="1:9" x14ac:dyDescent="0.25">
      <c r="A229" s="10">
        <v>458597</v>
      </c>
      <c r="B229" s="6" t="s">
        <v>532</v>
      </c>
      <c r="C229" s="270" t="s">
        <v>813</v>
      </c>
      <c r="D229" s="13" t="s">
        <v>1249</v>
      </c>
      <c r="E229" s="13" t="s">
        <v>815</v>
      </c>
      <c r="F229" s="45">
        <v>50</v>
      </c>
      <c r="G229" s="266" t="s">
        <v>812</v>
      </c>
      <c r="H229" s="271">
        <v>93.5</v>
      </c>
      <c r="I229" s="266" t="s">
        <v>800</v>
      </c>
    </row>
    <row r="230" spans="1:9" x14ac:dyDescent="0.25">
      <c r="A230" s="10">
        <v>458597</v>
      </c>
      <c r="B230" s="6" t="s">
        <v>532</v>
      </c>
      <c r="C230" s="270" t="s">
        <v>1238</v>
      </c>
      <c r="D230" s="13" t="s">
        <v>1239</v>
      </c>
      <c r="E230" s="13" t="s">
        <v>815</v>
      </c>
      <c r="F230" s="45">
        <v>50</v>
      </c>
      <c r="G230" s="46" t="s">
        <v>812</v>
      </c>
      <c r="H230" s="271">
        <v>63.6</v>
      </c>
      <c r="I230" s="269" t="s">
        <v>800</v>
      </c>
    </row>
    <row r="231" spans="1:9" x14ac:dyDescent="0.25">
      <c r="A231" s="25"/>
      <c r="B231" s="26"/>
      <c r="C231" s="10"/>
      <c r="D231" s="6"/>
      <c r="E231" s="20"/>
      <c r="F231" s="13"/>
    </row>
    <row r="232" spans="1:9" x14ac:dyDescent="0.25">
      <c r="A232" s="25">
        <v>70768754</v>
      </c>
      <c r="B232" s="26" t="s">
        <v>533</v>
      </c>
      <c r="C232" s="270" t="s">
        <v>813</v>
      </c>
      <c r="D232" s="13" t="s">
        <v>1249</v>
      </c>
      <c r="E232" s="13" t="s">
        <v>815</v>
      </c>
      <c r="F232" s="45">
        <v>50</v>
      </c>
      <c r="G232" s="266" t="s">
        <v>812</v>
      </c>
      <c r="H232" s="271">
        <v>93.5</v>
      </c>
      <c r="I232" s="266" t="s">
        <v>800</v>
      </c>
    </row>
    <row r="233" spans="1:9" x14ac:dyDescent="0.25">
      <c r="A233" s="25">
        <v>70768754</v>
      </c>
      <c r="B233" s="26" t="s">
        <v>533</v>
      </c>
      <c r="C233" s="13" t="s">
        <v>1251</v>
      </c>
      <c r="D233" s="13" t="s">
        <v>1252</v>
      </c>
      <c r="E233" s="13" t="s">
        <v>815</v>
      </c>
      <c r="F233" s="45">
        <v>50</v>
      </c>
      <c r="G233" s="266" t="s">
        <v>812</v>
      </c>
      <c r="H233" s="271">
        <v>63.6</v>
      </c>
      <c r="I233" s="266" t="s">
        <v>800</v>
      </c>
    </row>
    <row r="234" spans="1:9" x14ac:dyDescent="0.25">
      <c r="A234" s="10"/>
      <c r="B234" s="6"/>
      <c r="C234" s="10"/>
      <c r="D234" s="6"/>
      <c r="E234" s="20"/>
      <c r="F234" s="13"/>
    </row>
    <row r="235" spans="1:9" x14ac:dyDescent="0.25">
      <c r="A235" s="10">
        <v>42398535</v>
      </c>
      <c r="B235" s="6" t="s">
        <v>534</v>
      </c>
      <c r="C235" s="270" t="s">
        <v>813</v>
      </c>
      <c r="D235" s="13" t="s">
        <v>1249</v>
      </c>
      <c r="E235" s="13" t="s">
        <v>815</v>
      </c>
      <c r="F235" s="45">
        <v>50</v>
      </c>
      <c r="G235" s="266" t="s">
        <v>812</v>
      </c>
      <c r="H235" s="271">
        <v>93.5</v>
      </c>
      <c r="I235" s="266" t="s">
        <v>800</v>
      </c>
    </row>
    <row r="236" spans="1:9" x14ac:dyDescent="0.25">
      <c r="A236" s="10">
        <v>42398535</v>
      </c>
      <c r="B236" s="6" t="s">
        <v>534</v>
      </c>
      <c r="C236" s="270" t="s">
        <v>1238</v>
      </c>
      <c r="D236" s="13" t="s">
        <v>1239</v>
      </c>
      <c r="E236" s="13" t="s">
        <v>815</v>
      </c>
      <c r="F236" s="45">
        <v>50</v>
      </c>
      <c r="G236" s="46" t="s">
        <v>812</v>
      </c>
      <c r="H236" s="271">
        <v>63.6</v>
      </c>
      <c r="I236" s="269" t="s">
        <v>800</v>
      </c>
    </row>
    <row r="237" spans="1:9" x14ac:dyDescent="0.25">
      <c r="A237" s="25"/>
      <c r="B237" s="26"/>
      <c r="C237" s="10"/>
      <c r="D237" s="6"/>
      <c r="E237" s="20"/>
      <c r="F237" s="13"/>
    </row>
    <row r="238" spans="1:9" x14ac:dyDescent="0.25">
      <c r="A238" s="25">
        <v>75056669</v>
      </c>
      <c r="B238" s="26" t="s">
        <v>535</v>
      </c>
      <c r="C238" s="270" t="s">
        <v>813</v>
      </c>
      <c r="D238" s="13" t="s">
        <v>1249</v>
      </c>
      <c r="E238" s="13" t="s">
        <v>815</v>
      </c>
      <c r="F238" s="45">
        <v>50</v>
      </c>
      <c r="G238" s="266" t="s">
        <v>812</v>
      </c>
      <c r="H238" s="271">
        <v>93.5</v>
      </c>
      <c r="I238" s="266" t="s">
        <v>800</v>
      </c>
    </row>
    <row r="239" spans="1:9" x14ac:dyDescent="0.25">
      <c r="A239" s="25">
        <v>75056669</v>
      </c>
      <c r="B239" s="26" t="s">
        <v>535</v>
      </c>
      <c r="C239" s="13" t="s">
        <v>1251</v>
      </c>
      <c r="D239" s="13" t="s">
        <v>1252</v>
      </c>
      <c r="E239" s="13" t="s">
        <v>815</v>
      </c>
      <c r="F239" s="45">
        <v>50</v>
      </c>
      <c r="G239" s="266" t="s">
        <v>812</v>
      </c>
      <c r="H239" s="271">
        <v>63.6</v>
      </c>
      <c r="I239" s="266" t="s">
        <v>800</v>
      </c>
    </row>
    <row r="240" spans="1:9" x14ac:dyDescent="0.25">
      <c r="A240" s="10"/>
      <c r="B240" s="6"/>
      <c r="C240" s="10"/>
      <c r="D240" s="6"/>
      <c r="E240" s="20"/>
      <c r="F240" s="13"/>
    </row>
    <row r="241" spans="1:9" x14ac:dyDescent="0.25">
      <c r="A241" s="10">
        <v>40401218</v>
      </c>
      <c r="B241" s="6" t="s">
        <v>536</v>
      </c>
      <c r="C241" s="270" t="s">
        <v>813</v>
      </c>
      <c r="D241" s="13" t="s">
        <v>1249</v>
      </c>
      <c r="E241" s="13" t="s">
        <v>815</v>
      </c>
      <c r="F241" s="45">
        <v>50</v>
      </c>
      <c r="G241" s="266" t="s">
        <v>812</v>
      </c>
      <c r="H241" s="271">
        <v>93.5</v>
      </c>
      <c r="I241" s="266" t="s">
        <v>800</v>
      </c>
    </row>
    <row r="242" spans="1:9" x14ac:dyDescent="0.25">
      <c r="A242" s="10">
        <v>40401218</v>
      </c>
      <c r="B242" s="6" t="s">
        <v>536</v>
      </c>
      <c r="C242" s="13" t="s">
        <v>1251</v>
      </c>
      <c r="D242" s="13" t="s">
        <v>1252</v>
      </c>
      <c r="E242" s="13" t="s">
        <v>815</v>
      </c>
      <c r="F242" s="45">
        <v>50</v>
      </c>
      <c r="G242" s="266" t="s">
        <v>812</v>
      </c>
      <c r="H242" s="271">
        <v>63.6</v>
      </c>
      <c r="I242" s="266" t="s">
        <v>800</v>
      </c>
    </row>
    <row r="243" spans="1:9" x14ac:dyDescent="0.25">
      <c r="A243" s="25"/>
      <c r="B243" s="26"/>
      <c r="C243" s="10"/>
      <c r="D243" s="6"/>
      <c r="E243" s="20"/>
      <c r="F243" s="13"/>
    </row>
    <row r="244" spans="1:9" x14ac:dyDescent="0.25">
      <c r="A244" s="25">
        <v>60804167</v>
      </c>
      <c r="B244" s="26" t="s">
        <v>537</v>
      </c>
      <c r="C244" s="270" t="s">
        <v>813</v>
      </c>
      <c r="D244" s="13" t="s">
        <v>1249</v>
      </c>
      <c r="E244" s="13" t="s">
        <v>815</v>
      </c>
      <c r="F244" s="45">
        <v>50</v>
      </c>
      <c r="G244" s="266" t="s">
        <v>812</v>
      </c>
      <c r="H244" s="271">
        <v>93.5</v>
      </c>
      <c r="I244" s="266" t="s">
        <v>800</v>
      </c>
    </row>
    <row r="245" spans="1:9" x14ac:dyDescent="0.25">
      <c r="A245" s="25">
        <v>60804167</v>
      </c>
      <c r="B245" s="26" t="s">
        <v>537</v>
      </c>
      <c r="C245" s="13" t="s">
        <v>1251</v>
      </c>
      <c r="D245" s="13" t="s">
        <v>1252</v>
      </c>
      <c r="E245" s="13" t="s">
        <v>815</v>
      </c>
      <c r="F245" s="45">
        <v>50</v>
      </c>
      <c r="G245" s="266" t="s">
        <v>812</v>
      </c>
      <c r="H245" s="271">
        <v>63.6</v>
      </c>
      <c r="I245" s="266" t="s">
        <v>800</v>
      </c>
    </row>
    <row r="246" spans="1:9" x14ac:dyDescent="0.25">
      <c r="A246" s="25"/>
      <c r="B246" s="26"/>
      <c r="C246" s="10"/>
      <c r="D246" s="6"/>
      <c r="E246" s="20"/>
      <c r="F246" s="13"/>
    </row>
    <row r="247" spans="1:9" x14ac:dyDescent="0.25">
      <c r="A247" s="25">
        <v>45077118</v>
      </c>
      <c r="B247" s="26" t="s">
        <v>538</v>
      </c>
      <c r="C247" s="270" t="s">
        <v>813</v>
      </c>
      <c r="D247" s="13" t="s">
        <v>1249</v>
      </c>
      <c r="E247" s="13" t="s">
        <v>815</v>
      </c>
      <c r="F247" s="45">
        <v>50</v>
      </c>
      <c r="G247" s="266" t="s">
        <v>812</v>
      </c>
      <c r="H247" s="271">
        <v>93.5</v>
      </c>
      <c r="I247" s="266" t="s">
        <v>800</v>
      </c>
    </row>
    <row r="248" spans="1:9" x14ac:dyDescent="0.25">
      <c r="A248" s="25">
        <v>45077118</v>
      </c>
      <c r="B248" s="26" t="s">
        <v>538</v>
      </c>
      <c r="C248" s="13" t="s">
        <v>1251</v>
      </c>
      <c r="D248" s="13" t="s">
        <v>1252</v>
      </c>
      <c r="E248" s="13" t="s">
        <v>815</v>
      </c>
      <c r="F248" s="45">
        <v>50</v>
      </c>
      <c r="G248" s="266" t="s">
        <v>812</v>
      </c>
      <c r="H248" s="271">
        <v>63.6</v>
      </c>
      <c r="I248" s="266" t="s">
        <v>800</v>
      </c>
    </row>
    <row r="249" spans="1:9" x14ac:dyDescent="0.25">
      <c r="A249" s="10"/>
      <c r="B249" s="6"/>
      <c r="C249" s="10"/>
      <c r="D249" s="6"/>
      <c r="E249" s="20"/>
      <c r="F249" s="13"/>
    </row>
    <row r="250" spans="1:9" x14ac:dyDescent="0.25">
      <c r="A250" s="10">
        <v>43610944</v>
      </c>
      <c r="B250" s="6" t="s">
        <v>539</v>
      </c>
      <c r="C250" s="270" t="s">
        <v>813</v>
      </c>
      <c r="D250" s="13" t="s">
        <v>1249</v>
      </c>
      <c r="E250" s="13" t="s">
        <v>815</v>
      </c>
      <c r="F250" s="45">
        <v>50</v>
      </c>
      <c r="G250" s="266" t="s">
        <v>812</v>
      </c>
      <c r="H250" s="271">
        <v>93.5</v>
      </c>
      <c r="I250" s="266" t="s">
        <v>800</v>
      </c>
    </row>
    <row r="251" spans="1:9" x14ac:dyDescent="0.25">
      <c r="A251" s="10">
        <v>43610944</v>
      </c>
      <c r="B251" s="6" t="s">
        <v>539</v>
      </c>
      <c r="C251" s="13" t="s">
        <v>1251</v>
      </c>
      <c r="D251" s="13" t="s">
        <v>1252</v>
      </c>
      <c r="E251" s="13" t="s">
        <v>815</v>
      </c>
      <c r="F251" s="45">
        <v>50</v>
      </c>
      <c r="G251" s="266" t="s">
        <v>812</v>
      </c>
      <c r="H251" s="271">
        <v>63.6</v>
      </c>
      <c r="I251" s="266" t="s">
        <v>800</v>
      </c>
    </row>
    <row r="252" spans="1:9" x14ac:dyDescent="0.25">
      <c r="A252" s="25"/>
      <c r="B252" s="26"/>
      <c r="C252" s="10"/>
      <c r="D252" s="6"/>
      <c r="E252" s="20"/>
      <c r="F252" s="13"/>
    </row>
    <row r="253" spans="1:9" x14ac:dyDescent="0.25">
      <c r="A253" s="25">
        <v>43380590</v>
      </c>
      <c r="B253" s="26" t="s">
        <v>540</v>
      </c>
      <c r="C253" s="270" t="s">
        <v>813</v>
      </c>
      <c r="D253" s="13" t="s">
        <v>1249</v>
      </c>
      <c r="E253" s="13" t="s">
        <v>815</v>
      </c>
      <c r="F253" s="45">
        <v>50</v>
      </c>
      <c r="G253" s="266" t="s">
        <v>812</v>
      </c>
      <c r="H253" s="271">
        <v>93.5</v>
      </c>
      <c r="I253" s="266" t="s">
        <v>800</v>
      </c>
    </row>
    <row r="254" spans="1:9" x14ac:dyDescent="0.25">
      <c r="A254" s="25">
        <v>43380590</v>
      </c>
      <c r="B254" s="26" t="s">
        <v>540</v>
      </c>
      <c r="C254" s="270" t="s">
        <v>1238</v>
      </c>
      <c r="D254" s="13" t="s">
        <v>1239</v>
      </c>
      <c r="E254" s="13" t="s">
        <v>815</v>
      </c>
      <c r="F254" s="45">
        <v>50</v>
      </c>
      <c r="G254" s="46" t="s">
        <v>812</v>
      </c>
      <c r="H254" s="271">
        <v>63.6</v>
      </c>
      <c r="I254" s="269" t="s">
        <v>800</v>
      </c>
    </row>
    <row r="255" spans="1:9" x14ac:dyDescent="0.25">
      <c r="A255" s="10"/>
      <c r="B255" s="6"/>
      <c r="C255" s="10"/>
      <c r="D255" s="6"/>
      <c r="E255" s="20"/>
      <c r="F255" s="13"/>
    </row>
    <row r="256" spans="1:9" x14ac:dyDescent="0.25">
      <c r="A256" s="10">
        <v>47645604</v>
      </c>
      <c r="B256" s="6" t="s">
        <v>541</v>
      </c>
      <c r="C256" s="270" t="s">
        <v>813</v>
      </c>
      <c r="D256" s="13" t="s">
        <v>1249</v>
      </c>
      <c r="E256" s="13" t="s">
        <v>815</v>
      </c>
      <c r="F256" s="45">
        <v>50</v>
      </c>
      <c r="G256" s="266" t="s">
        <v>812</v>
      </c>
      <c r="H256" s="271">
        <v>93.5</v>
      </c>
      <c r="I256" s="266" t="s">
        <v>800</v>
      </c>
    </row>
    <row r="257" spans="1:9" x14ac:dyDescent="0.25">
      <c r="A257" s="10">
        <v>47645604</v>
      </c>
      <c r="B257" s="6" t="s">
        <v>541</v>
      </c>
      <c r="C257" s="270" t="s">
        <v>1238</v>
      </c>
      <c r="D257" s="13" t="s">
        <v>1239</v>
      </c>
      <c r="E257" s="13" t="s">
        <v>815</v>
      </c>
      <c r="F257" s="45">
        <v>50</v>
      </c>
      <c r="G257" s="46" t="s">
        <v>812</v>
      </c>
      <c r="H257" s="271">
        <v>63.6</v>
      </c>
      <c r="I257" s="269" t="s">
        <v>800</v>
      </c>
    </row>
    <row r="258" spans="1:9" x14ac:dyDescent="0.25">
      <c r="A258" s="25"/>
      <c r="B258" s="26"/>
      <c r="C258" s="10"/>
      <c r="D258" s="6"/>
      <c r="E258" s="20"/>
      <c r="F258" s="13"/>
    </row>
    <row r="259" spans="1:9" x14ac:dyDescent="0.25">
      <c r="A259" s="25">
        <v>48483871</v>
      </c>
      <c r="B259" s="26" t="s">
        <v>542</v>
      </c>
      <c r="C259" s="270" t="s">
        <v>813</v>
      </c>
      <c r="D259" s="13" t="s">
        <v>1249</v>
      </c>
      <c r="E259" s="13" t="s">
        <v>815</v>
      </c>
      <c r="F259" s="45">
        <v>50</v>
      </c>
      <c r="G259" s="266" t="s">
        <v>812</v>
      </c>
      <c r="H259" s="271">
        <v>93.5</v>
      </c>
      <c r="I259" s="266" t="s">
        <v>800</v>
      </c>
    </row>
    <row r="260" spans="1:9" x14ac:dyDescent="0.25">
      <c r="A260" s="25">
        <v>48483871</v>
      </c>
      <c r="B260" s="26" t="s">
        <v>542</v>
      </c>
      <c r="C260" s="13" t="s">
        <v>1251</v>
      </c>
      <c r="D260" s="13" t="s">
        <v>1252</v>
      </c>
      <c r="E260" s="13" t="s">
        <v>815</v>
      </c>
      <c r="F260" s="45">
        <v>50</v>
      </c>
      <c r="G260" s="266" t="s">
        <v>812</v>
      </c>
      <c r="H260" s="271">
        <v>63.6</v>
      </c>
      <c r="I260" s="266" t="s">
        <v>800</v>
      </c>
    </row>
    <row r="261" spans="1:9" x14ac:dyDescent="0.25">
      <c r="A261" s="10"/>
      <c r="B261" s="6"/>
      <c r="C261" s="10"/>
      <c r="D261" s="6"/>
      <c r="E261" s="20"/>
      <c r="F261" s="13"/>
    </row>
    <row r="262" spans="1:9" x14ac:dyDescent="0.25">
      <c r="A262" s="10">
        <v>70226894</v>
      </c>
      <c r="B262" s="6" t="s">
        <v>543</v>
      </c>
      <c r="C262" s="270" t="s">
        <v>813</v>
      </c>
      <c r="D262" s="13" t="s">
        <v>1249</v>
      </c>
      <c r="E262" s="13" t="s">
        <v>815</v>
      </c>
      <c r="F262" s="45">
        <v>50</v>
      </c>
      <c r="G262" s="266" t="s">
        <v>812</v>
      </c>
      <c r="H262" s="271">
        <v>93.5</v>
      </c>
      <c r="I262" s="266" t="s">
        <v>800</v>
      </c>
    </row>
    <row r="263" spans="1:9" x14ac:dyDescent="0.25">
      <c r="A263" s="10">
        <v>70226894</v>
      </c>
      <c r="B263" s="6" t="s">
        <v>543</v>
      </c>
      <c r="C263" s="270" t="s">
        <v>1238</v>
      </c>
      <c r="D263" s="13" t="s">
        <v>1239</v>
      </c>
      <c r="E263" s="13" t="s">
        <v>815</v>
      </c>
      <c r="F263" s="45">
        <v>50</v>
      </c>
      <c r="G263" s="46" t="s">
        <v>812</v>
      </c>
      <c r="H263" s="271">
        <v>63.6</v>
      </c>
      <c r="I263" s="269" t="s">
        <v>800</v>
      </c>
    </row>
    <row r="264" spans="1:9" x14ac:dyDescent="0.25">
      <c r="A264" s="25"/>
      <c r="B264" s="26"/>
      <c r="C264" s="10"/>
      <c r="D264" s="6"/>
      <c r="E264" s="20"/>
      <c r="F264" s="13"/>
    </row>
    <row r="265" spans="1:9" x14ac:dyDescent="0.25">
      <c r="A265" s="25">
        <v>46680146</v>
      </c>
      <c r="B265" s="26" t="s">
        <v>544</v>
      </c>
      <c r="C265" s="270" t="s">
        <v>813</v>
      </c>
      <c r="D265" s="13" t="s">
        <v>1249</v>
      </c>
      <c r="E265" s="13" t="s">
        <v>815</v>
      </c>
      <c r="F265" s="45">
        <v>50</v>
      </c>
      <c r="G265" s="266" t="s">
        <v>812</v>
      </c>
      <c r="H265" s="271">
        <v>93.5</v>
      </c>
      <c r="I265" s="266" t="s">
        <v>800</v>
      </c>
    </row>
    <row r="266" spans="1:9" x14ac:dyDescent="0.25">
      <c r="A266" s="25">
        <v>46680146</v>
      </c>
      <c r="B266" s="26" t="s">
        <v>544</v>
      </c>
      <c r="C266" s="13" t="s">
        <v>1251</v>
      </c>
      <c r="D266" s="13" t="s">
        <v>1252</v>
      </c>
      <c r="E266" s="13" t="s">
        <v>815</v>
      </c>
      <c r="F266" s="45">
        <v>50</v>
      </c>
      <c r="G266" s="266" t="s">
        <v>812</v>
      </c>
      <c r="H266" s="271">
        <v>63.6</v>
      </c>
      <c r="I266" s="266" t="s">
        <v>800</v>
      </c>
    </row>
    <row r="267" spans="1:9" x14ac:dyDescent="0.25">
      <c r="A267" s="10"/>
      <c r="B267" s="6"/>
      <c r="C267" s="10"/>
      <c r="D267" s="6"/>
      <c r="E267" s="20"/>
      <c r="F267" s="13"/>
    </row>
    <row r="268" spans="1:9" x14ac:dyDescent="0.25">
      <c r="A268" s="10">
        <v>48170293</v>
      </c>
      <c r="B268" s="6" t="s">
        <v>545</v>
      </c>
      <c r="C268" s="270" t="s">
        <v>813</v>
      </c>
      <c r="D268" s="13" t="s">
        <v>1249</v>
      </c>
      <c r="E268" s="13" t="s">
        <v>815</v>
      </c>
      <c r="F268" s="45">
        <v>50</v>
      </c>
      <c r="G268" s="266" t="s">
        <v>812</v>
      </c>
      <c r="H268" s="271">
        <v>93.5</v>
      </c>
      <c r="I268" s="266" t="s">
        <v>800</v>
      </c>
    </row>
    <row r="269" spans="1:9" x14ac:dyDescent="0.25">
      <c r="A269" s="10">
        <v>48170293</v>
      </c>
      <c r="B269" s="6" t="s">
        <v>545</v>
      </c>
      <c r="C269" s="13" t="s">
        <v>1251</v>
      </c>
      <c r="D269" s="13" t="s">
        <v>1252</v>
      </c>
      <c r="E269" s="13" t="s">
        <v>815</v>
      </c>
      <c r="F269" s="45">
        <v>50</v>
      </c>
      <c r="G269" s="266" t="s">
        <v>812</v>
      </c>
      <c r="H269" s="271">
        <v>63.6</v>
      </c>
      <c r="I269" s="266" t="s">
        <v>800</v>
      </c>
    </row>
    <row r="270" spans="1:9" x14ac:dyDescent="0.25">
      <c r="A270" s="25"/>
      <c r="B270" s="26"/>
      <c r="C270" s="10"/>
      <c r="D270" s="6"/>
      <c r="E270" s="20"/>
      <c r="F270" s="13"/>
    </row>
    <row r="271" spans="1:9" x14ac:dyDescent="0.25">
      <c r="A271" s="25">
        <v>71993695</v>
      </c>
      <c r="B271" s="26" t="s">
        <v>546</v>
      </c>
      <c r="C271" s="270" t="s">
        <v>813</v>
      </c>
      <c r="D271" s="13" t="s">
        <v>1249</v>
      </c>
      <c r="E271" s="13" t="s">
        <v>815</v>
      </c>
      <c r="F271" s="45">
        <v>50</v>
      </c>
      <c r="G271" s="266" t="s">
        <v>812</v>
      </c>
      <c r="H271" s="271">
        <v>93.5</v>
      </c>
      <c r="I271" s="266" t="s">
        <v>800</v>
      </c>
    </row>
    <row r="272" spans="1:9" x14ac:dyDescent="0.25">
      <c r="A272" s="25">
        <v>71993695</v>
      </c>
      <c r="B272" s="26" t="s">
        <v>546</v>
      </c>
      <c r="C272" s="13" t="s">
        <v>1251</v>
      </c>
      <c r="D272" s="13" t="s">
        <v>1252</v>
      </c>
      <c r="E272" s="13" t="s">
        <v>815</v>
      </c>
      <c r="F272" s="45">
        <v>50</v>
      </c>
      <c r="G272" s="266" t="s">
        <v>812</v>
      </c>
      <c r="H272" s="271">
        <v>63.6</v>
      </c>
      <c r="I272" s="266" t="s">
        <v>800</v>
      </c>
    </row>
    <row r="273" spans="1:9" x14ac:dyDescent="0.25">
      <c r="A273" s="10"/>
      <c r="B273" s="6"/>
      <c r="C273" s="10"/>
      <c r="D273" s="6"/>
      <c r="E273" s="20"/>
      <c r="F273" s="13"/>
    </row>
    <row r="274" spans="1:9" x14ac:dyDescent="0.25">
      <c r="A274" s="10">
        <v>47371476</v>
      </c>
      <c r="B274" s="6" t="s">
        <v>547</v>
      </c>
      <c r="C274" s="270" t="s">
        <v>813</v>
      </c>
      <c r="D274" s="13" t="s">
        <v>1249</v>
      </c>
      <c r="E274" s="13" t="s">
        <v>815</v>
      </c>
      <c r="F274" s="45">
        <v>50</v>
      </c>
      <c r="G274" s="266" t="s">
        <v>812</v>
      </c>
      <c r="H274" s="271">
        <v>93.5</v>
      </c>
      <c r="I274" s="266" t="s">
        <v>800</v>
      </c>
    </row>
    <row r="275" spans="1:9" x14ac:dyDescent="0.25">
      <c r="A275" s="10">
        <v>47371476</v>
      </c>
      <c r="B275" s="6" t="s">
        <v>547</v>
      </c>
      <c r="C275" s="270" t="s">
        <v>1238</v>
      </c>
      <c r="D275" s="13" t="s">
        <v>1239</v>
      </c>
      <c r="E275" s="13" t="s">
        <v>815</v>
      </c>
      <c r="F275" s="45">
        <v>50</v>
      </c>
      <c r="G275" s="46" t="s">
        <v>812</v>
      </c>
      <c r="H275" s="271">
        <v>63.6</v>
      </c>
      <c r="I275" s="269" t="s">
        <v>800</v>
      </c>
    </row>
    <row r="276" spans="1:9" x14ac:dyDescent="0.25">
      <c r="A276" s="25"/>
      <c r="B276" s="26"/>
      <c r="C276" s="10"/>
      <c r="D276" s="6"/>
      <c r="E276" s="20"/>
      <c r="F276" s="13"/>
    </row>
    <row r="277" spans="1:9" x14ac:dyDescent="0.25">
      <c r="A277" s="25">
        <v>43259901</v>
      </c>
      <c r="B277" s="26" t="s">
        <v>548</v>
      </c>
      <c r="C277" s="270" t="s">
        <v>813</v>
      </c>
      <c r="D277" s="13" t="s">
        <v>1249</v>
      </c>
      <c r="E277" s="13" t="s">
        <v>815</v>
      </c>
      <c r="F277" s="45">
        <v>50</v>
      </c>
      <c r="G277" s="266" t="s">
        <v>812</v>
      </c>
      <c r="H277" s="271">
        <v>93.5</v>
      </c>
      <c r="I277" s="266" t="s">
        <v>800</v>
      </c>
    </row>
    <row r="278" spans="1:9" x14ac:dyDescent="0.25">
      <c r="A278" s="25">
        <v>43259901</v>
      </c>
      <c r="B278" s="26" t="s">
        <v>548</v>
      </c>
      <c r="C278" s="13" t="s">
        <v>1251</v>
      </c>
      <c r="D278" s="13" t="s">
        <v>1252</v>
      </c>
      <c r="E278" s="13" t="s">
        <v>815</v>
      </c>
      <c r="F278" s="45">
        <v>50</v>
      </c>
      <c r="G278" s="266" t="s">
        <v>812</v>
      </c>
      <c r="H278" s="271">
        <v>63.6</v>
      </c>
      <c r="I278" s="266" t="s">
        <v>800</v>
      </c>
    </row>
    <row r="279" spans="1:9" x14ac:dyDescent="0.25">
      <c r="A279" s="25"/>
      <c r="B279" s="26"/>
      <c r="C279" s="10"/>
      <c r="D279" s="6"/>
      <c r="E279" s="20"/>
      <c r="F279" s="13"/>
    </row>
    <row r="280" spans="1:9" x14ac:dyDescent="0.25">
      <c r="A280" s="25">
        <v>70272641</v>
      </c>
      <c r="B280" s="26" t="s">
        <v>549</v>
      </c>
      <c r="C280" s="270" t="s">
        <v>813</v>
      </c>
      <c r="D280" s="13" t="s">
        <v>1249</v>
      </c>
      <c r="E280" s="13" t="s">
        <v>815</v>
      </c>
      <c r="F280" s="45">
        <v>50</v>
      </c>
      <c r="G280" s="266" t="s">
        <v>812</v>
      </c>
      <c r="H280" s="271">
        <v>93.5</v>
      </c>
      <c r="I280" s="266" t="s">
        <v>800</v>
      </c>
    </row>
    <row r="281" spans="1:9" x14ac:dyDescent="0.25">
      <c r="A281" s="25">
        <v>70272641</v>
      </c>
      <c r="B281" s="26" t="s">
        <v>549</v>
      </c>
      <c r="C281" s="270" t="s">
        <v>1238</v>
      </c>
      <c r="D281" s="13" t="s">
        <v>1239</v>
      </c>
      <c r="E281" s="13" t="s">
        <v>815</v>
      </c>
      <c r="F281" s="45">
        <v>50</v>
      </c>
      <c r="G281" s="46" t="s">
        <v>812</v>
      </c>
      <c r="H281" s="271">
        <v>63.6</v>
      </c>
      <c r="I281" s="269" t="s">
        <v>800</v>
      </c>
    </row>
    <row r="282" spans="1:9" x14ac:dyDescent="0.25">
      <c r="A282" s="10"/>
      <c r="B282" s="6"/>
      <c r="C282" s="10"/>
      <c r="D282" s="6"/>
      <c r="E282" s="20"/>
      <c r="F282" s="13"/>
    </row>
    <row r="283" spans="1:9" x14ac:dyDescent="0.25">
      <c r="A283" s="10">
        <v>48539076</v>
      </c>
      <c r="B283" s="6" t="s">
        <v>550</v>
      </c>
      <c r="C283" s="270" t="s">
        <v>813</v>
      </c>
      <c r="D283" s="13" t="s">
        <v>1249</v>
      </c>
      <c r="E283" s="13" t="s">
        <v>815</v>
      </c>
      <c r="F283" s="45">
        <v>50</v>
      </c>
      <c r="G283" s="266" t="s">
        <v>812</v>
      </c>
      <c r="H283" s="271">
        <v>93.5</v>
      </c>
      <c r="I283" s="266" t="s">
        <v>800</v>
      </c>
    </row>
    <row r="284" spans="1:9" x14ac:dyDescent="0.25">
      <c r="A284" s="10">
        <v>48539076</v>
      </c>
      <c r="B284" s="6" t="s">
        <v>550</v>
      </c>
      <c r="C284" s="270" t="s">
        <v>1238</v>
      </c>
      <c r="D284" s="13" t="s">
        <v>1239</v>
      </c>
      <c r="E284" s="13" t="s">
        <v>815</v>
      </c>
      <c r="F284" s="45">
        <v>50</v>
      </c>
      <c r="G284" s="46" t="s">
        <v>812</v>
      </c>
      <c r="H284" s="271">
        <v>63.6</v>
      </c>
      <c r="I284" s="269" t="s">
        <v>800</v>
      </c>
    </row>
    <row r="285" spans="1:9" x14ac:dyDescent="0.25">
      <c r="A285" s="25"/>
      <c r="B285" s="26"/>
      <c r="C285" s="10"/>
      <c r="D285" s="6"/>
      <c r="E285" s="20"/>
      <c r="F285" s="13"/>
    </row>
    <row r="286" spans="1:9" x14ac:dyDescent="0.25">
      <c r="A286" s="25">
        <v>45681292</v>
      </c>
      <c r="B286" s="26" t="s">
        <v>551</v>
      </c>
      <c r="C286" s="270" t="s">
        <v>813</v>
      </c>
      <c r="D286" s="13" t="s">
        <v>1249</v>
      </c>
      <c r="E286" s="13" t="s">
        <v>815</v>
      </c>
      <c r="F286" s="45">
        <v>50</v>
      </c>
      <c r="G286" s="266" t="s">
        <v>812</v>
      </c>
      <c r="H286" s="271">
        <v>93.5</v>
      </c>
      <c r="I286" s="266" t="s">
        <v>800</v>
      </c>
    </row>
    <row r="287" spans="1:9" x14ac:dyDescent="0.25">
      <c r="A287" s="25">
        <v>45681292</v>
      </c>
      <c r="B287" s="26" t="s">
        <v>551</v>
      </c>
      <c r="C287" s="270" t="s">
        <v>1238</v>
      </c>
      <c r="D287" s="13" t="s">
        <v>1239</v>
      </c>
      <c r="E287" s="13" t="s">
        <v>815</v>
      </c>
      <c r="F287" s="45">
        <v>50</v>
      </c>
      <c r="G287" s="46" t="s">
        <v>812</v>
      </c>
      <c r="H287" s="271">
        <v>63.6</v>
      </c>
      <c r="I287" s="269" t="s">
        <v>800</v>
      </c>
    </row>
    <row r="288" spans="1:9" x14ac:dyDescent="0.25">
      <c r="A288" s="10"/>
      <c r="B288" s="6"/>
      <c r="C288" s="10"/>
      <c r="D288" s="6"/>
      <c r="E288" s="20"/>
      <c r="F288" s="13"/>
    </row>
    <row r="289" spans="1:9" x14ac:dyDescent="0.25">
      <c r="A289" s="10">
        <v>70883343</v>
      </c>
      <c r="B289" s="6" t="s">
        <v>552</v>
      </c>
      <c r="C289" s="270" t="s">
        <v>813</v>
      </c>
      <c r="D289" s="13" t="s">
        <v>1249</v>
      </c>
      <c r="E289" s="13" t="s">
        <v>815</v>
      </c>
      <c r="F289" s="45">
        <v>50</v>
      </c>
      <c r="G289" s="266" t="s">
        <v>812</v>
      </c>
      <c r="H289" s="271">
        <v>93.5</v>
      </c>
      <c r="I289" s="266" t="s">
        <v>800</v>
      </c>
    </row>
    <row r="290" spans="1:9" x14ac:dyDescent="0.25">
      <c r="A290" s="10">
        <v>70883343</v>
      </c>
      <c r="B290" s="6" t="s">
        <v>552</v>
      </c>
      <c r="C290" s="13" t="s">
        <v>1251</v>
      </c>
      <c r="D290" s="13" t="s">
        <v>1252</v>
      </c>
      <c r="E290" s="13" t="s">
        <v>815</v>
      </c>
      <c r="F290" s="45">
        <v>50</v>
      </c>
      <c r="G290" s="266" t="s">
        <v>812</v>
      </c>
      <c r="H290" s="271">
        <v>63.6</v>
      </c>
      <c r="I290" s="266" t="s">
        <v>800</v>
      </c>
    </row>
    <row r="291" spans="1:9" x14ac:dyDescent="0.25">
      <c r="A291" s="10"/>
      <c r="B291" s="6"/>
      <c r="C291" s="10"/>
      <c r="D291" s="6"/>
      <c r="E291" s="20"/>
      <c r="F291" s="13"/>
    </row>
    <row r="292" spans="1:9" x14ac:dyDescent="0.25">
      <c r="A292" s="10">
        <v>72704234</v>
      </c>
      <c r="B292" s="6" t="s">
        <v>553</v>
      </c>
      <c r="C292" s="270" t="s">
        <v>813</v>
      </c>
      <c r="D292" s="13" t="s">
        <v>1249</v>
      </c>
      <c r="E292" s="13" t="s">
        <v>815</v>
      </c>
      <c r="F292" s="45">
        <v>50</v>
      </c>
      <c r="G292" s="266" t="s">
        <v>812</v>
      </c>
      <c r="H292" s="271">
        <v>93.5</v>
      </c>
      <c r="I292" s="266" t="s">
        <v>800</v>
      </c>
    </row>
    <row r="293" spans="1:9" x14ac:dyDescent="0.25">
      <c r="A293" s="10">
        <v>72704234</v>
      </c>
      <c r="B293" s="6" t="s">
        <v>553</v>
      </c>
      <c r="C293" s="13" t="s">
        <v>1251</v>
      </c>
      <c r="D293" s="13" t="s">
        <v>1252</v>
      </c>
      <c r="E293" s="13" t="s">
        <v>815</v>
      </c>
      <c r="F293" s="45">
        <v>50</v>
      </c>
      <c r="G293" s="266" t="s">
        <v>812</v>
      </c>
      <c r="H293" s="271">
        <v>63.6</v>
      </c>
      <c r="I293" s="266" t="s">
        <v>800</v>
      </c>
    </row>
    <row r="294" spans="1:9" x14ac:dyDescent="0.25">
      <c r="A294" s="25"/>
      <c r="B294" s="26"/>
      <c r="C294" s="10"/>
      <c r="D294" s="6"/>
      <c r="E294" s="20"/>
      <c r="F294" s="13"/>
    </row>
    <row r="295" spans="1:9" x14ac:dyDescent="0.25">
      <c r="A295" s="25">
        <v>45385441</v>
      </c>
      <c r="B295" s="26" t="s">
        <v>554</v>
      </c>
      <c r="C295" s="270" t="s">
        <v>813</v>
      </c>
      <c r="D295" s="13" t="s">
        <v>1249</v>
      </c>
      <c r="E295" s="13" t="s">
        <v>815</v>
      </c>
      <c r="F295" s="45">
        <v>50</v>
      </c>
      <c r="G295" s="266" t="s">
        <v>812</v>
      </c>
      <c r="H295" s="271">
        <v>93.5</v>
      </c>
      <c r="I295" s="266" t="s">
        <v>800</v>
      </c>
    </row>
    <row r="296" spans="1:9" x14ac:dyDescent="0.25">
      <c r="A296" s="25">
        <v>45385441</v>
      </c>
      <c r="B296" s="26" t="s">
        <v>554</v>
      </c>
      <c r="C296" s="13" t="s">
        <v>1251</v>
      </c>
      <c r="D296" s="13" t="s">
        <v>1252</v>
      </c>
      <c r="E296" s="13" t="s">
        <v>815</v>
      </c>
      <c r="F296" s="45">
        <v>50</v>
      </c>
      <c r="G296" s="266" t="s">
        <v>812</v>
      </c>
      <c r="H296" s="271">
        <v>63.6</v>
      </c>
      <c r="I296" s="266" t="s">
        <v>800</v>
      </c>
    </row>
    <row r="297" spans="1:9" x14ac:dyDescent="0.25">
      <c r="A297" s="25"/>
      <c r="B297" s="26"/>
      <c r="C297" s="10"/>
      <c r="D297" s="6"/>
      <c r="E297" s="20"/>
      <c r="F297" s="13"/>
    </row>
    <row r="298" spans="1:9" x14ac:dyDescent="0.25">
      <c r="A298" s="25">
        <v>45011455</v>
      </c>
      <c r="B298" s="26" t="s">
        <v>555</v>
      </c>
      <c r="C298" s="270" t="s">
        <v>813</v>
      </c>
      <c r="D298" s="13" t="s">
        <v>1249</v>
      </c>
      <c r="E298" s="13" t="s">
        <v>815</v>
      </c>
      <c r="F298" s="45">
        <v>50</v>
      </c>
      <c r="G298" s="266" t="s">
        <v>812</v>
      </c>
      <c r="H298" s="271">
        <v>93.5</v>
      </c>
      <c r="I298" s="266" t="s">
        <v>800</v>
      </c>
    </row>
    <row r="299" spans="1:9" x14ac:dyDescent="0.25">
      <c r="A299" s="25">
        <v>45011455</v>
      </c>
      <c r="B299" s="26" t="s">
        <v>555</v>
      </c>
      <c r="C299" s="270" t="s">
        <v>1238</v>
      </c>
      <c r="D299" s="13" t="s">
        <v>1239</v>
      </c>
      <c r="E299" s="13" t="s">
        <v>815</v>
      </c>
      <c r="F299" s="45">
        <v>50</v>
      </c>
      <c r="G299" s="46" t="s">
        <v>812</v>
      </c>
      <c r="H299" s="271">
        <v>63.6</v>
      </c>
      <c r="I299" s="269" t="s">
        <v>800</v>
      </c>
    </row>
    <row r="300" spans="1:9" x14ac:dyDescent="0.25">
      <c r="A300" s="10"/>
      <c r="B300" s="6"/>
      <c r="C300" s="10"/>
      <c r="D300" s="6"/>
      <c r="E300" s="20"/>
      <c r="F300" s="13"/>
    </row>
    <row r="301" spans="1:9" x14ac:dyDescent="0.25">
      <c r="A301" s="10">
        <v>47801609</v>
      </c>
      <c r="B301" s="6" t="s">
        <v>556</v>
      </c>
      <c r="C301" s="270" t="s">
        <v>813</v>
      </c>
      <c r="D301" s="13" t="s">
        <v>1249</v>
      </c>
      <c r="E301" s="13" t="s">
        <v>815</v>
      </c>
      <c r="F301" s="45">
        <v>50</v>
      </c>
      <c r="G301" s="266" t="s">
        <v>812</v>
      </c>
      <c r="H301" s="271">
        <v>93.5</v>
      </c>
      <c r="I301" s="266" t="s">
        <v>800</v>
      </c>
    </row>
    <row r="302" spans="1:9" x14ac:dyDescent="0.25">
      <c r="A302" s="10">
        <v>47801609</v>
      </c>
      <c r="B302" s="6" t="s">
        <v>556</v>
      </c>
      <c r="C302" s="13" t="s">
        <v>1251</v>
      </c>
      <c r="D302" s="13" t="s">
        <v>1252</v>
      </c>
      <c r="E302" s="13" t="s">
        <v>815</v>
      </c>
      <c r="F302" s="45">
        <v>50</v>
      </c>
      <c r="G302" s="266" t="s">
        <v>812</v>
      </c>
      <c r="H302" s="271">
        <v>63.6</v>
      </c>
      <c r="I302" s="266" t="s">
        <v>800</v>
      </c>
    </row>
    <row r="303" spans="1:9" x14ac:dyDescent="0.25">
      <c r="A303" s="25"/>
      <c r="B303" s="26"/>
      <c r="C303" s="10"/>
      <c r="D303" s="6"/>
      <c r="E303" s="20"/>
      <c r="F303" s="13"/>
    </row>
    <row r="304" spans="1:9" x14ac:dyDescent="0.25">
      <c r="A304" s="25">
        <v>40630209</v>
      </c>
      <c r="B304" s="26" t="s">
        <v>557</v>
      </c>
      <c r="C304" s="270" t="s">
        <v>813</v>
      </c>
      <c r="D304" s="13" t="s">
        <v>1249</v>
      </c>
      <c r="E304" s="13" t="s">
        <v>815</v>
      </c>
      <c r="F304" s="45">
        <v>50</v>
      </c>
      <c r="G304" s="266" t="s">
        <v>812</v>
      </c>
      <c r="H304" s="271">
        <v>93.5</v>
      </c>
      <c r="I304" s="266" t="s">
        <v>800</v>
      </c>
    </row>
    <row r="305" spans="1:9" x14ac:dyDescent="0.25">
      <c r="A305" s="25">
        <v>40630209</v>
      </c>
      <c r="B305" s="26" t="s">
        <v>557</v>
      </c>
      <c r="C305" s="270" t="s">
        <v>1238</v>
      </c>
      <c r="D305" s="13" t="s">
        <v>1239</v>
      </c>
      <c r="E305" s="13" t="s">
        <v>815</v>
      </c>
      <c r="F305" s="45">
        <v>50</v>
      </c>
      <c r="G305" s="46" t="s">
        <v>812</v>
      </c>
      <c r="H305" s="271">
        <v>63.6</v>
      </c>
      <c r="I305" s="269" t="s">
        <v>800</v>
      </c>
    </row>
    <row r="306" spans="1:9" x14ac:dyDescent="0.25">
      <c r="A306" s="10"/>
      <c r="B306" s="6"/>
      <c r="C306" s="10"/>
      <c r="D306" s="6"/>
      <c r="E306" s="20"/>
      <c r="F306" s="13"/>
    </row>
    <row r="307" spans="1:9" x14ac:dyDescent="0.25">
      <c r="A307" s="10">
        <v>42295234</v>
      </c>
      <c r="B307" s="6" t="s">
        <v>558</v>
      </c>
      <c r="C307" s="270" t="s">
        <v>813</v>
      </c>
      <c r="D307" s="13" t="s">
        <v>1249</v>
      </c>
      <c r="E307" s="13" t="s">
        <v>815</v>
      </c>
      <c r="F307" s="45">
        <v>50</v>
      </c>
      <c r="G307" s="266" t="s">
        <v>812</v>
      </c>
      <c r="H307" s="271">
        <v>93.5</v>
      </c>
      <c r="I307" s="266" t="s">
        <v>800</v>
      </c>
    </row>
    <row r="308" spans="1:9" x14ac:dyDescent="0.25">
      <c r="A308" s="10">
        <v>42295234</v>
      </c>
      <c r="B308" s="6" t="s">
        <v>558</v>
      </c>
      <c r="C308" s="13" t="s">
        <v>1251</v>
      </c>
      <c r="D308" s="13" t="s">
        <v>1252</v>
      </c>
      <c r="E308" s="13" t="s">
        <v>815</v>
      </c>
      <c r="F308" s="45">
        <v>50</v>
      </c>
      <c r="G308" s="266" t="s">
        <v>812</v>
      </c>
      <c r="H308" s="271">
        <v>63.6</v>
      </c>
      <c r="I308" s="266" t="s">
        <v>800</v>
      </c>
    </row>
    <row r="309" spans="1:9" x14ac:dyDescent="0.25">
      <c r="A309" s="25"/>
      <c r="B309" s="26"/>
      <c r="C309" s="10"/>
      <c r="D309" s="6"/>
      <c r="E309" s="20"/>
      <c r="F309" s="13"/>
    </row>
    <row r="310" spans="1:9" x14ac:dyDescent="0.25">
      <c r="A310" s="25">
        <v>25840095</v>
      </c>
      <c r="B310" s="26" t="s">
        <v>559</v>
      </c>
      <c r="C310" s="270" t="s">
        <v>813</v>
      </c>
      <c r="D310" s="13" t="s">
        <v>1249</v>
      </c>
      <c r="E310" s="13" t="s">
        <v>815</v>
      </c>
      <c r="F310" s="45">
        <v>50</v>
      </c>
      <c r="G310" s="266" t="s">
        <v>812</v>
      </c>
      <c r="H310" s="271">
        <v>93.5</v>
      </c>
      <c r="I310" s="266" t="s">
        <v>800</v>
      </c>
    </row>
    <row r="311" spans="1:9" x14ac:dyDescent="0.25">
      <c r="A311" s="25">
        <v>25840095</v>
      </c>
      <c r="B311" s="26" t="s">
        <v>559</v>
      </c>
      <c r="C311" s="13" t="s">
        <v>1251</v>
      </c>
      <c r="D311" s="13" t="s">
        <v>1252</v>
      </c>
      <c r="E311" s="13" t="s">
        <v>815</v>
      </c>
      <c r="F311" s="45">
        <v>50</v>
      </c>
      <c r="G311" s="266" t="s">
        <v>812</v>
      </c>
      <c r="H311" s="271">
        <v>63.6</v>
      </c>
      <c r="I311" s="266" t="s">
        <v>800</v>
      </c>
    </row>
    <row r="312" spans="1:9" x14ac:dyDescent="0.25">
      <c r="A312" s="10"/>
      <c r="B312" s="6"/>
      <c r="C312" s="10"/>
      <c r="D312" s="6"/>
      <c r="E312" s="20"/>
      <c r="F312" s="13"/>
    </row>
    <row r="313" spans="1:9" x14ac:dyDescent="0.25">
      <c r="A313" s="10">
        <v>42655377</v>
      </c>
      <c r="B313" s="6" t="s">
        <v>560</v>
      </c>
      <c r="C313" s="270" t="s">
        <v>813</v>
      </c>
      <c r="D313" s="13" t="s">
        <v>1249</v>
      </c>
      <c r="E313" s="13" t="s">
        <v>815</v>
      </c>
      <c r="F313" s="45">
        <v>50</v>
      </c>
      <c r="G313" s="266" t="s">
        <v>812</v>
      </c>
      <c r="H313" s="271">
        <v>93.5</v>
      </c>
      <c r="I313" s="266" t="s">
        <v>800</v>
      </c>
    </row>
    <row r="314" spans="1:9" x14ac:dyDescent="0.25">
      <c r="A314" s="10">
        <v>42655377</v>
      </c>
      <c r="B314" s="6" t="s">
        <v>560</v>
      </c>
      <c r="C314" s="270" t="s">
        <v>1238</v>
      </c>
      <c r="D314" s="13" t="s">
        <v>1239</v>
      </c>
      <c r="E314" s="13" t="s">
        <v>815</v>
      </c>
      <c r="F314" s="45">
        <v>50</v>
      </c>
      <c r="G314" s="46" t="s">
        <v>812</v>
      </c>
      <c r="H314" s="271">
        <v>63.6</v>
      </c>
      <c r="I314" s="269" t="s">
        <v>800</v>
      </c>
    </row>
    <row r="315" spans="1:9" x14ac:dyDescent="0.25">
      <c r="A315" s="25"/>
      <c r="B315" s="26"/>
      <c r="C315" s="10"/>
      <c r="D315" s="6"/>
      <c r="E315" s="20"/>
      <c r="F315" s="13"/>
    </row>
    <row r="316" spans="1:9" x14ac:dyDescent="0.25">
      <c r="A316" s="25">
        <v>71344207</v>
      </c>
      <c r="B316" s="26" t="s">
        <v>561</v>
      </c>
      <c r="C316" s="270" t="s">
        <v>813</v>
      </c>
      <c r="D316" s="13" t="s">
        <v>1249</v>
      </c>
      <c r="E316" s="13" t="s">
        <v>815</v>
      </c>
      <c r="F316" s="45">
        <v>50</v>
      </c>
      <c r="G316" s="266" t="s">
        <v>812</v>
      </c>
      <c r="H316" s="271">
        <v>93.5</v>
      </c>
      <c r="I316" s="266" t="s">
        <v>800</v>
      </c>
    </row>
    <row r="317" spans="1:9" x14ac:dyDescent="0.25">
      <c r="A317" s="25">
        <v>71344207</v>
      </c>
      <c r="B317" s="26" t="s">
        <v>561</v>
      </c>
      <c r="C317" s="13" t="s">
        <v>1251</v>
      </c>
      <c r="D317" s="13" t="s">
        <v>1252</v>
      </c>
      <c r="E317" s="13" t="s">
        <v>815</v>
      </c>
      <c r="F317" s="45">
        <v>50</v>
      </c>
      <c r="G317" s="266" t="s">
        <v>812</v>
      </c>
      <c r="H317" s="271">
        <v>63.6</v>
      </c>
      <c r="I317" s="266" t="s">
        <v>800</v>
      </c>
    </row>
    <row r="318" spans="1:9" x14ac:dyDescent="0.25">
      <c r="A318" s="10"/>
      <c r="B318" s="6"/>
      <c r="C318" s="10"/>
      <c r="D318" s="6"/>
      <c r="E318" s="20"/>
      <c r="F318" s="13"/>
    </row>
    <row r="319" spans="1:9" x14ac:dyDescent="0.25">
      <c r="A319" s="10">
        <v>15737350</v>
      </c>
      <c r="B319" s="6" t="s">
        <v>562</v>
      </c>
      <c r="C319" s="270" t="s">
        <v>813</v>
      </c>
      <c r="D319" s="13" t="s">
        <v>1249</v>
      </c>
      <c r="E319" s="13" t="s">
        <v>815</v>
      </c>
      <c r="F319" s="45">
        <v>50</v>
      </c>
      <c r="G319" s="266" t="s">
        <v>812</v>
      </c>
      <c r="H319" s="271">
        <v>93.5</v>
      </c>
      <c r="I319" s="266" t="s">
        <v>800</v>
      </c>
    </row>
    <row r="320" spans="1:9" x14ac:dyDescent="0.25">
      <c r="A320" s="10">
        <v>15737350</v>
      </c>
      <c r="B320" s="6" t="s">
        <v>562</v>
      </c>
      <c r="C320" s="270" t="s">
        <v>1238</v>
      </c>
      <c r="D320" s="13" t="s">
        <v>1239</v>
      </c>
      <c r="E320" s="13" t="s">
        <v>815</v>
      </c>
      <c r="F320" s="45">
        <v>50</v>
      </c>
      <c r="G320" s="46" t="s">
        <v>812</v>
      </c>
      <c r="H320" s="271">
        <v>63.6</v>
      </c>
      <c r="I320" s="269" t="s">
        <v>800</v>
      </c>
    </row>
    <row r="321" spans="1:9" x14ac:dyDescent="0.25">
      <c r="A321" s="25"/>
      <c r="B321" s="26"/>
      <c r="C321" s="10"/>
      <c r="D321" s="6"/>
      <c r="E321" s="20"/>
      <c r="F321" s="13"/>
    </row>
    <row r="322" spans="1:9" x14ac:dyDescent="0.25">
      <c r="A322" s="25">
        <v>43893861</v>
      </c>
      <c r="B322" s="26" t="s">
        <v>563</v>
      </c>
      <c r="C322" s="270" t="s">
        <v>813</v>
      </c>
      <c r="D322" s="13" t="s">
        <v>1249</v>
      </c>
      <c r="E322" s="13" t="s">
        <v>815</v>
      </c>
      <c r="F322" s="45">
        <v>50</v>
      </c>
      <c r="G322" s="266" t="s">
        <v>812</v>
      </c>
      <c r="H322" s="271">
        <v>93.5</v>
      </c>
      <c r="I322" s="266" t="s">
        <v>800</v>
      </c>
    </row>
    <row r="323" spans="1:9" x14ac:dyDescent="0.25">
      <c r="A323" s="25">
        <v>43893861</v>
      </c>
      <c r="B323" s="26" t="s">
        <v>563</v>
      </c>
      <c r="C323" s="270" t="s">
        <v>1238</v>
      </c>
      <c r="D323" s="13" t="s">
        <v>1239</v>
      </c>
      <c r="E323" s="13" t="s">
        <v>815</v>
      </c>
      <c r="F323" s="45">
        <v>50</v>
      </c>
      <c r="G323" s="46" t="s">
        <v>812</v>
      </c>
      <c r="H323" s="271">
        <v>63.6</v>
      </c>
      <c r="I323" s="269" t="s">
        <v>800</v>
      </c>
    </row>
    <row r="324" spans="1:9" x14ac:dyDescent="0.25">
      <c r="A324" s="10"/>
      <c r="B324" s="6"/>
      <c r="C324" s="10"/>
      <c r="D324" s="6"/>
      <c r="E324" s="20"/>
      <c r="F324" s="13"/>
    </row>
    <row r="325" spans="1:9" x14ac:dyDescent="0.25">
      <c r="A325" s="10"/>
      <c r="B325" s="6"/>
      <c r="C325" s="10"/>
      <c r="D325" s="6"/>
      <c r="E325" s="20"/>
      <c r="F325" s="13"/>
    </row>
    <row r="326" spans="1:9" x14ac:dyDescent="0.25">
      <c r="A326" s="10">
        <v>45173266</v>
      </c>
      <c r="B326" s="6" t="s">
        <v>564</v>
      </c>
      <c r="C326" s="270" t="s">
        <v>813</v>
      </c>
      <c r="D326" s="13" t="s">
        <v>1249</v>
      </c>
      <c r="E326" s="13" t="s">
        <v>815</v>
      </c>
      <c r="F326" s="45">
        <v>50</v>
      </c>
      <c r="G326" s="266" t="s">
        <v>812</v>
      </c>
      <c r="H326" s="271">
        <v>93.5</v>
      </c>
      <c r="I326" s="266" t="s">
        <v>800</v>
      </c>
    </row>
    <row r="327" spans="1:9" x14ac:dyDescent="0.25">
      <c r="A327" s="10">
        <v>45173266</v>
      </c>
      <c r="B327" s="6" t="s">
        <v>564</v>
      </c>
      <c r="C327" s="13" t="s">
        <v>1251</v>
      </c>
      <c r="D327" s="13" t="s">
        <v>1252</v>
      </c>
      <c r="E327" s="13" t="s">
        <v>815</v>
      </c>
      <c r="F327" s="45">
        <v>50</v>
      </c>
      <c r="G327" s="266" t="s">
        <v>812</v>
      </c>
      <c r="H327" s="271">
        <v>63.6</v>
      </c>
      <c r="I327" s="266" t="s">
        <v>800</v>
      </c>
    </row>
    <row r="328" spans="1:9" x14ac:dyDescent="0.25">
      <c r="A328" s="25"/>
      <c r="B328" s="26"/>
      <c r="C328" s="10"/>
      <c r="D328" s="6"/>
      <c r="E328" s="20"/>
      <c r="F328" s="13"/>
    </row>
    <row r="329" spans="1:9" x14ac:dyDescent="0.25">
      <c r="A329" s="25">
        <v>42684731</v>
      </c>
      <c r="B329" s="26" t="s">
        <v>565</v>
      </c>
      <c r="C329" s="270" t="s">
        <v>813</v>
      </c>
      <c r="D329" s="13" t="s">
        <v>1249</v>
      </c>
      <c r="E329" s="13" t="s">
        <v>815</v>
      </c>
      <c r="F329" s="45">
        <v>50</v>
      </c>
      <c r="G329" s="266" t="s">
        <v>812</v>
      </c>
      <c r="H329" s="271">
        <v>93.5</v>
      </c>
      <c r="I329" s="266" t="s">
        <v>800</v>
      </c>
    </row>
    <row r="330" spans="1:9" x14ac:dyDescent="0.25">
      <c r="A330" s="25">
        <v>42684731</v>
      </c>
      <c r="B330" s="26" t="s">
        <v>565</v>
      </c>
      <c r="C330" s="13" t="s">
        <v>1251</v>
      </c>
      <c r="D330" s="13" t="s">
        <v>1252</v>
      </c>
      <c r="E330" s="13" t="s">
        <v>815</v>
      </c>
      <c r="F330" s="45">
        <v>50</v>
      </c>
      <c r="G330" s="266" t="s">
        <v>812</v>
      </c>
      <c r="H330" s="271">
        <v>63.6</v>
      </c>
      <c r="I330" s="266" t="s">
        <v>800</v>
      </c>
    </row>
    <row r="331" spans="1:9" x14ac:dyDescent="0.25">
      <c r="A331" s="10"/>
      <c r="B331" s="6"/>
      <c r="C331" s="10"/>
      <c r="D331" s="6"/>
      <c r="E331" s="20"/>
      <c r="F331" s="13"/>
    </row>
    <row r="332" spans="1:9" x14ac:dyDescent="0.25">
      <c r="A332" s="10">
        <v>456562</v>
      </c>
      <c r="B332" s="6" t="s">
        <v>566</v>
      </c>
      <c r="C332" s="270" t="s">
        <v>813</v>
      </c>
      <c r="D332" s="13" t="s">
        <v>1249</v>
      </c>
      <c r="E332" s="13" t="s">
        <v>815</v>
      </c>
      <c r="F332" s="45">
        <v>50</v>
      </c>
      <c r="G332" s="266" t="s">
        <v>812</v>
      </c>
      <c r="H332" s="271">
        <v>93.5</v>
      </c>
      <c r="I332" s="266" t="s">
        <v>800</v>
      </c>
    </row>
    <row r="333" spans="1:9" x14ac:dyDescent="0.25">
      <c r="A333" s="10">
        <v>456562</v>
      </c>
      <c r="B333" s="6" t="s">
        <v>566</v>
      </c>
      <c r="C333" s="270" t="s">
        <v>1238</v>
      </c>
      <c r="D333" s="13" t="s">
        <v>1239</v>
      </c>
      <c r="E333" s="13" t="s">
        <v>815</v>
      </c>
      <c r="F333" s="45">
        <v>50</v>
      </c>
      <c r="G333" s="46" t="s">
        <v>812</v>
      </c>
      <c r="H333" s="271">
        <v>63.6</v>
      </c>
      <c r="I333" s="269" t="s">
        <v>800</v>
      </c>
    </row>
    <row r="334" spans="1:9" x14ac:dyDescent="0.25">
      <c r="A334" s="25"/>
      <c r="B334" s="26"/>
      <c r="C334" s="10"/>
      <c r="D334" s="6"/>
      <c r="E334" s="20"/>
      <c r="F334" s="13"/>
    </row>
    <row r="335" spans="1:9" x14ac:dyDescent="0.25">
      <c r="A335" s="25">
        <v>41215871</v>
      </c>
      <c r="B335" s="26" t="s">
        <v>567</v>
      </c>
      <c r="C335" s="270" t="s">
        <v>813</v>
      </c>
      <c r="D335" s="13" t="s">
        <v>1249</v>
      </c>
      <c r="E335" s="13" t="s">
        <v>815</v>
      </c>
      <c r="F335" s="45">
        <v>50</v>
      </c>
      <c r="G335" s="266" t="s">
        <v>812</v>
      </c>
      <c r="H335" s="271">
        <v>93.5</v>
      </c>
      <c r="I335" s="266" t="s">
        <v>800</v>
      </c>
    </row>
    <row r="336" spans="1:9" x14ac:dyDescent="0.25">
      <c r="A336" s="25">
        <v>41215871</v>
      </c>
      <c r="B336" s="26" t="s">
        <v>567</v>
      </c>
      <c r="C336" s="13" t="s">
        <v>1251</v>
      </c>
      <c r="D336" s="13" t="s">
        <v>1252</v>
      </c>
      <c r="E336" s="13" t="s">
        <v>815</v>
      </c>
      <c r="F336" s="45">
        <v>50</v>
      </c>
      <c r="G336" s="266" t="s">
        <v>812</v>
      </c>
      <c r="H336" s="271">
        <v>63.6</v>
      </c>
      <c r="I336" s="266" t="s">
        <v>800</v>
      </c>
    </row>
    <row r="337" spans="1:9" x14ac:dyDescent="0.25">
      <c r="A337" s="25"/>
      <c r="B337" s="26"/>
      <c r="C337" s="10"/>
      <c r="D337" s="6"/>
      <c r="E337" s="20"/>
      <c r="F337" s="13"/>
    </row>
    <row r="338" spans="1:9" x14ac:dyDescent="0.25">
      <c r="A338" s="25">
        <v>76947496</v>
      </c>
      <c r="B338" s="26" t="s">
        <v>568</v>
      </c>
      <c r="C338" s="270" t="s">
        <v>813</v>
      </c>
      <c r="D338" s="13" t="s">
        <v>1249</v>
      </c>
      <c r="E338" s="13" t="s">
        <v>815</v>
      </c>
      <c r="F338" s="45">
        <v>50</v>
      </c>
      <c r="G338" s="266" t="s">
        <v>812</v>
      </c>
      <c r="H338" s="271">
        <v>93.5</v>
      </c>
      <c r="I338" s="266" t="s">
        <v>800</v>
      </c>
    </row>
    <row r="339" spans="1:9" x14ac:dyDescent="0.25">
      <c r="A339" s="25">
        <v>76947496</v>
      </c>
      <c r="B339" s="26" t="s">
        <v>568</v>
      </c>
      <c r="C339" s="13" t="s">
        <v>1251</v>
      </c>
      <c r="D339" s="13" t="s">
        <v>1252</v>
      </c>
      <c r="E339" s="13" t="s">
        <v>815</v>
      </c>
      <c r="F339" s="45">
        <v>50</v>
      </c>
      <c r="G339" s="266" t="s">
        <v>812</v>
      </c>
      <c r="H339" s="271">
        <v>63.6</v>
      </c>
      <c r="I339" s="266" t="s">
        <v>800</v>
      </c>
    </row>
    <row r="340" spans="1:9" x14ac:dyDescent="0.25">
      <c r="A340" s="10"/>
      <c r="B340" s="6"/>
      <c r="C340" s="10"/>
      <c r="D340" s="6"/>
      <c r="E340" s="20"/>
      <c r="F340" s="13"/>
    </row>
    <row r="341" spans="1:9" x14ac:dyDescent="0.25">
      <c r="A341" s="10">
        <v>44578750</v>
      </c>
      <c r="B341" s="6" t="s">
        <v>569</v>
      </c>
      <c r="C341" s="270" t="s">
        <v>813</v>
      </c>
      <c r="D341" s="13" t="s">
        <v>1249</v>
      </c>
      <c r="E341" s="13" t="s">
        <v>815</v>
      </c>
      <c r="F341" s="45">
        <v>50</v>
      </c>
      <c r="G341" s="266" t="s">
        <v>812</v>
      </c>
      <c r="H341" s="271">
        <v>93.5</v>
      </c>
      <c r="I341" s="266" t="s">
        <v>800</v>
      </c>
    </row>
    <row r="342" spans="1:9" x14ac:dyDescent="0.25">
      <c r="A342" s="10">
        <v>44578750</v>
      </c>
      <c r="B342" s="6" t="s">
        <v>569</v>
      </c>
      <c r="C342" s="270" t="s">
        <v>1238</v>
      </c>
      <c r="D342" s="13" t="s">
        <v>1239</v>
      </c>
      <c r="E342" s="13" t="s">
        <v>815</v>
      </c>
      <c r="F342" s="45">
        <v>50</v>
      </c>
      <c r="G342" s="46" t="s">
        <v>812</v>
      </c>
      <c r="H342" s="271">
        <v>63.6</v>
      </c>
      <c r="I342" s="269" t="s">
        <v>800</v>
      </c>
    </row>
    <row r="343" spans="1:9" x14ac:dyDescent="0.25">
      <c r="A343" s="25"/>
      <c r="B343" s="26"/>
      <c r="C343" s="10"/>
      <c r="D343" s="6"/>
      <c r="E343" s="20"/>
      <c r="F343" s="13"/>
    </row>
    <row r="344" spans="1:9" x14ac:dyDescent="0.25">
      <c r="A344" s="25">
        <v>47369028</v>
      </c>
      <c r="B344" s="26" t="s">
        <v>570</v>
      </c>
      <c r="C344" s="270" t="s">
        <v>813</v>
      </c>
      <c r="D344" s="13" t="s">
        <v>1249</v>
      </c>
      <c r="E344" s="13" t="s">
        <v>815</v>
      </c>
      <c r="F344" s="45">
        <v>50</v>
      </c>
      <c r="G344" s="266" t="s">
        <v>812</v>
      </c>
      <c r="H344" s="271">
        <v>93.5</v>
      </c>
      <c r="I344" s="266" t="s">
        <v>800</v>
      </c>
    </row>
    <row r="345" spans="1:9" x14ac:dyDescent="0.25">
      <c r="A345" s="25">
        <v>47369028</v>
      </c>
      <c r="B345" s="26" t="s">
        <v>570</v>
      </c>
      <c r="C345" s="13" t="s">
        <v>1251</v>
      </c>
      <c r="D345" s="13" t="s">
        <v>1252</v>
      </c>
      <c r="E345" s="13" t="s">
        <v>815</v>
      </c>
      <c r="F345" s="45">
        <v>50</v>
      </c>
      <c r="G345" s="266" t="s">
        <v>812</v>
      </c>
      <c r="H345" s="271">
        <v>63.6</v>
      </c>
      <c r="I345" s="266" t="s">
        <v>800</v>
      </c>
    </row>
    <row r="346" spans="1:9" x14ac:dyDescent="0.25">
      <c r="A346" s="10"/>
      <c r="B346" s="6"/>
      <c r="C346" s="10"/>
      <c r="D346" s="6"/>
      <c r="E346" s="20"/>
      <c r="F346" s="13"/>
    </row>
    <row r="347" spans="1:9" x14ac:dyDescent="0.25">
      <c r="A347" s="10">
        <v>76443101</v>
      </c>
      <c r="B347" s="6" t="s">
        <v>571</v>
      </c>
      <c r="C347" s="270" t="s">
        <v>813</v>
      </c>
      <c r="D347" s="13" t="s">
        <v>1249</v>
      </c>
      <c r="E347" s="13" t="s">
        <v>815</v>
      </c>
      <c r="F347" s="45">
        <v>50</v>
      </c>
      <c r="G347" s="266" t="s">
        <v>812</v>
      </c>
      <c r="H347" s="271">
        <v>93.5</v>
      </c>
      <c r="I347" s="266" t="s">
        <v>800</v>
      </c>
    </row>
    <row r="348" spans="1:9" x14ac:dyDescent="0.25">
      <c r="A348" s="10">
        <v>76443101</v>
      </c>
      <c r="B348" s="6" t="s">
        <v>571</v>
      </c>
      <c r="C348" s="13" t="s">
        <v>1251</v>
      </c>
      <c r="D348" s="13" t="s">
        <v>1252</v>
      </c>
      <c r="E348" s="13" t="s">
        <v>815</v>
      </c>
      <c r="F348" s="45">
        <v>50</v>
      </c>
      <c r="G348" s="266" t="s">
        <v>812</v>
      </c>
      <c r="H348" s="271">
        <v>63.6</v>
      </c>
      <c r="I348" s="266" t="s">
        <v>800</v>
      </c>
    </row>
    <row r="349" spans="1:9" x14ac:dyDescent="0.25">
      <c r="A349" s="10"/>
      <c r="B349" s="6"/>
      <c r="C349" s="10"/>
      <c r="D349" s="6"/>
      <c r="E349" s="20"/>
      <c r="F349" s="13"/>
    </row>
    <row r="350" spans="1:9" x14ac:dyDescent="0.25">
      <c r="A350" s="25"/>
      <c r="B350" s="26"/>
      <c r="C350" s="10"/>
      <c r="D350" s="6"/>
      <c r="E350" s="20"/>
      <c r="F350" s="13"/>
    </row>
    <row r="351" spans="1:9" x14ac:dyDescent="0.25">
      <c r="A351" s="25">
        <v>47854196</v>
      </c>
      <c r="B351" s="26" t="s">
        <v>572</v>
      </c>
      <c r="C351" s="270" t="s">
        <v>813</v>
      </c>
      <c r="D351" s="13" t="s">
        <v>1249</v>
      </c>
      <c r="E351" s="13" t="s">
        <v>815</v>
      </c>
      <c r="F351" s="45">
        <v>50</v>
      </c>
      <c r="G351" s="266" t="s">
        <v>812</v>
      </c>
      <c r="H351" s="271">
        <v>93.5</v>
      </c>
      <c r="I351" s="266" t="s">
        <v>800</v>
      </c>
    </row>
    <row r="352" spans="1:9" x14ac:dyDescent="0.25">
      <c r="A352" s="25">
        <v>47854196</v>
      </c>
      <c r="B352" s="26" t="s">
        <v>572</v>
      </c>
      <c r="C352" s="270" t="s">
        <v>1238</v>
      </c>
      <c r="D352" s="13" t="s">
        <v>1239</v>
      </c>
      <c r="E352" s="13" t="s">
        <v>815</v>
      </c>
      <c r="F352" s="45">
        <v>50</v>
      </c>
      <c r="G352" s="46" t="s">
        <v>812</v>
      </c>
      <c r="H352" s="271">
        <v>63.6</v>
      </c>
      <c r="I352" s="269" t="s">
        <v>800</v>
      </c>
    </row>
    <row r="353" spans="1:9" x14ac:dyDescent="0.25">
      <c r="A353" s="10"/>
      <c r="B353" s="6"/>
      <c r="C353" s="10"/>
      <c r="D353" s="6"/>
      <c r="E353" s="20"/>
      <c r="F353" s="13"/>
    </row>
    <row r="354" spans="1:9" x14ac:dyDescent="0.25">
      <c r="A354" s="10">
        <v>75167814</v>
      </c>
      <c r="B354" s="6" t="s">
        <v>573</v>
      </c>
      <c r="C354" s="270" t="s">
        <v>813</v>
      </c>
      <c r="D354" s="13" t="s">
        <v>1249</v>
      </c>
      <c r="E354" s="13" t="s">
        <v>815</v>
      </c>
      <c r="F354" s="45">
        <v>50</v>
      </c>
      <c r="G354" s="266" t="s">
        <v>812</v>
      </c>
      <c r="H354" s="271">
        <v>93.5</v>
      </c>
      <c r="I354" s="266" t="s">
        <v>800</v>
      </c>
    </row>
    <row r="355" spans="1:9" x14ac:dyDescent="0.25">
      <c r="A355" s="10">
        <v>75167814</v>
      </c>
      <c r="B355" s="6" t="s">
        <v>573</v>
      </c>
      <c r="C355" s="270" t="s">
        <v>1238</v>
      </c>
      <c r="D355" s="13" t="s">
        <v>1239</v>
      </c>
      <c r="E355" s="13" t="s">
        <v>815</v>
      </c>
      <c r="F355" s="45">
        <v>50</v>
      </c>
      <c r="G355" s="46" t="s">
        <v>812</v>
      </c>
      <c r="H355" s="271">
        <v>63.6</v>
      </c>
      <c r="I355" s="269" t="s">
        <v>800</v>
      </c>
    </row>
    <row r="356" spans="1:9" x14ac:dyDescent="0.25">
      <c r="A356" s="25"/>
      <c r="B356" s="26"/>
      <c r="C356" s="10"/>
      <c r="D356" s="6"/>
      <c r="E356" s="20"/>
      <c r="F356" s="13"/>
    </row>
    <row r="357" spans="1:9" x14ac:dyDescent="0.25">
      <c r="A357" s="25">
        <v>46846568</v>
      </c>
      <c r="B357" s="26" t="s">
        <v>574</v>
      </c>
      <c r="C357" s="270" t="s">
        <v>813</v>
      </c>
      <c r="D357" s="13" t="s">
        <v>1249</v>
      </c>
      <c r="E357" s="13" t="s">
        <v>815</v>
      </c>
      <c r="F357" s="45">
        <v>50</v>
      </c>
      <c r="G357" s="266" t="s">
        <v>812</v>
      </c>
      <c r="H357" s="271">
        <v>93.5</v>
      </c>
      <c r="I357" s="266" t="s">
        <v>800</v>
      </c>
    </row>
    <row r="358" spans="1:9" x14ac:dyDescent="0.25">
      <c r="A358" s="25">
        <v>46846568</v>
      </c>
      <c r="B358" s="26" t="s">
        <v>574</v>
      </c>
      <c r="C358" s="13" t="s">
        <v>1251</v>
      </c>
      <c r="D358" s="13" t="s">
        <v>1252</v>
      </c>
      <c r="E358" s="13" t="s">
        <v>815</v>
      </c>
      <c r="F358" s="45">
        <v>50</v>
      </c>
      <c r="G358" s="266" t="s">
        <v>812</v>
      </c>
      <c r="H358" s="271">
        <v>63.6</v>
      </c>
      <c r="I358" s="266" t="s">
        <v>800</v>
      </c>
    </row>
    <row r="359" spans="1:9" x14ac:dyDescent="0.25">
      <c r="A359" s="10"/>
      <c r="B359" s="6"/>
      <c r="C359" s="10"/>
      <c r="D359" s="6"/>
      <c r="E359" s="20"/>
      <c r="F359" s="13"/>
    </row>
    <row r="360" spans="1:9" x14ac:dyDescent="0.25">
      <c r="A360" s="10">
        <v>72615702</v>
      </c>
      <c r="B360" s="6" t="s">
        <v>575</v>
      </c>
      <c r="C360" s="270" t="s">
        <v>813</v>
      </c>
      <c r="D360" s="13" t="s">
        <v>1249</v>
      </c>
      <c r="E360" s="13" t="s">
        <v>815</v>
      </c>
      <c r="F360" s="45">
        <v>50</v>
      </c>
      <c r="G360" s="266" t="s">
        <v>812</v>
      </c>
      <c r="H360" s="271">
        <v>93.5</v>
      </c>
      <c r="I360" s="266" t="s">
        <v>800</v>
      </c>
    </row>
    <row r="361" spans="1:9" x14ac:dyDescent="0.25">
      <c r="A361" s="10">
        <v>72615702</v>
      </c>
      <c r="B361" s="6" t="s">
        <v>575</v>
      </c>
      <c r="C361" s="270" t="s">
        <v>1238</v>
      </c>
      <c r="D361" s="13" t="s">
        <v>1239</v>
      </c>
      <c r="E361" s="13" t="s">
        <v>815</v>
      </c>
      <c r="F361" s="45">
        <v>50</v>
      </c>
      <c r="G361" s="46" t="s">
        <v>812</v>
      </c>
      <c r="H361" s="271">
        <v>63.6</v>
      </c>
      <c r="I361" s="269" t="s">
        <v>800</v>
      </c>
    </row>
    <row r="362" spans="1:9" x14ac:dyDescent="0.25">
      <c r="A362" s="25"/>
      <c r="B362" s="26"/>
      <c r="C362" s="10"/>
      <c r="D362" s="6"/>
      <c r="E362" s="20"/>
      <c r="F362" s="13"/>
    </row>
    <row r="363" spans="1:9" x14ac:dyDescent="0.25">
      <c r="A363" s="25">
        <v>47625601</v>
      </c>
      <c r="B363" s="26" t="s">
        <v>576</v>
      </c>
      <c r="C363" s="270" t="s">
        <v>813</v>
      </c>
      <c r="D363" s="13" t="s">
        <v>1249</v>
      </c>
      <c r="E363" s="13" t="s">
        <v>815</v>
      </c>
      <c r="F363" s="45">
        <v>50</v>
      </c>
      <c r="G363" s="266" t="s">
        <v>812</v>
      </c>
      <c r="H363" s="271">
        <v>93.5</v>
      </c>
      <c r="I363" s="266" t="s">
        <v>800</v>
      </c>
    </row>
    <row r="364" spans="1:9" x14ac:dyDescent="0.25">
      <c r="A364" s="25">
        <v>47625601</v>
      </c>
      <c r="B364" s="26" t="s">
        <v>576</v>
      </c>
      <c r="C364" s="270" t="s">
        <v>1238</v>
      </c>
      <c r="D364" s="13" t="s">
        <v>1239</v>
      </c>
      <c r="E364" s="13" t="s">
        <v>815</v>
      </c>
      <c r="F364" s="45">
        <v>50</v>
      </c>
      <c r="G364" s="46" t="s">
        <v>812</v>
      </c>
      <c r="H364" s="271">
        <v>63.6</v>
      </c>
      <c r="I364" s="269" t="s">
        <v>800</v>
      </c>
    </row>
    <row r="365" spans="1:9" x14ac:dyDescent="0.25">
      <c r="A365" s="10"/>
      <c r="B365" s="6"/>
      <c r="C365" s="10"/>
      <c r="D365" s="6"/>
      <c r="E365" s="20"/>
      <c r="F365" s="13"/>
    </row>
    <row r="366" spans="1:9" x14ac:dyDescent="0.25">
      <c r="A366" s="10">
        <v>48331407</v>
      </c>
      <c r="B366" s="6" t="s">
        <v>577</v>
      </c>
      <c r="C366" s="270" t="s">
        <v>813</v>
      </c>
      <c r="D366" s="13" t="s">
        <v>1249</v>
      </c>
      <c r="E366" s="13" t="s">
        <v>815</v>
      </c>
      <c r="F366" s="45">
        <v>50</v>
      </c>
      <c r="G366" s="266" t="s">
        <v>812</v>
      </c>
      <c r="H366" s="271">
        <v>93.5</v>
      </c>
      <c r="I366" s="266" t="s">
        <v>800</v>
      </c>
    </row>
    <row r="367" spans="1:9" x14ac:dyDescent="0.25">
      <c r="A367" s="10">
        <v>48331407</v>
      </c>
      <c r="B367" s="6" t="s">
        <v>577</v>
      </c>
      <c r="C367" s="270" t="s">
        <v>1238</v>
      </c>
      <c r="D367" s="13" t="s">
        <v>1239</v>
      </c>
      <c r="E367" s="13" t="s">
        <v>815</v>
      </c>
      <c r="F367" s="45">
        <v>50</v>
      </c>
      <c r="G367" s="46" t="s">
        <v>812</v>
      </c>
      <c r="H367" s="271">
        <v>63.6</v>
      </c>
      <c r="I367" s="269" t="s">
        <v>800</v>
      </c>
    </row>
    <row r="368" spans="1:9" x14ac:dyDescent="0.25">
      <c r="A368" s="25"/>
      <c r="B368" s="26"/>
      <c r="C368" s="10"/>
      <c r="D368" s="6"/>
      <c r="E368" s="20"/>
      <c r="F368" s="13"/>
    </row>
    <row r="369" spans="1:9" x14ac:dyDescent="0.25">
      <c r="A369" s="25">
        <v>44202574</v>
      </c>
      <c r="B369" s="26" t="s">
        <v>578</v>
      </c>
      <c r="C369" s="270" t="s">
        <v>813</v>
      </c>
      <c r="D369" s="13" t="s">
        <v>1249</v>
      </c>
      <c r="E369" s="13" t="s">
        <v>815</v>
      </c>
      <c r="F369" s="45">
        <v>50</v>
      </c>
      <c r="G369" s="266" t="s">
        <v>812</v>
      </c>
      <c r="H369" s="271">
        <v>93.5</v>
      </c>
      <c r="I369" s="266" t="s">
        <v>800</v>
      </c>
    </row>
    <row r="370" spans="1:9" x14ac:dyDescent="0.25">
      <c r="A370" s="25">
        <v>44202574</v>
      </c>
      <c r="B370" s="26" t="s">
        <v>578</v>
      </c>
      <c r="C370" s="270" t="s">
        <v>1238</v>
      </c>
      <c r="D370" s="13" t="s">
        <v>1239</v>
      </c>
      <c r="E370" s="13" t="s">
        <v>815</v>
      </c>
      <c r="F370" s="45">
        <v>50</v>
      </c>
      <c r="G370" s="46" t="s">
        <v>812</v>
      </c>
      <c r="H370" s="271">
        <v>63.6</v>
      </c>
      <c r="I370" s="269" t="s">
        <v>800</v>
      </c>
    </row>
    <row r="371" spans="1:9" x14ac:dyDescent="0.25">
      <c r="A371" s="10"/>
      <c r="B371" s="6"/>
      <c r="C371" s="10"/>
      <c r="D371" s="6"/>
      <c r="E371" s="20"/>
      <c r="F371" s="13"/>
    </row>
    <row r="372" spans="1:9" x14ac:dyDescent="0.25">
      <c r="A372" s="10">
        <v>46754011</v>
      </c>
      <c r="B372" s="6" t="s">
        <v>579</v>
      </c>
      <c r="C372" s="270" t="s">
        <v>813</v>
      </c>
      <c r="D372" s="13" t="s">
        <v>1249</v>
      </c>
      <c r="E372" s="13" t="s">
        <v>815</v>
      </c>
      <c r="F372" s="45">
        <v>50</v>
      </c>
      <c r="G372" s="266" t="s">
        <v>812</v>
      </c>
      <c r="H372" s="271">
        <v>93.5</v>
      </c>
      <c r="I372" s="266" t="s">
        <v>800</v>
      </c>
    </row>
    <row r="373" spans="1:9" x14ac:dyDescent="0.25">
      <c r="A373" s="10">
        <v>46754011</v>
      </c>
      <c r="B373" s="6" t="s">
        <v>579</v>
      </c>
      <c r="C373" s="13" t="s">
        <v>1251</v>
      </c>
      <c r="D373" s="13" t="s">
        <v>1252</v>
      </c>
      <c r="E373" s="13" t="s">
        <v>815</v>
      </c>
      <c r="F373" s="45">
        <v>50</v>
      </c>
      <c r="G373" s="266" t="s">
        <v>812</v>
      </c>
      <c r="H373" s="271">
        <v>63.6</v>
      </c>
      <c r="I373" s="266" t="s">
        <v>800</v>
      </c>
    </row>
    <row r="374" spans="1:9" x14ac:dyDescent="0.25">
      <c r="A374" s="25"/>
      <c r="B374" s="26"/>
      <c r="C374" s="10"/>
      <c r="D374" s="6"/>
      <c r="E374" s="20"/>
      <c r="F374" s="13"/>
    </row>
    <row r="375" spans="1:9" x14ac:dyDescent="0.25">
      <c r="A375" s="25">
        <v>45080407</v>
      </c>
      <c r="B375" s="26" t="s">
        <v>580</v>
      </c>
      <c r="C375" s="270" t="s">
        <v>813</v>
      </c>
      <c r="D375" s="13" t="s">
        <v>1249</v>
      </c>
      <c r="E375" s="13" t="s">
        <v>815</v>
      </c>
      <c r="F375" s="45">
        <v>50</v>
      </c>
      <c r="G375" s="266" t="s">
        <v>812</v>
      </c>
      <c r="H375" s="271">
        <v>93.5</v>
      </c>
      <c r="I375" s="266" t="s">
        <v>800</v>
      </c>
    </row>
    <row r="376" spans="1:9" x14ac:dyDescent="0.25">
      <c r="A376" s="25">
        <v>45080407</v>
      </c>
      <c r="B376" s="26" t="s">
        <v>580</v>
      </c>
      <c r="C376" s="270" t="s">
        <v>1238</v>
      </c>
      <c r="D376" s="13" t="s">
        <v>1239</v>
      </c>
      <c r="E376" s="13" t="s">
        <v>815</v>
      </c>
      <c r="F376" s="45">
        <v>50</v>
      </c>
      <c r="G376" s="46" t="s">
        <v>812</v>
      </c>
      <c r="H376" s="271">
        <v>63.6</v>
      </c>
      <c r="I376" s="269" t="s">
        <v>800</v>
      </c>
    </row>
    <row r="377" spans="1:9" x14ac:dyDescent="0.25">
      <c r="A377" s="10"/>
      <c r="B377" s="6"/>
      <c r="C377" s="10"/>
      <c r="D377" s="6"/>
      <c r="E377" s="20"/>
      <c r="F377" s="13"/>
    </row>
    <row r="378" spans="1:9" x14ac:dyDescent="0.25">
      <c r="A378" s="10">
        <v>61534004</v>
      </c>
      <c r="B378" s="6" t="s">
        <v>581</v>
      </c>
      <c r="C378" s="270" t="s">
        <v>813</v>
      </c>
      <c r="D378" s="13" t="s">
        <v>1249</v>
      </c>
      <c r="E378" s="13" t="s">
        <v>815</v>
      </c>
      <c r="F378" s="45">
        <v>50</v>
      </c>
      <c r="G378" s="266" t="s">
        <v>812</v>
      </c>
      <c r="H378" s="271">
        <v>93.5</v>
      </c>
      <c r="I378" s="266" t="s">
        <v>800</v>
      </c>
    </row>
    <row r="379" spans="1:9" x14ac:dyDescent="0.25">
      <c r="A379" s="10">
        <v>61534004</v>
      </c>
      <c r="B379" s="6" t="s">
        <v>581</v>
      </c>
      <c r="C379" s="270" t="s">
        <v>1238</v>
      </c>
      <c r="D379" s="13" t="s">
        <v>1239</v>
      </c>
      <c r="E379" s="13" t="s">
        <v>815</v>
      </c>
      <c r="F379" s="45">
        <v>50</v>
      </c>
      <c r="G379" s="46" t="s">
        <v>812</v>
      </c>
      <c r="H379" s="271">
        <v>63.6</v>
      </c>
      <c r="I379" s="269" t="s">
        <v>800</v>
      </c>
    </row>
    <row r="380" spans="1:9" x14ac:dyDescent="0.25">
      <c r="A380" s="25"/>
      <c r="B380" s="26"/>
      <c r="C380" s="10"/>
      <c r="D380" s="6"/>
      <c r="E380" s="20"/>
      <c r="F380" s="13"/>
    </row>
    <row r="381" spans="1:9" x14ac:dyDescent="0.25">
      <c r="A381" s="25">
        <v>76535512</v>
      </c>
      <c r="B381" s="26" t="s">
        <v>582</v>
      </c>
      <c r="C381" s="270" t="s">
        <v>813</v>
      </c>
      <c r="D381" s="13" t="s">
        <v>1249</v>
      </c>
      <c r="E381" s="13" t="s">
        <v>815</v>
      </c>
      <c r="F381" s="45">
        <v>50</v>
      </c>
      <c r="G381" s="266" t="s">
        <v>812</v>
      </c>
      <c r="H381" s="271">
        <v>93.5</v>
      </c>
      <c r="I381" s="266" t="s">
        <v>800</v>
      </c>
    </row>
    <row r="382" spans="1:9" x14ac:dyDescent="0.25">
      <c r="A382" s="25">
        <v>76535512</v>
      </c>
      <c r="B382" s="26" t="s">
        <v>582</v>
      </c>
      <c r="C382" s="13" t="s">
        <v>1251</v>
      </c>
      <c r="D382" s="13" t="s">
        <v>1252</v>
      </c>
      <c r="E382" s="13" t="s">
        <v>815</v>
      </c>
      <c r="F382" s="45">
        <v>50</v>
      </c>
      <c r="G382" s="266" t="s">
        <v>812</v>
      </c>
      <c r="H382" s="271">
        <v>63.6</v>
      </c>
      <c r="I382" s="266" t="s">
        <v>800</v>
      </c>
    </row>
    <row r="383" spans="1:9" x14ac:dyDescent="0.25">
      <c r="A383" s="10"/>
      <c r="B383" s="6"/>
      <c r="C383" s="10"/>
      <c r="D383" s="6"/>
      <c r="E383" s="20"/>
      <c r="F383" s="13"/>
    </row>
    <row r="384" spans="1:9" x14ac:dyDescent="0.25">
      <c r="A384" s="10">
        <v>71239884</v>
      </c>
      <c r="B384" s="6" t="s">
        <v>583</v>
      </c>
      <c r="C384" s="270" t="s">
        <v>813</v>
      </c>
      <c r="D384" s="13" t="s">
        <v>1249</v>
      </c>
      <c r="E384" s="13" t="s">
        <v>815</v>
      </c>
      <c r="F384" s="45">
        <v>50</v>
      </c>
      <c r="G384" s="266" t="s">
        <v>812</v>
      </c>
      <c r="H384" s="271">
        <v>93.5</v>
      </c>
      <c r="I384" s="266" t="s">
        <v>800</v>
      </c>
    </row>
    <row r="385" spans="1:9" x14ac:dyDescent="0.25">
      <c r="A385" s="10">
        <v>71239884</v>
      </c>
      <c r="B385" s="6" t="s">
        <v>583</v>
      </c>
      <c r="C385" s="13" t="s">
        <v>1251</v>
      </c>
      <c r="D385" s="13" t="s">
        <v>1252</v>
      </c>
      <c r="E385" s="13" t="s">
        <v>815</v>
      </c>
      <c r="F385" s="45">
        <v>50</v>
      </c>
      <c r="G385" s="266" t="s">
        <v>812</v>
      </c>
      <c r="H385" s="271">
        <v>63.6</v>
      </c>
      <c r="I385" s="266" t="s">
        <v>800</v>
      </c>
    </row>
    <row r="386" spans="1:9" x14ac:dyDescent="0.25">
      <c r="A386" s="25"/>
      <c r="B386" s="26"/>
      <c r="C386" s="10"/>
      <c r="D386" s="6"/>
      <c r="E386" s="20"/>
      <c r="F386" s="13"/>
    </row>
    <row r="387" spans="1:9" x14ac:dyDescent="0.25">
      <c r="A387" s="25">
        <v>47511967</v>
      </c>
      <c r="B387" s="26" t="s">
        <v>584</v>
      </c>
      <c r="C387" s="270" t="s">
        <v>813</v>
      </c>
      <c r="D387" s="13" t="s">
        <v>1249</v>
      </c>
      <c r="E387" s="13" t="s">
        <v>815</v>
      </c>
      <c r="F387" s="45">
        <v>50</v>
      </c>
      <c r="G387" s="266" t="s">
        <v>812</v>
      </c>
      <c r="H387" s="271">
        <v>93.5</v>
      </c>
      <c r="I387" s="266" t="s">
        <v>800</v>
      </c>
    </row>
    <row r="388" spans="1:9" x14ac:dyDescent="0.25">
      <c r="A388" s="25">
        <v>47511967</v>
      </c>
      <c r="B388" s="26" t="s">
        <v>584</v>
      </c>
      <c r="C388" s="270" t="s">
        <v>1238</v>
      </c>
      <c r="D388" s="13" t="s">
        <v>1239</v>
      </c>
      <c r="E388" s="13" t="s">
        <v>815</v>
      </c>
      <c r="F388" s="45">
        <v>50</v>
      </c>
      <c r="G388" s="46" t="s">
        <v>812</v>
      </c>
      <c r="H388" s="271">
        <v>63.6</v>
      </c>
      <c r="I388" s="269" t="s">
        <v>800</v>
      </c>
    </row>
    <row r="389" spans="1:9" x14ac:dyDescent="0.25">
      <c r="A389" s="10"/>
      <c r="B389" s="6"/>
      <c r="C389" s="10"/>
      <c r="D389" s="6"/>
      <c r="E389" s="20"/>
      <c r="F389" s="13"/>
    </row>
    <row r="390" spans="1:9" x14ac:dyDescent="0.25">
      <c r="A390" s="10"/>
      <c r="B390" s="6"/>
      <c r="C390" s="10"/>
      <c r="D390" s="6"/>
      <c r="E390" s="20"/>
      <c r="F390" s="13"/>
    </row>
    <row r="391" spans="1:9" x14ac:dyDescent="0.25">
      <c r="A391" s="10">
        <v>43193690</v>
      </c>
      <c r="B391" s="6" t="s">
        <v>585</v>
      </c>
      <c r="C391" s="270" t="s">
        <v>813</v>
      </c>
      <c r="D391" s="13" t="s">
        <v>1249</v>
      </c>
      <c r="E391" s="13" t="s">
        <v>815</v>
      </c>
      <c r="F391" s="45">
        <v>50</v>
      </c>
      <c r="G391" s="266" t="s">
        <v>812</v>
      </c>
      <c r="H391" s="271">
        <v>93.5</v>
      </c>
      <c r="I391" s="266" t="s">
        <v>800</v>
      </c>
    </row>
    <row r="392" spans="1:9" x14ac:dyDescent="0.25">
      <c r="A392" s="10">
        <v>43193690</v>
      </c>
      <c r="B392" s="6" t="s">
        <v>585</v>
      </c>
      <c r="C392" s="270" t="s">
        <v>1238</v>
      </c>
      <c r="D392" s="13" t="s">
        <v>1239</v>
      </c>
      <c r="E392" s="13" t="s">
        <v>815</v>
      </c>
      <c r="F392" s="45">
        <v>50</v>
      </c>
      <c r="G392" s="46" t="s">
        <v>812</v>
      </c>
      <c r="H392" s="271">
        <v>63.6</v>
      </c>
      <c r="I392" s="269" t="s">
        <v>800</v>
      </c>
    </row>
    <row r="393" spans="1:9" x14ac:dyDescent="0.25">
      <c r="A393" s="25"/>
      <c r="B393" s="26"/>
      <c r="C393" s="10"/>
      <c r="D393" s="6"/>
      <c r="E393" s="20"/>
      <c r="F393" s="13"/>
    </row>
    <row r="394" spans="1:9" x14ac:dyDescent="0.25">
      <c r="A394" s="25">
        <v>46045376</v>
      </c>
      <c r="B394" s="26" t="s">
        <v>586</v>
      </c>
      <c r="C394" s="270" t="s">
        <v>813</v>
      </c>
      <c r="D394" s="13" t="s">
        <v>1249</v>
      </c>
      <c r="E394" s="13" t="s">
        <v>815</v>
      </c>
      <c r="F394" s="45">
        <v>50</v>
      </c>
      <c r="G394" s="266" t="s">
        <v>812</v>
      </c>
      <c r="H394" s="271">
        <v>93.5</v>
      </c>
      <c r="I394" s="266" t="s">
        <v>800</v>
      </c>
    </row>
    <row r="395" spans="1:9" x14ac:dyDescent="0.25">
      <c r="A395" s="25">
        <v>46045376</v>
      </c>
      <c r="B395" s="26" t="s">
        <v>586</v>
      </c>
      <c r="C395" s="13" t="s">
        <v>1251</v>
      </c>
      <c r="D395" s="13" t="s">
        <v>1252</v>
      </c>
      <c r="E395" s="13" t="s">
        <v>815</v>
      </c>
      <c r="F395" s="45">
        <v>50</v>
      </c>
      <c r="G395" s="266" t="s">
        <v>812</v>
      </c>
      <c r="H395" s="271">
        <v>63.6</v>
      </c>
      <c r="I395" s="266" t="s">
        <v>800</v>
      </c>
    </row>
    <row r="396" spans="1:9" x14ac:dyDescent="0.25">
      <c r="A396" s="10"/>
      <c r="B396" s="6"/>
      <c r="C396" s="10"/>
      <c r="D396" s="6"/>
      <c r="E396" s="20"/>
      <c r="F396" s="13"/>
    </row>
    <row r="397" spans="1:9" x14ac:dyDescent="0.25">
      <c r="A397" s="10">
        <v>73889000</v>
      </c>
      <c r="B397" s="6" t="s">
        <v>587</v>
      </c>
      <c r="C397" s="270" t="s">
        <v>813</v>
      </c>
      <c r="D397" s="13" t="s">
        <v>1249</v>
      </c>
      <c r="E397" s="13" t="s">
        <v>815</v>
      </c>
      <c r="F397" s="45">
        <v>50</v>
      </c>
      <c r="G397" s="266" t="s">
        <v>812</v>
      </c>
      <c r="H397" s="271">
        <v>93.5</v>
      </c>
      <c r="I397" s="266" t="s">
        <v>800</v>
      </c>
    </row>
    <row r="398" spans="1:9" x14ac:dyDescent="0.25">
      <c r="A398" s="10">
        <v>73889000</v>
      </c>
      <c r="B398" s="6" t="s">
        <v>587</v>
      </c>
      <c r="C398" s="270" t="s">
        <v>1238</v>
      </c>
      <c r="D398" s="13" t="s">
        <v>1239</v>
      </c>
      <c r="E398" s="13" t="s">
        <v>815</v>
      </c>
      <c r="F398" s="45">
        <v>50</v>
      </c>
      <c r="G398" s="46" t="s">
        <v>812</v>
      </c>
      <c r="H398" s="271">
        <v>63.6</v>
      </c>
      <c r="I398" s="269" t="s">
        <v>800</v>
      </c>
    </row>
    <row r="399" spans="1:9" x14ac:dyDescent="0.25">
      <c r="A399" s="25"/>
      <c r="B399" s="26"/>
      <c r="C399" s="10"/>
      <c r="D399" s="6"/>
      <c r="E399" s="20"/>
      <c r="F399" s="13"/>
    </row>
    <row r="400" spans="1:9" x14ac:dyDescent="0.25">
      <c r="A400" s="25">
        <v>71814897</v>
      </c>
      <c r="B400" s="26" t="s">
        <v>588</v>
      </c>
      <c r="C400" s="270" t="s">
        <v>813</v>
      </c>
      <c r="D400" s="13" t="s">
        <v>1249</v>
      </c>
      <c r="E400" s="13" t="s">
        <v>815</v>
      </c>
      <c r="F400" s="45">
        <v>50</v>
      </c>
      <c r="G400" s="266" t="s">
        <v>812</v>
      </c>
      <c r="H400" s="271">
        <v>93.5</v>
      </c>
      <c r="I400" s="266" t="s">
        <v>800</v>
      </c>
    </row>
    <row r="401" spans="1:9" x14ac:dyDescent="0.25">
      <c r="A401" s="25">
        <v>71814897</v>
      </c>
      <c r="B401" s="26" t="s">
        <v>588</v>
      </c>
      <c r="C401" s="13" t="s">
        <v>1251</v>
      </c>
      <c r="D401" s="13" t="s">
        <v>1252</v>
      </c>
      <c r="E401" s="13" t="s">
        <v>815</v>
      </c>
      <c r="F401" s="45">
        <v>50</v>
      </c>
      <c r="G401" s="266" t="s">
        <v>812</v>
      </c>
      <c r="H401" s="271">
        <v>63.6</v>
      </c>
      <c r="I401" s="266" t="s">
        <v>800</v>
      </c>
    </row>
    <row r="402" spans="1:9" x14ac:dyDescent="0.25">
      <c r="A402" s="10"/>
      <c r="B402" s="6"/>
      <c r="C402" s="10"/>
      <c r="D402" s="6"/>
      <c r="E402" s="20"/>
      <c r="F402" s="13"/>
    </row>
    <row r="403" spans="1:9" x14ac:dyDescent="0.25">
      <c r="A403" s="10">
        <v>77664754</v>
      </c>
      <c r="B403" s="6" t="s">
        <v>589</v>
      </c>
      <c r="C403" s="270" t="s">
        <v>813</v>
      </c>
      <c r="D403" s="13" t="s">
        <v>1249</v>
      </c>
      <c r="E403" s="13" t="s">
        <v>815</v>
      </c>
      <c r="F403" s="45">
        <v>50</v>
      </c>
      <c r="G403" s="266" t="s">
        <v>812</v>
      </c>
      <c r="H403" s="271">
        <v>93.5</v>
      </c>
      <c r="I403" s="266" t="s">
        <v>800</v>
      </c>
    </row>
    <row r="404" spans="1:9" x14ac:dyDescent="0.25">
      <c r="A404" s="10">
        <v>77664754</v>
      </c>
      <c r="B404" s="6" t="s">
        <v>589</v>
      </c>
      <c r="C404" s="13" t="s">
        <v>1251</v>
      </c>
      <c r="D404" s="13" t="s">
        <v>1252</v>
      </c>
      <c r="E404" s="13" t="s">
        <v>815</v>
      </c>
      <c r="F404" s="45">
        <v>50</v>
      </c>
      <c r="G404" s="266" t="s">
        <v>812</v>
      </c>
      <c r="H404" s="271">
        <v>63.6</v>
      </c>
      <c r="I404" s="266" t="s">
        <v>800</v>
      </c>
    </row>
    <row r="405" spans="1:9" x14ac:dyDescent="0.25">
      <c r="A405" s="25"/>
      <c r="B405" s="26"/>
      <c r="C405" s="10"/>
      <c r="D405" s="6"/>
      <c r="E405" s="20"/>
      <c r="F405" s="13"/>
    </row>
    <row r="406" spans="1:9" x14ac:dyDescent="0.25">
      <c r="A406" s="25">
        <v>1331622</v>
      </c>
      <c r="B406" s="26" t="s">
        <v>590</v>
      </c>
      <c r="C406" s="270" t="s">
        <v>813</v>
      </c>
      <c r="D406" s="13" t="s">
        <v>1249</v>
      </c>
      <c r="E406" s="13" t="s">
        <v>815</v>
      </c>
      <c r="F406" s="45">
        <v>50</v>
      </c>
      <c r="G406" s="266" t="s">
        <v>812</v>
      </c>
      <c r="H406" s="271">
        <v>93.5</v>
      </c>
      <c r="I406" s="266" t="s">
        <v>800</v>
      </c>
    </row>
    <row r="407" spans="1:9" x14ac:dyDescent="0.25">
      <c r="A407" s="25">
        <v>1331622</v>
      </c>
      <c r="B407" s="26" t="s">
        <v>590</v>
      </c>
      <c r="C407" s="270" t="s">
        <v>1238</v>
      </c>
      <c r="D407" s="13" t="s">
        <v>1239</v>
      </c>
      <c r="E407" s="13" t="s">
        <v>815</v>
      </c>
      <c r="F407" s="45">
        <v>50</v>
      </c>
      <c r="G407" s="46" t="s">
        <v>812</v>
      </c>
      <c r="H407" s="271">
        <v>63.6</v>
      </c>
      <c r="I407" s="269" t="s">
        <v>800</v>
      </c>
    </row>
    <row r="408" spans="1:9" x14ac:dyDescent="0.25">
      <c r="A408" s="10"/>
      <c r="B408" s="6"/>
      <c r="C408" s="10"/>
      <c r="D408" s="6"/>
      <c r="E408" s="20"/>
      <c r="F408" s="13"/>
    </row>
    <row r="409" spans="1:9" x14ac:dyDescent="0.25">
      <c r="A409" s="10">
        <v>76824669</v>
      </c>
      <c r="B409" s="6" t="s">
        <v>591</v>
      </c>
      <c r="C409" s="270" t="s">
        <v>813</v>
      </c>
      <c r="D409" s="13" t="s">
        <v>1249</v>
      </c>
      <c r="E409" s="13" t="s">
        <v>815</v>
      </c>
      <c r="F409" s="45">
        <v>50</v>
      </c>
      <c r="G409" s="266" t="s">
        <v>812</v>
      </c>
      <c r="H409" s="271">
        <v>93.5</v>
      </c>
      <c r="I409" s="266" t="s">
        <v>800</v>
      </c>
    </row>
    <row r="410" spans="1:9" x14ac:dyDescent="0.25">
      <c r="A410" s="10">
        <v>76824669</v>
      </c>
      <c r="B410" s="6" t="s">
        <v>591</v>
      </c>
      <c r="C410" s="13" t="s">
        <v>1251</v>
      </c>
      <c r="D410" s="13" t="s">
        <v>1252</v>
      </c>
      <c r="E410" s="13" t="s">
        <v>815</v>
      </c>
      <c r="F410" s="45">
        <v>50</v>
      </c>
      <c r="G410" s="266" t="s">
        <v>812</v>
      </c>
      <c r="H410" s="271">
        <v>63.6</v>
      </c>
      <c r="I410" s="266" t="s">
        <v>800</v>
      </c>
    </row>
    <row r="411" spans="1:9" x14ac:dyDescent="0.25">
      <c r="A411" s="25"/>
      <c r="B411" s="26"/>
      <c r="C411" s="10"/>
      <c r="D411" s="6"/>
      <c r="E411" s="20"/>
      <c r="F411" s="13"/>
    </row>
    <row r="412" spans="1:9" x14ac:dyDescent="0.25">
      <c r="A412" s="25">
        <v>10557203</v>
      </c>
      <c r="B412" s="26" t="s">
        <v>592</v>
      </c>
      <c r="C412" s="270" t="s">
        <v>813</v>
      </c>
      <c r="D412" s="13" t="s">
        <v>1249</v>
      </c>
      <c r="E412" s="13" t="s">
        <v>815</v>
      </c>
      <c r="F412" s="45">
        <v>50</v>
      </c>
      <c r="G412" s="266" t="s">
        <v>812</v>
      </c>
      <c r="H412" s="271">
        <v>93.5</v>
      </c>
      <c r="I412" s="266" t="s">
        <v>800</v>
      </c>
    </row>
    <row r="413" spans="1:9" x14ac:dyDescent="0.25">
      <c r="A413" s="25">
        <v>10557203</v>
      </c>
      <c r="B413" s="26" t="s">
        <v>592</v>
      </c>
      <c r="C413" s="270" t="s">
        <v>1238</v>
      </c>
      <c r="D413" s="13" t="s">
        <v>1239</v>
      </c>
      <c r="E413" s="13" t="s">
        <v>815</v>
      </c>
      <c r="F413" s="45">
        <v>50</v>
      </c>
      <c r="G413" s="46" t="s">
        <v>812</v>
      </c>
      <c r="H413" s="271">
        <v>63.6</v>
      </c>
      <c r="I413" s="269" t="s">
        <v>800</v>
      </c>
    </row>
    <row r="414" spans="1:9" x14ac:dyDescent="0.25">
      <c r="A414" s="10"/>
      <c r="B414" s="6"/>
      <c r="C414" s="10"/>
      <c r="D414" s="6"/>
      <c r="E414" s="20"/>
      <c r="F414" s="13"/>
    </row>
    <row r="415" spans="1:9" x14ac:dyDescent="0.25">
      <c r="A415" s="10">
        <v>76340814</v>
      </c>
      <c r="B415" s="6" t="s">
        <v>593</v>
      </c>
      <c r="C415" s="270" t="s">
        <v>813</v>
      </c>
      <c r="D415" s="13" t="s">
        <v>1249</v>
      </c>
      <c r="E415" s="13" t="s">
        <v>815</v>
      </c>
      <c r="F415" s="45">
        <v>50</v>
      </c>
      <c r="G415" s="266" t="s">
        <v>812</v>
      </c>
      <c r="H415" s="271">
        <v>93.5</v>
      </c>
      <c r="I415" s="266" t="s">
        <v>800</v>
      </c>
    </row>
    <row r="416" spans="1:9" x14ac:dyDescent="0.25">
      <c r="A416" s="10">
        <v>76340814</v>
      </c>
      <c r="B416" s="6" t="s">
        <v>593</v>
      </c>
      <c r="C416" s="13" t="s">
        <v>1251</v>
      </c>
      <c r="D416" s="13" t="s">
        <v>1252</v>
      </c>
      <c r="E416" s="13" t="s">
        <v>815</v>
      </c>
      <c r="F416" s="45">
        <v>50</v>
      </c>
      <c r="G416" s="266" t="s">
        <v>812</v>
      </c>
      <c r="H416" s="271">
        <v>63.6</v>
      </c>
      <c r="I416" s="266" t="s">
        <v>800</v>
      </c>
    </row>
    <row r="417" spans="1:9" x14ac:dyDescent="0.25">
      <c r="A417" s="25"/>
      <c r="B417" s="26"/>
      <c r="C417" s="10"/>
      <c r="D417" s="6"/>
      <c r="E417" s="20"/>
      <c r="F417" s="13"/>
    </row>
    <row r="418" spans="1:9" x14ac:dyDescent="0.25">
      <c r="A418" s="25">
        <v>41728193</v>
      </c>
      <c r="B418" s="26" t="s">
        <v>594</v>
      </c>
      <c r="C418" s="270" t="s">
        <v>813</v>
      </c>
      <c r="D418" s="13" t="s">
        <v>1249</v>
      </c>
      <c r="E418" s="13" t="s">
        <v>815</v>
      </c>
      <c r="F418" s="45">
        <v>50</v>
      </c>
      <c r="G418" s="266" t="s">
        <v>812</v>
      </c>
      <c r="H418" s="271">
        <v>93.5</v>
      </c>
      <c r="I418" s="266" t="s">
        <v>800</v>
      </c>
    </row>
    <row r="419" spans="1:9" x14ac:dyDescent="0.25">
      <c r="A419" s="25">
        <v>41728193</v>
      </c>
      <c r="B419" s="26" t="s">
        <v>594</v>
      </c>
      <c r="C419" s="13" t="s">
        <v>1251</v>
      </c>
      <c r="D419" s="13" t="s">
        <v>1252</v>
      </c>
      <c r="E419" s="13" t="s">
        <v>815</v>
      </c>
      <c r="F419" s="45">
        <v>50</v>
      </c>
      <c r="G419" s="266" t="s">
        <v>812</v>
      </c>
      <c r="H419" s="271">
        <v>63.6</v>
      </c>
      <c r="I419" s="266" t="s">
        <v>800</v>
      </c>
    </row>
    <row r="420" spans="1:9" x14ac:dyDescent="0.25">
      <c r="A420" s="10"/>
      <c r="B420" s="6"/>
      <c r="C420" s="10"/>
      <c r="D420" s="6"/>
      <c r="E420" s="20"/>
      <c r="F420" s="13"/>
    </row>
    <row r="421" spans="1:9" x14ac:dyDescent="0.25">
      <c r="A421" s="10">
        <v>47547936</v>
      </c>
      <c r="B421" s="6" t="s">
        <v>595</v>
      </c>
      <c r="C421" s="270" t="s">
        <v>813</v>
      </c>
      <c r="D421" s="13" t="s">
        <v>1249</v>
      </c>
      <c r="E421" s="13" t="s">
        <v>815</v>
      </c>
      <c r="F421" s="45">
        <v>50</v>
      </c>
      <c r="G421" s="266" t="s">
        <v>812</v>
      </c>
      <c r="H421" s="271">
        <v>93.5</v>
      </c>
      <c r="I421" s="266" t="s">
        <v>800</v>
      </c>
    </row>
    <row r="422" spans="1:9" x14ac:dyDescent="0.25">
      <c r="A422" s="10">
        <v>47547936</v>
      </c>
      <c r="B422" s="6" t="s">
        <v>595</v>
      </c>
      <c r="C422" s="13" t="s">
        <v>1251</v>
      </c>
      <c r="D422" s="13" t="s">
        <v>1252</v>
      </c>
      <c r="E422" s="13" t="s">
        <v>815</v>
      </c>
      <c r="F422" s="45">
        <v>50</v>
      </c>
      <c r="G422" s="266" t="s">
        <v>812</v>
      </c>
      <c r="H422" s="271">
        <v>63.6</v>
      </c>
      <c r="I422" s="266" t="s">
        <v>800</v>
      </c>
    </row>
    <row r="423" spans="1:9" x14ac:dyDescent="0.25">
      <c r="A423" s="10"/>
      <c r="B423" s="6"/>
      <c r="C423" s="10"/>
      <c r="D423" s="6"/>
      <c r="E423" s="20"/>
      <c r="F423" s="13"/>
    </row>
    <row r="424" spans="1:9" x14ac:dyDescent="0.25">
      <c r="A424" s="10">
        <v>45114831</v>
      </c>
      <c r="B424" s="6" t="s">
        <v>596</v>
      </c>
      <c r="C424" s="270" t="s">
        <v>813</v>
      </c>
      <c r="D424" s="13" t="s">
        <v>1249</v>
      </c>
      <c r="E424" s="13" t="s">
        <v>815</v>
      </c>
      <c r="F424" s="45">
        <v>50</v>
      </c>
      <c r="G424" s="266" t="s">
        <v>812</v>
      </c>
      <c r="H424" s="271">
        <v>93.5</v>
      </c>
      <c r="I424" s="266" t="s">
        <v>800</v>
      </c>
    </row>
    <row r="425" spans="1:9" x14ac:dyDescent="0.25">
      <c r="A425" s="10">
        <v>45114831</v>
      </c>
      <c r="B425" s="6" t="s">
        <v>596</v>
      </c>
      <c r="C425" s="270" t="s">
        <v>1238</v>
      </c>
      <c r="D425" s="13" t="s">
        <v>1239</v>
      </c>
      <c r="E425" s="13" t="s">
        <v>815</v>
      </c>
      <c r="F425" s="45">
        <v>50</v>
      </c>
      <c r="G425" s="46" t="s">
        <v>812</v>
      </c>
      <c r="H425" s="271">
        <v>63.6</v>
      </c>
      <c r="I425" s="269" t="s">
        <v>800</v>
      </c>
    </row>
    <row r="426" spans="1:9" x14ac:dyDescent="0.25">
      <c r="A426" s="25"/>
      <c r="B426" s="26"/>
      <c r="C426" s="10"/>
      <c r="D426" s="6"/>
      <c r="E426" s="20"/>
      <c r="F426" s="13"/>
    </row>
    <row r="427" spans="1:9" x14ac:dyDescent="0.25">
      <c r="A427" s="25">
        <v>73578292</v>
      </c>
      <c r="B427" s="26" t="s">
        <v>597</v>
      </c>
      <c r="C427" s="270" t="s">
        <v>813</v>
      </c>
      <c r="D427" s="13" t="s">
        <v>1249</v>
      </c>
      <c r="E427" s="13" t="s">
        <v>815</v>
      </c>
      <c r="F427" s="45">
        <v>50</v>
      </c>
      <c r="G427" s="266" t="s">
        <v>812</v>
      </c>
      <c r="H427" s="271">
        <v>93.5</v>
      </c>
      <c r="I427" s="266" t="s">
        <v>800</v>
      </c>
    </row>
    <row r="428" spans="1:9" x14ac:dyDescent="0.25">
      <c r="A428" s="25">
        <v>73578292</v>
      </c>
      <c r="B428" s="26" t="s">
        <v>597</v>
      </c>
      <c r="C428" s="13" t="s">
        <v>1251</v>
      </c>
      <c r="D428" s="13" t="s">
        <v>1252</v>
      </c>
      <c r="E428" s="13" t="s">
        <v>815</v>
      </c>
      <c r="F428" s="45">
        <v>50</v>
      </c>
      <c r="G428" s="266" t="s">
        <v>812</v>
      </c>
      <c r="H428" s="271">
        <v>63.6</v>
      </c>
      <c r="I428" s="266" t="s">
        <v>800</v>
      </c>
    </row>
    <row r="429" spans="1:9" x14ac:dyDescent="0.25">
      <c r="A429" s="10"/>
      <c r="B429" s="6"/>
      <c r="C429" s="10"/>
      <c r="D429" s="6"/>
      <c r="E429" s="20"/>
      <c r="F429" s="13"/>
    </row>
    <row r="430" spans="1:9" x14ac:dyDescent="0.25">
      <c r="A430" s="10">
        <v>48165676</v>
      </c>
      <c r="B430" s="6" t="s">
        <v>598</v>
      </c>
      <c r="C430" s="270" t="s">
        <v>813</v>
      </c>
      <c r="D430" s="13" t="s">
        <v>1249</v>
      </c>
      <c r="E430" s="13" t="s">
        <v>815</v>
      </c>
      <c r="F430" s="45">
        <v>50</v>
      </c>
      <c r="G430" s="266" t="s">
        <v>812</v>
      </c>
      <c r="H430" s="271">
        <v>93.5</v>
      </c>
      <c r="I430" s="266" t="s">
        <v>800</v>
      </c>
    </row>
    <row r="431" spans="1:9" x14ac:dyDescent="0.25">
      <c r="A431" s="10">
        <v>48165676</v>
      </c>
      <c r="B431" s="6" t="s">
        <v>598</v>
      </c>
      <c r="C431" s="270" t="s">
        <v>1238</v>
      </c>
      <c r="D431" s="13" t="s">
        <v>1239</v>
      </c>
      <c r="E431" s="13" t="s">
        <v>815</v>
      </c>
      <c r="F431" s="45">
        <v>50</v>
      </c>
      <c r="G431" s="46" t="s">
        <v>812</v>
      </c>
      <c r="H431" s="271">
        <v>63.6</v>
      </c>
      <c r="I431" s="269" t="s">
        <v>800</v>
      </c>
    </row>
    <row r="432" spans="1:9" x14ac:dyDescent="0.25">
      <c r="A432" s="25"/>
      <c r="B432" s="26"/>
      <c r="C432" s="10"/>
      <c r="D432" s="6"/>
      <c r="E432" s="20"/>
      <c r="F432" s="13"/>
    </row>
    <row r="433" spans="1:9" x14ac:dyDescent="0.25">
      <c r="A433" s="25">
        <v>76517204</v>
      </c>
      <c r="B433" s="26" t="s">
        <v>599</v>
      </c>
      <c r="C433" s="270" t="s">
        <v>813</v>
      </c>
      <c r="D433" s="13" t="s">
        <v>1249</v>
      </c>
      <c r="E433" s="13" t="s">
        <v>815</v>
      </c>
      <c r="F433" s="45">
        <v>50</v>
      </c>
      <c r="G433" s="266" t="s">
        <v>812</v>
      </c>
      <c r="H433" s="271">
        <v>93.5</v>
      </c>
      <c r="I433" s="266" t="s">
        <v>800</v>
      </c>
    </row>
    <row r="434" spans="1:9" x14ac:dyDescent="0.25">
      <c r="A434" s="25">
        <v>76517204</v>
      </c>
      <c r="B434" s="26" t="s">
        <v>599</v>
      </c>
      <c r="C434" s="13" t="s">
        <v>1251</v>
      </c>
      <c r="D434" s="13" t="s">
        <v>1252</v>
      </c>
      <c r="E434" s="13" t="s">
        <v>815</v>
      </c>
      <c r="F434" s="45">
        <v>50</v>
      </c>
      <c r="G434" s="266" t="s">
        <v>812</v>
      </c>
      <c r="H434" s="271">
        <v>63.6</v>
      </c>
      <c r="I434" s="266" t="s">
        <v>800</v>
      </c>
    </row>
    <row r="435" spans="1:9" x14ac:dyDescent="0.25">
      <c r="A435" s="25"/>
      <c r="B435" s="26"/>
      <c r="C435" s="10"/>
      <c r="D435" s="6"/>
      <c r="E435" s="20"/>
      <c r="F435" s="13"/>
    </row>
    <row r="436" spans="1:9" x14ac:dyDescent="0.25">
      <c r="A436" s="25">
        <v>10641256</v>
      </c>
      <c r="B436" s="26" t="s">
        <v>600</v>
      </c>
      <c r="C436" s="270" t="s">
        <v>813</v>
      </c>
      <c r="D436" s="13" t="s">
        <v>1249</v>
      </c>
      <c r="E436" s="13" t="s">
        <v>815</v>
      </c>
      <c r="F436" s="45">
        <v>50</v>
      </c>
      <c r="G436" s="266" t="s">
        <v>812</v>
      </c>
      <c r="H436" s="271">
        <v>93.5</v>
      </c>
      <c r="I436" s="266" t="s">
        <v>800</v>
      </c>
    </row>
    <row r="437" spans="1:9" x14ac:dyDescent="0.25">
      <c r="A437" s="25">
        <v>10641256</v>
      </c>
      <c r="B437" s="26" t="s">
        <v>600</v>
      </c>
      <c r="C437" s="270" t="s">
        <v>1238</v>
      </c>
      <c r="D437" s="13" t="s">
        <v>1239</v>
      </c>
      <c r="E437" s="13" t="s">
        <v>815</v>
      </c>
      <c r="F437" s="45">
        <v>50</v>
      </c>
      <c r="G437" s="46" t="s">
        <v>812</v>
      </c>
      <c r="H437" s="271">
        <v>63.6</v>
      </c>
      <c r="I437" s="269" t="s">
        <v>800</v>
      </c>
    </row>
    <row r="438" spans="1:9" x14ac:dyDescent="0.25">
      <c r="A438" s="10"/>
      <c r="B438" s="6"/>
      <c r="C438" s="10"/>
      <c r="D438" s="6"/>
      <c r="E438" s="20"/>
      <c r="F438" s="13"/>
    </row>
    <row r="439" spans="1:9" x14ac:dyDescent="0.25">
      <c r="A439" s="10">
        <v>70133253</v>
      </c>
      <c r="B439" s="6" t="s">
        <v>601</v>
      </c>
      <c r="C439" s="270" t="s">
        <v>813</v>
      </c>
      <c r="D439" s="13" t="s">
        <v>1249</v>
      </c>
      <c r="E439" s="13" t="s">
        <v>815</v>
      </c>
      <c r="F439" s="45">
        <v>50</v>
      </c>
      <c r="G439" s="266" t="s">
        <v>812</v>
      </c>
      <c r="H439" s="271">
        <v>93.5</v>
      </c>
      <c r="I439" s="266" t="s">
        <v>800</v>
      </c>
    </row>
    <row r="440" spans="1:9" x14ac:dyDescent="0.25">
      <c r="A440" s="10">
        <v>70133253</v>
      </c>
      <c r="B440" s="6" t="s">
        <v>601</v>
      </c>
      <c r="C440" s="13" t="s">
        <v>1251</v>
      </c>
      <c r="D440" s="13" t="s">
        <v>1252</v>
      </c>
      <c r="E440" s="13" t="s">
        <v>815</v>
      </c>
      <c r="F440" s="45">
        <v>50</v>
      </c>
      <c r="G440" s="266" t="s">
        <v>812</v>
      </c>
      <c r="H440" s="271">
        <v>63.6</v>
      </c>
      <c r="I440" s="266" t="s">
        <v>800</v>
      </c>
    </row>
    <row r="441" spans="1:9" x14ac:dyDescent="0.25">
      <c r="A441" s="25"/>
      <c r="B441" s="26"/>
      <c r="C441" s="10"/>
      <c r="D441" s="6"/>
      <c r="E441" s="20"/>
      <c r="F441" s="13"/>
    </row>
    <row r="442" spans="1:9" x14ac:dyDescent="0.25">
      <c r="A442" s="25">
        <v>47103495</v>
      </c>
      <c r="B442" s="26" t="s">
        <v>602</v>
      </c>
      <c r="C442" s="270" t="s">
        <v>813</v>
      </c>
      <c r="D442" s="13" t="s">
        <v>1249</v>
      </c>
      <c r="E442" s="13" t="s">
        <v>815</v>
      </c>
      <c r="F442" s="45">
        <v>50</v>
      </c>
      <c r="G442" s="266" t="s">
        <v>812</v>
      </c>
      <c r="H442" s="271">
        <v>93.5</v>
      </c>
      <c r="I442" s="266" t="s">
        <v>800</v>
      </c>
    </row>
    <row r="443" spans="1:9" x14ac:dyDescent="0.25">
      <c r="A443" s="25">
        <v>47103495</v>
      </c>
      <c r="B443" s="26" t="s">
        <v>602</v>
      </c>
      <c r="C443" s="13" t="s">
        <v>1251</v>
      </c>
      <c r="D443" s="13" t="s">
        <v>1252</v>
      </c>
      <c r="E443" s="13" t="s">
        <v>815</v>
      </c>
      <c r="F443" s="45">
        <v>50</v>
      </c>
      <c r="G443" s="266" t="s">
        <v>812</v>
      </c>
      <c r="H443" s="271">
        <v>63.6</v>
      </c>
      <c r="I443" s="266" t="s">
        <v>800</v>
      </c>
    </row>
    <row r="444" spans="1:9" x14ac:dyDescent="0.25">
      <c r="A444" s="10"/>
      <c r="B444" s="6"/>
      <c r="C444" s="10"/>
      <c r="D444" s="6"/>
      <c r="E444" s="20"/>
      <c r="F444" s="13"/>
    </row>
    <row r="445" spans="1:9" x14ac:dyDescent="0.25">
      <c r="A445" s="10">
        <v>75350480</v>
      </c>
      <c r="B445" s="6" t="s">
        <v>603</v>
      </c>
      <c r="C445" s="270" t="s">
        <v>813</v>
      </c>
      <c r="D445" s="13" t="s">
        <v>1249</v>
      </c>
      <c r="E445" s="13" t="s">
        <v>815</v>
      </c>
      <c r="F445" s="45">
        <v>50</v>
      </c>
      <c r="G445" s="266" t="s">
        <v>812</v>
      </c>
      <c r="H445" s="271">
        <v>93.5</v>
      </c>
      <c r="I445" s="266" t="s">
        <v>800</v>
      </c>
    </row>
    <row r="446" spans="1:9" x14ac:dyDescent="0.25">
      <c r="A446" s="10">
        <v>75350480</v>
      </c>
      <c r="B446" s="6" t="s">
        <v>603</v>
      </c>
      <c r="C446" s="270" t="s">
        <v>1238</v>
      </c>
      <c r="D446" s="13" t="s">
        <v>1239</v>
      </c>
      <c r="E446" s="13" t="s">
        <v>815</v>
      </c>
      <c r="F446" s="45">
        <v>50</v>
      </c>
      <c r="G446" s="46" t="s">
        <v>812</v>
      </c>
      <c r="H446" s="271">
        <v>63.6</v>
      </c>
      <c r="I446" s="269" t="s">
        <v>800</v>
      </c>
    </row>
    <row r="447" spans="1:9" x14ac:dyDescent="0.25">
      <c r="A447" s="25"/>
      <c r="B447" s="26"/>
      <c r="C447" s="10"/>
      <c r="D447" s="6"/>
      <c r="E447" s="20"/>
      <c r="F447" s="13"/>
    </row>
    <row r="448" spans="1:9" x14ac:dyDescent="0.25">
      <c r="A448" s="10"/>
      <c r="B448" s="6"/>
      <c r="C448" s="10"/>
      <c r="D448" s="6"/>
      <c r="E448" s="20"/>
      <c r="F448" s="13"/>
    </row>
    <row r="449" spans="1:9" x14ac:dyDescent="0.25">
      <c r="A449" s="10">
        <v>42522304</v>
      </c>
      <c r="B449" s="6" t="s">
        <v>604</v>
      </c>
      <c r="C449" s="270" t="s">
        <v>813</v>
      </c>
      <c r="D449" s="13" t="s">
        <v>1249</v>
      </c>
      <c r="E449" s="13" t="s">
        <v>815</v>
      </c>
      <c r="F449" s="45">
        <v>50</v>
      </c>
      <c r="G449" s="266" t="s">
        <v>812</v>
      </c>
      <c r="H449" s="271">
        <v>93.5</v>
      </c>
      <c r="I449" s="266" t="s">
        <v>800</v>
      </c>
    </row>
    <row r="450" spans="1:9" x14ac:dyDescent="0.25">
      <c r="A450" s="10">
        <v>42522304</v>
      </c>
      <c r="B450" s="6" t="s">
        <v>604</v>
      </c>
      <c r="C450" s="13" t="s">
        <v>1251</v>
      </c>
      <c r="D450" s="13" t="s">
        <v>1252</v>
      </c>
      <c r="E450" s="13" t="s">
        <v>815</v>
      </c>
      <c r="F450" s="45">
        <v>50</v>
      </c>
      <c r="G450" s="266" t="s">
        <v>812</v>
      </c>
      <c r="H450" s="271">
        <v>63.6</v>
      </c>
      <c r="I450" s="266" t="s">
        <v>800</v>
      </c>
    </row>
    <row r="451" spans="1:9" x14ac:dyDescent="0.25">
      <c r="A451" s="25"/>
      <c r="B451" s="26"/>
      <c r="C451" s="10"/>
      <c r="D451" s="6"/>
      <c r="E451" s="20"/>
      <c r="F451" s="13"/>
    </row>
    <row r="452" spans="1:9" x14ac:dyDescent="0.25">
      <c r="A452" s="25">
        <v>10351834</v>
      </c>
      <c r="B452" s="26" t="s">
        <v>605</v>
      </c>
      <c r="C452" s="270" t="s">
        <v>813</v>
      </c>
      <c r="D452" s="13" t="s">
        <v>1249</v>
      </c>
      <c r="E452" s="13" t="s">
        <v>815</v>
      </c>
      <c r="F452" s="45">
        <v>50</v>
      </c>
      <c r="G452" s="266" t="s">
        <v>812</v>
      </c>
      <c r="H452" s="271">
        <v>93.5</v>
      </c>
      <c r="I452" s="266" t="s">
        <v>800</v>
      </c>
    </row>
    <row r="453" spans="1:9" x14ac:dyDescent="0.25">
      <c r="A453" s="25">
        <v>10351834</v>
      </c>
      <c r="B453" s="26" t="s">
        <v>605</v>
      </c>
      <c r="C453" s="270" t="s">
        <v>1238</v>
      </c>
      <c r="D453" s="13" t="s">
        <v>1239</v>
      </c>
      <c r="E453" s="13" t="s">
        <v>815</v>
      </c>
      <c r="F453" s="45">
        <v>50</v>
      </c>
      <c r="G453" s="46" t="s">
        <v>812</v>
      </c>
      <c r="H453" s="271">
        <v>63.6</v>
      </c>
      <c r="I453" s="269" t="s">
        <v>800</v>
      </c>
    </row>
    <row r="454" spans="1:9" x14ac:dyDescent="0.25">
      <c r="A454" s="25"/>
      <c r="B454" s="26"/>
      <c r="C454" s="10"/>
      <c r="D454" s="6"/>
      <c r="E454" s="20"/>
      <c r="F454" s="13"/>
    </row>
    <row r="455" spans="1:9" x14ac:dyDescent="0.25">
      <c r="A455" s="25">
        <v>41271840</v>
      </c>
      <c r="B455" s="26" t="s">
        <v>606</v>
      </c>
      <c r="C455" s="270" t="s">
        <v>813</v>
      </c>
      <c r="D455" s="13" t="s">
        <v>1249</v>
      </c>
      <c r="E455" s="13" t="s">
        <v>815</v>
      </c>
      <c r="F455" s="45">
        <v>50</v>
      </c>
      <c r="G455" s="266" t="s">
        <v>812</v>
      </c>
      <c r="H455" s="271">
        <v>93.5</v>
      </c>
      <c r="I455" s="266" t="s">
        <v>800</v>
      </c>
    </row>
    <row r="456" spans="1:9" x14ac:dyDescent="0.25">
      <c r="A456" s="25">
        <v>41271840</v>
      </c>
      <c r="B456" s="26" t="s">
        <v>606</v>
      </c>
      <c r="C456" s="13" t="s">
        <v>1251</v>
      </c>
      <c r="D456" s="13" t="s">
        <v>1252</v>
      </c>
      <c r="E456" s="13" t="s">
        <v>815</v>
      </c>
      <c r="F456" s="45">
        <v>50</v>
      </c>
      <c r="G456" s="266" t="s">
        <v>812</v>
      </c>
      <c r="H456" s="271">
        <v>63.6</v>
      </c>
      <c r="I456" s="266" t="s">
        <v>800</v>
      </c>
    </row>
    <row r="457" spans="1:9" x14ac:dyDescent="0.25">
      <c r="A457" s="10"/>
      <c r="B457" s="6"/>
      <c r="C457" s="10"/>
      <c r="D457" s="6"/>
      <c r="E457" s="20"/>
      <c r="F457" s="13"/>
    </row>
    <row r="458" spans="1:9" x14ac:dyDescent="0.25">
      <c r="A458" s="10">
        <v>80513411</v>
      </c>
      <c r="B458" s="6" t="s">
        <v>607</v>
      </c>
      <c r="C458" s="270" t="s">
        <v>813</v>
      </c>
      <c r="D458" s="13" t="s">
        <v>1249</v>
      </c>
      <c r="E458" s="13" t="s">
        <v>815</v>
      </c>
      <c r="F458" s="45">
        <v>50</v>
      </c>
      <c r="G458" s="266" t="s">
        <v>812</v>
      </c>
      <c r="H458" s="271">
        <v>93.5</v>
      </c>
      <c r="I458" s="266" t="s">
        <v>800</v>
      </c>
    </row>
    <row r="459" spans="1:9" x14ac:dyDescent="0.25">
      <c r="A459" s="10">
        <v>80513411</v>
      </c>
      <c r="B459" s="6" t="s">
        <v>607</v>
      </c>
      <c r="C459" s="13" t="s">
        <v>1251</v>
      </c>
      <c r="D459" s="13" t="s">
        <v>1252</v>
      </c>
      <c r="E459" s="13" t="s">
        <v>815</v>
      </c>
      <c r="F459" s="45">
        <v>50</v>
      </c>
      <c r="G459" s="266" t="s">
        <v>812</v>
      </c>
      <c r="H459" s="271">
        <v>63.6</v>
      </c>
      <c r="I459" s="266" t="s">
        <v>800</v>
      </c>
    </row>
    <row r="460" spans="1:9" x14ac:dyDescent="0.25">
      <c r="A460" s="25"/>
      <c r="B460" s="26"/>
      <c r="C460" s="10"/>
      <c r="D460" s="6"/>
      <c r="E460" s="20"/>
      <c r="F460" s="13"/>
    </row>
    <row r="461" spans="1:9" x14ac:dyDescent="0.25">
      <c r="A461" s="25">
        <v>48505950</v>
      </c>
      <c r="B461" s="26" t="s">
        <v>608</v>
      </c>
      <c r="C461" s="270" t="s">
        <v>813</v>
      </c>
      <c r="D461" s="13" t="s">
        <v>1249</v>
      </c>
      <c r="E461" s="13" t="s">
        <v>815</v>
      </c>
      <c r="F461" s="45">
        <v>50</v>
      </c>
      <c r="G461" s="266" t="s">
        <v>812</v>
      </c>
      <c r="H461" s="271">
        <v>93.5</v>
      </c>
      <c r="I461" s="266" t="s">
        <v>800</v>
      </c>
    </row>
    <row r="462" spans="1:9" x14ac:dyDescent="0.25">
      <c r="A462" s="25">
        <v>48505950</v>
      </c>
      <c r="B462" s="26" t="s">
        <v>608</v>
      </c>
      <c r="C462" s="13" t="s">
        <v>1251</v>
      </c>
      <c r="D462" s="13" t="s">
        <v>1252</v>
      </c>
      <c r="E462" s="13" t="s">
        <v>815</v>
      </c>
      <c r="F462" s="45">
        <v>50</v>
      </c>
      <c r="G462" s="266" t="s">
        <v>812</v>
      </c>
      <c r="H462" s="271">
        <v>63.6</v>
      </c>
      <c r="I462" s="266" t="s">
        <v>800</v>
      </c>
    </row>
    <row r="463" spans="1:9" x14ac:dyDescent="0.25">
      <c r="A463" s="10"/>
      <c r="B463" s="6"/>
      <c r="C463" s="10"/>
      <c r="D463" s="6"/>
      <c r="E463" s="20"/>
      <c r="F463" s="13"/>
    </row>
    <row r="464" spans="1:9" x14ac:dyDescent="0.25">
      <c r="A464" s="10">
        <v>43560027</v>
      </c>
      <c r="B464" s="6" t="s">
        <v>609</v>
      </c>
      <c r="C464" s="270" t="s">
        <v>813</v>
      </c>
      <c r="D464" s="13" t="s">
        <v>1249</v>
      </c>
      <c r="E464" s="13" t="s">
        <v>815</v>
      </c>
      <c r="F464" s="45">
        <v>50</v>
      </c>
      <c r="G464" s="266" t="s">
        <v>812</v>
      </c>
      <c r="H464" s="271">
        <v>93.5</v>
      </c>
      <c r="I464" s="266" t="s">
        <v>800</v>
      </c>
    </row>
    <row r="465" spans="1:9" x14ac:dyDescent="0.25">
      <c r="A465" s="10">
        <v>43560027</v>
      </c>
      <c r="B465" s="6" t="s">
        <v>609</v>
      </c>
      <c r="C465" s="270" t="s">
        <v>1238</v>
      </c>
      <c r="D465" s="13" t="s">
        <v>1239</v>
      </c>
      <c r="E465" s="13" t="s">
        <v>815</v>
      </c>
      <c r="F465" s="45">
        <v>50</v>
      </c>
      <c r="G465" s="46" t="s">
        <v>812</v>
      </c>
      <c r="H465" s="271">
        <v>63.6</v>
      </c>
      <c r="I465" s="269" t="s">
        <v>800</v>
      </c>
    </row>
    <row r="466" spans="1:9" x14ac:dyDescent="0.25">
      <c r="A466" s="25"/>
      <c r="B466" s="26"/>
      <c r="C466" s="10"/>
      <c r="D466" s="6"/>
      <c r="E466" s="20"/>
      <c r="F466" s="13"/>
    </row>
    <row r="467" spans="1:9" x14ac:dyDescent="0.25">
      <c r="A467" s="25">
        <v>46871644</v>
      </c>
      <c r="B467" s="26" t="s">
        <v>610</v>
      </c>
      <c r="C467" s="270" t="s">
        <v>813</v>
      </c>
      <c r="D467" s="13" t="s">
        <v>1249</v>
      </c>
      <c r="E467" s="13" t="s">
        <v>815</v>
      </c>
      <c r="F467" s="45">
        <v>50</v>
      </c>
      <c r="G467" s="266" t="s">
        <v>812</v>
      </c>
      <c r="H467" s="271">
        <v>93.5</v>
      </c>
      <c r="I467" s="266" t="s">
        <v>800</v>
      </c>
    </row>
    <row r="468" spans="1:9" x14ac:dyDescent="0.25">
      <c r="A468" s="25">
        <v>46871644</v>
      </c>
      <c r="B468" s="26" t="s">
        <v>610</v>
      </c>
      <c r="C468" s="270" t="s">
        <v>1238</v>
      </c>
      <c r="D468" s="13" t="s">
        <v>1239</v>
      </c>
      <c r="E468" s="13" t="s">
        <v>815</v>
      </c>
      <c r="F468" s="45">
        <v>50</v>
      </c>
      <c r="G468" s="46" t="s">
        <v>812</v>
      </c>
      <c r="H468" s="271">
        <v>63.6</v>
      </c>
      <c r="I468" s="269" t="s">
        <v>800</v>
      </c>
    </row>
    <row r="469" spans="1:9" x14ac:dyDescent="0.25">
      <c r="A469" s="10"/>
      <c r="B469" s="6"/>
      <c r="C469" s="10"/>
      <c r="D469" s="6"/>
      <c r="E469" s="20"/>
      <c r="F469" s="13"/>
    </row>
    <row r="470" spans="1:9" x14ac:dyDescent="0.25">
      <c r="A470" s="10">
        <v>48115719</v>
      </c>
      <c r="B470" s="6" t="s">
        <v>611</v>
      </c>
      <c r="C470" s="270" t="s">
        <v>813</v>
      </c>
      <c r="D470" s="13" t="s">
        <v>1249</v>
      </c>
      <c r="E470" s="13" t="s">
        <v>815</v>
      </c>
      <c r="F470" s="45">
        <v>50</v>
      </c>
      <c r="G470" s="266" t="s">
        <v>812</v>
      </c>
      <c r="H470" s="271">
        <v>93.5</v>
      </c>
      <c r="I470" s="266" t="s">
        <v>800</v>
      </c>
    </row>
    <row r="471" spans="1:9" x14ac:dyDescent="0.25">
      <c r="A471" s="10">
        <v>48115719</v>
      </c>
      <c r="B471" s="6" t="s">
        <v>611</v>
      </c>
      <c r="C471" s="13" t="s">
        <v>1251</v>
      </c>
      <c r="D471" s="13" t="s">
        <v>1252</v>
      </c>
      <c r="E471" s="13" t="s">
        <v>815</v>
      </c>
      <c r="F471" s="45">
        <v>50</v>
      </c>
      <c r="G471" s="266" t="s">
        <v>812</v>
      </c>
      <c r="H471" s="271">
        <v>63.6</v>
      </c>
      <c r="I471" s="266" t="s">
        <v>800</v>
      </c>
    </row>
    <row r="472" spans="1:9" x14ac:dyDescent="0.25">
      <c r="A472" s="25"/>
      <c r="B472" s="26"/>
      <c r="C472" s="10"/>
      <c r="D472" s="6"/>
      <c r="E472" s="20"/>
      <c r="F472" s="13"/>
    </row>
    <row r="473" spans="1:9" x14ac:dyDescent="0.25">
      <c r="A473" s="25">
        <v>72101287</v>
      </c>
      <c r="B473" s="26" t="s">
        <v>612</v>
      </c>
      <c r="C473" s="270" t="s">
        <v>813</v>
      </c>
      <c r="D473" s="13" t="s">
        <v>1249</v>
      </c>
      <c r="E473" s="13" t="s">
        <v>815</v>
      </c>
      <c r="F473" s="45">
        <v>50</v>
      </c>
      <c r="G473" s="266" t="s">
        <v>812</v>
      </c>
      <c r="H473" s="271">
        <v>93.5</v>
      </c>
      <c r="I473" s="266" t="s">
        <v>800</v>
      </c>
    </row>
    <row r="474" spans="1:9" x14ac:dyDescent="0.25">
      <c r="A474" s="25">
        <v>72101287</v>
      </c>
      <c r="B474" s="26" t="s">
        <v>612</v>
      </c>
      <c r="C474" s="270" t="s">
        <v>1238</v>
      </c>
      <c r="D474" s="13" t="s">
        <v>1239</v>
      </c>
      <c r="E474" s="13" t="s">
        <v>815</v>
      </c>
      <c r="F474" s="45">
        <v>50</v>
      </c>
      <c r="G474" s="46" t="s">
        <v>812</v>
      </c>
      <c r="H474" s="271">
        <v>63.6</v>
      </c>
      <c r="I474" s="269" t="s">
        <v>800</v>
      </c>
    </row>
    <row r="475" spans="1:9" x14ac:dyDescent="0.25">
      <c r="A475" s="10"/>
      <c r="B475" s="6"/>
      <c r="C475" s="10"/>
      <c r="D475" s="6"/>
      <c r="E475" s="20"/>
      <c r="F475" s="13"/>
    </row>
    <row r="476" spans="1:9" x14ac:dyDescent="0.25">
      <c r="A476" s="10">
        <v>43186442</v>
      </c>
      <c r="B476" s="6" t="s">
        <v>613</v>
      </c>
      <c r="C476" s="270" t="s">
        <v>813</v>
      </c>
      <c r="D476" s="13" t="s">
        <v>1249</v>
      </c>
      <c r="E476" s="13" t="s">
        <v>815</v>
      </c>
      <c r="F476" s="45">
        <v>50</v>
      </c>
      <c r="G476" s="266" t="s">
        <v>812</v>
      </c>
      <c r="H476" s="271">
        <v>93.5</v>
      </c>
      <c r="I476" s="266" t="s">
        <v>800</v>
      </c>
    </row>
    <row r="477" spans="1:9" x14ac:dyDescent="0.25">
      <c r="A477" s="10">
        <v>43186442</v>
      </c>
      <c r="B477" s="6" t="s">
        <v>613</v>
      </c>
      <c r="C477" s="270" t="s">
        <v>1238</v>
      </c>
      <c r="D477" s="13" t="s">
        <v>1239</v>
      </c>
      <c r="E477" s="13" t="s">
        <v>815</v>
      </c>
      <c r="F477" s="45">
        <v>50</v>
      </c>
      <c r="G477" s="46" t="s">
        <v>812</v>
      </c>
      <c r="H477" s="271">
        <v>63.6</v>
      </c>
      <c r="I477" s="269" t="s">
        <v>800</v>
      </c>
    </row>
    <row r="478" spans="1:9" x14ac:dyDescent="0.25">
      <c r="A478" s="25"/>
      <c r="B478" s="26"/>
      <c r="C478" s="10"/>
      <c r="D478" s="6"/>
      <c r="E478" s="20"/>
      <c r="F478" s="13"/>
    </row>
    <row r="479" spans="1:9" x14ac:dyDescent="0.25">
      <c r="A479" s="25">
        <v>10710746</v>
      </c>
      <c r="B479" s="26" t="s">
        <v>614</v>
      </c>
      <c r="C479" s="270" t="s">
        <v>813</v>
      </c>
      <c r="D479" s="13" t="s">
        <v>1249</v>
      </c>
      <c r="E479" s="13" t="s">
        <v>815</v>
      </c>
      <c r="F479" s="45">
        <v>50</v>
      </c>
      <c r="G479" s="266" t="s">
        <v>812</v>
      </c>
      <c r="H479" s="271">
        <v>93.5</v>
      </c>
      <c r="I479" s="266" t="s">
        <v>800</v>
      </c>
    </row>
    <row r="480" spans="1:9" x14ac:dyDescent="0.25">
      <c r="A480" s="25">
        <v>10710746</v>
      </c>
      <c r="B480" s="26" t="s">
        <v>614</v>
      </c>
      <c r="C480" s="270" t="s">
        <v>1238</v>
      </c>
      <c r="D480" s="13" t="s">
        <v>1239</v>
      </c>
      <c r="E480" s="13" t="s">
        <v>815</v>
      </c>
      <c r="F480" s="45">
        <v>50</v>
      </c>
      <c r="G480" s="46" t="s">
        <v>812</v>
      </c>
      <c r="H480" s="271">
        <v>63.6</v>
      </c>
      <c r="I480" s="269" t="s">
        <v>800</v>
      </c>
    </row>
    <row r="481" spans="1:9" x14ac:dyDescent="0.25">
      <c r="A481" s="10"/>
      <c r="B481" s="6"/>
      <c r="C481" s="10"/>
      <c r="D481" s="6"/>
      <c r="E481" s="20"/>
      <c r="F481" s="13"/>
    </row>
    <row r="482" spans="1:9" x14ac:dyDescent="0.25">
      <c r="A482" s="10">
        <v>48435287</v>
      </c>
      <c r="B482" s="6" t="s">
        <v>615</v>
      </c>
      <c r="C482" s="270" t="s">
        <v>813</v>
      </c>
      <c r="D482" s="13" t="s">
        <v>1249</v>
      </c>
      <c r="E482" s="13" t="s">
        <v>815</v>
      </c>
      <c r="F482" s="45">
        <v>50</v>
      </c>
      <c r="G482" s="266" t="s">
        <v>812</v>
      </c>
      <c r="H482" s="271">
        <v>93.5</v>
      </c>
      <c r="I482" s="266" t="s">
        <v>800</v>
      </c>
    </row>
    <row r="483" spans="1:9" x14ac:dyDescent="0.25">
      <c r="A483" s="10">
        <v>48435287</v>
      </c>
      <c r="B483" s="6" t="s">
        <v>615</v>
      </c>
      <c r="C483" s="13" t="s">
        <v>1251</v>
      </c>
      <c r="D483" s="13" t="s">
        <v>1252</v>
      </c>
      <c r="E483" s="13" t="s">
        <v>815</v>
      </c>
      <c r="F483" s="45">
        <v>50</v>
      </c>
      <c r="G483" s="266" t="s">
        <v>812</v>
      </c>
      <c r="H483" s="271">
        <v>63.6</v>
      </c>
      <c r="I483" s="266" t="s">
        <v>800</v>
      </c>
    </row>
    <row r="484" spans="1:9" x14ac:dyDescent="0.25">
      <c r="A484" s="25"/>
      <c r="B484" s="26"/>
      <c r="C484" s="10"/>
      <c r="D484" s="6"/>
      <c r="E484" s="20"/>
      <c r="F484" s="13"/>
    </row>
    <row r="485" spans="1:9" x14ac:dyDescent="0.25">
      <c r="A485" s="25">
        <v>70402775</v>
      </c>
      <c r="B485" s="26" t="s">
        <v>616</v>
      </c>
      <c r="C485" s="270" t="s">
        <v>813</v>
      </c>
      <c r="D485" s="13" t="s">
        <v>1249</v>
      </c>
      <c r="E485" s="13" t="s">
        <v>815</v>
      </c>
      <c r="F485" s="45">
        <v>50</v>
      </c>
      <c r="G485" s="266" t="s">
        <v>812</v>
      </c>
      <c r="H485" s="271">
        <v>93.5</v>
      </c>
      <c r="I485" s="266" t="s">
        <v>800</v>
      </c>
    </row>
    <row r="486" spans="1:9" x14ac:dyDescent="0.25">
      <c r="A486" s="25">
        <v>70402775</v>
      </c>
      <c r="B486" s="26" t="s">
        <v>616</v>
      </c>
      <c r="C486" s="13" t="s">
        <v>1251</v>
      </c>
      <c r="D486" s="13" t="s">
        <v>1252</v>
      </c>
      <c r="E486" s="13" t="s">
        <v>815</v>
      </c>
      <c r="F486" s="45">
        <v>50</v>
      </c>
      <c r="G486" s="266" t="s">
        <v>812</v>
      </c>
      <c r="H486" s="271">
        <v>63.6</v>
      </c>
      <c r="I486" s="266" t="s">
        <v>800</v>
      </c>
    </row>
    <row r="487" spans="1:9" x14ac:dyDescent="0.25">
      <c r="A487" s="10"/>
      <c r="B487" s="6"/>
      <c r="C487" s="10"/>
      <c r="D487" s="6"/>
      <c r="E487" s="20"/>
      <c r="F487" s="13"/>
    </row>
    <row r="488" spans="1:9" x14ac:dyDescent="0.25">
      <c r="A488" s="10">
        <v>44544525</v>
      </c>
      <c r="B488" s="6" t="s">
        <v>617</v>
      </c>
      <c r="C488" s="270" t="s">
        <v>813</v>
      </c>
      <c r="D488" s="13" t="s">
        <v>1249</v>
      </c>
      <c r="E488" s="13" t="s">
        <v>815</v>
      </c>
      <c r="F488" s="45">
        <v>50</v>
      </c>
      <c r="G488" s="266" t="s">
        <v>812</v>
      </c>
      <c r="H488" s="271">
        <v>93.5</v>
      </c>
      <c r="I488" s="266" t="s">
        <v>800</v>
      </c>
    </row>
    <row r="489" spans="1:9" x14ac:dyDescent="0.25">
      <c r="A489" s="10">
        <v>44544525</v>
      </c>
      <c r="B489" s="6" t="s">
        <v>617</v>
      </c>
      <c r="C489" s="270" t="s">
        <v>1238</v>
      </c>
      <c r="D489" s="13" t="s">
        <v>1239</v>
      </c>
      <c r="E489" s="13" t="s">
        <v>815</v>
      </c>
      <c r="F489" s="45">
        <v>50</v>
      </c>
      <c r="G489" s="46" t="s">
        <v>812</v>
      </c>
      <c r="H489" s="271">
        <v>63.6</v>
      </c>
      <c r="I489" s="269" t="s">
        <v>800</v>
      </c>
    </row>
    <row r="490" spans="1:9" x14ac:dyDescent="0.25">
      <c r="A490" s="25"/>
      <c r="B490" s="26"/>
      <c r="C490" s="10"/>
      <c r="D490" s="6"/>
      <c r="E490" s="20"/>
      <c r="F490" s="13"/>
    </row>
    <row r="491" spans="1:9" x14ac:dyDescent="0.25">
      <c r="A491" s="25">
        <v>70002406</v>
      </c>
      <c r="B491" s="26" t="s">
        <v>618</v>
      </c>
      <c r="C491" s="270" t="s">
        <v>813</v>
      </c>
      <c r="D491" s="13" t="s">
        <v>1249</v>
      </c>
      <c r="E491" s="13" t="s">
        <v>815</v>
      </c>
      <c r="F491" s="45">
        <v>50</v>
      </c>
      <c r="G491" s="266" t="s">
        <v>812</v>
      </c>
      <c r="H491" s="271">
        <v>93.5</v>
      </c>
      <c r="I491" s="266" t="s">
        <v>800</v>
      </c>
    </row>
    <row r="492" spans="1:9" x14ac:dyDescent="0.25">
      <c r="A492" s="25">
        <v>70002406</v>
      </c>
      <c r="B492" s="26" t="s">
        <v>618</v>
      </c>
      <c r="C492" s="270" t="s">
        <v>1238</v>
      </c>
      <c r="D492" s="13" t="s">
        <v>1239</v>
      </c>
      <c r="E492" s="13" t="s">
        <v>815</v>
      </c>
      <c r="F492" s="45">
        <v>50</v>
      </c>
      <c r="G492" s="46" t="s">
        <v>812</v>
      </c>
      <c r="H492" s="271">
        <v>63.6</v>
      </c>
      <c r="I492" s="269" t="s">
        <v>800</v>
      </c>
    </row>
    <row r="493" spans="1:9" x14ac:dyDescent="0.25">
      <c r="A493" s="10"/>
      <c r="B493" s="6"/>
      <c r="C493" s="10"/>
      <c r="D493" s="6"/>
      <c r="E493" s="20"/>
      <c r="F493" s="13"/>
    </row>
    <row r="494" spans="1:9" x14ac:dyDescent="0.25">
      <c r="A494" s="10">
        <v>72578228</v>
      </c>
      <c r="B494" s="6" t="s">
        <v>619</v>
      </c>
      <c r="C494" s="270" t="s">
        <v>813</v>
      </c>
      <c r="D494" s="13" t="s">
        <v>1249</v>
      </c>
      <c r="E494" s="13" t="s">
        <v>815</v>
      </c>
      <c r="F494" s="45">
        <v>50</v>
      </c>
      <c r="G494" s="266" t="s">
        <v>812</v>
      </c>
      <c r="H494" s="271">
        <v>93.5</v>
      </c>
      <c r="I494" s="266" t="s">
        <v>800</v>
      </c>
    </row>
    <row r="495" spans="1:9" x14ac:dyDescent="0.25">
      <c r="A495" s="10">
        <v>72578228</v>
      </c>
      <c r="B495" s="6" t="s">
        <v>619</v>
      </c>
      <c r="C495" s="270" t="s">
        <v>1238</v>
      </c>
      <c r="D495" s="13" t="s">
        <v>1239</v>
      </c>
      <c r="E495" s="13" t="s">
        <v>815</v>
      </c>
      <c r="F495" s="45">
        <v>50</v>
      </c>
      <c r="G495" s="46" t="s">
        <v>812</v>
      </c>
      <c r="H495" s="271">
        <v>63.6</v>
      </c>
      <c r="I495" s="269" t="s">
        <v>800</v>
      </c>
    </row>
    <row r="496" spans="1:9" x14ac:dyDescent="0.25">
      <c r="A496" s="10"/>
      <c r="B496" s="6"/>
      <c r="C496" s="10"/>
      <c r="D496" s="6"/>
      <c r="E496" s="20"/>
      <c r="F496" s="13"/>
    </row>
    <row r="497" spans="1:9" x14ac:dyDescent="0.25">
      <c r="A497" s="10">
        <v>45963400</v>
      </c>
      <c r="B497" s="6" t="s">
        <v>620</v>
      </c>
      <c r="C497" s="270" t="s">
        <v>813</v>
      </c>
      <c r="D497" s="13" t="s">
        <v>1249</v>
      </c>
      <c r="E497" s="13" t="s">
        <v>815</v>
      </c>
      <c r="F497" s="45">
        <v>50</v>
      </c>
      <c r="G497" s="266" t="s">
        <v>812</v>
      </c>
      <c r="H497" s="271">
        <v>93.5</v>
      </c>
      <c r="I497" s="266" t="s">
        <v>800</v>
      </c>
    </row>
    <row r="498" spans="1:9" x14ac:dyDescent="0.25">
      <c r="A498" s="10">
        <v>45963400</v>
      </c>
      <c r="B498" s="6" t="s">
        <v>620</v>
      </c>
      <c r="C498" s="13" t="s">
        <v>1251</v>
      </c>
      <c r="D498" s="13" t="s">
        <v>1252</v>
      </c>
      <c r="E498" s="13" t="s">
        <v>815</v>
      </c>
      <c r="F498" s="45">
        <v>50</v>
      </c>
      <c r="G498" s="266" t="s">
        <v>812</v>
      </c>
      <c r="H498" s="271">
        <v>63.6</v>
      </c>
      <c r="I498" s="266" t="s">
        <v>800</v>
      </c>
    </row>
    <row r="499" spans="1:9" x14ac:dyDescent="0.25">
      <c r="A499" s="25"/>
      <c r="B499" s="26"/>
      <c r="C499" s="10"/>
      <c r="D499" s="6"/>
      <c r="E499" s="20"/>
      <c r="F499" s="13"/>
    </row>
    <row r="500" spans="1:9" x14ac:dyDescent="0.25">
      <c r="A500" s="25">
        <v>70041608</v>
      </c>
      <c r="B500" s="26" t="s">
        <v>621</v>
      </c>
      <c r="C500" s="270" t="s">
        <v>813</v>
      </c>
      <c r="D500" s="13" t="s">
        <v>1249</v>
      </c>
      <c r="E500" s="13" t="s">
        <v>815</v>
      </c>
      <c r="F500" s="45">
        <v>50</v>
      </c>
      <c r="G500" s="266" t="s">
        <v>812</v>
      </c>
      <c r="H500" s="271">
        <v>93.5</v>
      </c>
      <c r="I500" s="266" t="s">
        <v>800</v>
      </c>
    </row>
    <row r="501" spans="1:9" x14ac:dyDescent="0.25">
      <c r="A501" s="25">
        <v>70041608</v>
      </c>
      <c r="B501" s="26" t="s">
        <v>621</v>
      </c>
      <c r="C501" s="270" t="s">
        <v>1238</v>
      </c>
      <c r="D501" s="13" t="s">
        <v>1239</v>
      </c>
      <c r="E501" s="13" t="s">
        <v>815</v>
      </c>
      <c r="F501" s="45">
        <v>50</v>
      </c>
      <c r="G501" s="46" t="s">
        <v>812</v>
      </c>
      <c r="H501" s="271">
        <v>63.6</v>
      </c>
      <c r="I501" s="269" t="s">
        <v>800</v>
      </c>
    </row>
    <row r="502" spans="1:9" x14ac:dyDescent="0.25">
      <c r="A502" s="10"/>
      <c r="B502" s="6"/>
      <c r="C502" s="10"/>
      <c r="D502" s="6"/>
      <c r="E502" s="20"/>
      <c r="F502" s="13"/>
    </row>
    <row r="503" spans="1:9" x14ac:dyDescent="0.25">
      <c r="A503" s="10">
        <v>76553577</v>
      </c>
      <c r="B503" s="6" t="s">
        <v>622</v>
      </c>
      <c r="C503" s="270" t="s">
        <v>813</v>
      </c>
      <c r="D503" s="13" t="s">
        <v>1249</v>
      </c>
      <c r="E503" s="13" t="s">
        <v>815</v>
      </c>
      <c r="F503" s="45">
        <v>50</v>
      </c>
      <c r="G503" s="266" t="s">
        <v>812</v>
      </c>
      <c r="H503" s="271">
        <v>93.5</v>
      </c>
      <c r="I503" s="266" t="s">
        <v>800</v>
      </c>
    </row>
    <row r="504" spans="1:9" x14ac:dyDescent="0.25">
      <c r="A504" s="10">
        <v>76553577</v>
      </c>
      <c r="B504" s="6" t="s">
        <v>622</v>
      </c>
      <c r="C504" s="13" t="s">
        <v>1251</v>
      </c>
      <c r="D504" s="13" t="s">
        <v>1252</v>
      </c>
      <c r="E504" s="13" t="s">
        <v>815</v>
      </c>
      <c r="F504" s="45">
        <v>50</v>
      </c>
      <c r="G504" s="266" t="s">
        <v>812</v>
      </c>
      <c r="H504" s="271">
        <v>63.6</v>
      </c>
      <c r="I504" s="266" t="s">
        <v>800</v>
      </c>
    </row>
    <row r="505" spans="1:9" x14ac:dyDescent="0.25">
      <c r="A505" s="25"/>
      <c r="B505" s="26"/>
      <c r="C505" s="10"/>
      <c r="D505" s="6"/>
      <c r="E505" s="20"/>
      <c r="F505" s="13"/>
    </row>
    <row r="506" spans="1:9" x14ac:dyDescent="0.25">
      <c r="A506" s="25">
        <v>42128928</v>
      </c>
      <c r="B506" s="26" t="s">
        <v>623</v>
      </c>
      <c r="C506" s="270" t="s">
        <v>813</v>
      </c>
      <c r="D506" s="13" t="s">
        <v>1249</v>
      </c>
      <c r="E506" s="13" t="s">
        <v>815</v>
      </c>
      <c r="F506" s="45">
        <v>50</v>
      </c>
      <c r="G506" s="266" t="s">
        <v>812</v>
      </c>
      <c r="H506" s="271">
        <v>93.5</v>
      </c>
      <c r="I506" s="266" t="s">
        <v>800</v>
      </c>
    </row>
    <row r="507" spans="1:9" x14ac:dyDescent="0.25">
      <c r="A507" s="25">
        <v>42128928</v>
      </c>
      <c r="B507" s="26" t="s">
        <v>623</v>
      </c>
      <c r="C507" s="13" t="s">
        <v>1251</v>
      </c>
      <c r="D507" s="13" t="s">
        <v>1252</v>
      </c>
      <c r="E507" s="13" t="s">
        <v>815</v>
      </c>
      <c r="F507" s="45">
        <v>50</v>
      </c>
      <c r="G507" s="266" t="s">
        <v>812</v>
      </c>
      <c r="H507" s="271">
        <v>63.6</v>
      </c>
      <c r="I507" s="266" t="s">
        <v>800</v>
      </c>
    </row>
    <row r="508" spans="1:9" x14ac:dyDescent="0.25">
      <c r="A508" s="10"/>
      <c r="B508" s="6"/>
      <c r="C508" s="10"/>
      <c r="D508" s="6"/>
      <c r="E508" s="20"/>
      <c r="F508" s="13"/>
    </row>
    <row r="509" spans="1:9" x14ac:dyDescent="0.25">
      <c r="A509" s="10">
        <v>44274123</v>
      </c>
      <c r="B509" s="6" t="s">
        <v>624</v>
      </c>
      <c r="C509" s="270" t="s">
        <v>813</v>
      </c>
      <c r="D509" s="13" t="s">
        <v>1249</v>
      </c>
      <c r="E509" s="13" t="s">
        <v>815</v>
      </c>
      <c r="F509" s="45">
        <v>50</v>
      </c>
      <c r="G509" s="266" t="s">
        <v>812</v>
      </c>
      <c r="H509" s="271">
        <v>93.5</v>
      </c>
      <c r="I509" s="266" t="s">
        <v>800</v>
      </c>
    </row>
    <row r="510" spans="1:9" x14ac:dyDescent="0.25">
      <c r="A510" s="10">
        <v>44274123</v>
      </c>
      <c r="B510" s="6" t="s">
        <v>624</v>
      </c>
      <c r="C510" s="270" t="s">
        <v>1238</v>
      </c>
      <c r="D510" s="13" t="s">
        <v>1239</v>
      </c>
      <c r="E510" s="13" t="s">
        <v>815</v>
      </c>
      <c r="F510" s="45">
        <v>50</v>
      </c>
      <c r="G510" s="46" t="s">
        <v>812</v>
      </c>
      <c r="H510" s="271">
        <v>63.6</v>
      </c>
      <c r="I510" s="269" t="s">
        <v>800</v>
      </c>
    </row>
    <row r="511" spans="1:9" x14ac:dyDescent="0.25">
      <c r="A511" s="25"/>
      <c r="B511" s="26"/>
      <c r="C511" s="10"/>
      <c r="D511" s="6"/>
      <c r="E511" s="20"/>
      <c r="F511" s="13"/>
    </row>
    <row r="512" spans="1:9" x14ac:dyDescent="0.25">
      <c r="A512" s="25">
        <v>46292962</v>
      </c>
      <c r="B512" s="26" t="s">
        <v>625</v>
      </c>
      <c r="C512" s="270" t="s">
        <v>813</v>
      </c>
      <c r="D512" s="13" t="s">
        <v>1249</v>
      </c>
      <c r="E512" s="13" t="s">
        <v>815</v>
      </c>
      <c r="F512" s="45">
        <v>50</v>
      </c>
      <c r="G512" s="266" t="s">
        <v>812</v>
      </c>
      <c r="H512" s="271">
        <v>93.5</v>
      </c>
      <c r="I512" s="266" t="s">
        <v>800</v>
      </c>
    </row>
    <row r="513" spans="1:9" x14ac:dyDescent="0.25">
      <c r="A513" s="25">
        <v>46292962</v>
      </c>
      <c r="B513" s="26" t="s">
        <v>625</v>
      </c>
      <c r="C513" s="13" t="s">
        <v>1251</v>
      </c>
      <c r="D513" s="13" t="s">
        <v>1252</v>
      </c>
      <c r="E513" s="13" t="s">
        <v>815</v>
      </c>
      <c r="F513" s="45">
        <v>50</v>
      </c>
      <c r="G513" s="266" t="s">
        <v>812</v>
      </c>
      <c r="H513" s="271">
        <v>63.6</v>
      </c>
      <c r="I513" s="266" t="s">
        <v>800</v>
      </c>
    </row>
    <row r="514" spans="1:9" x14ac:dyDescent="0.25">
      <c r="A514" s="10"/>
      <c r="B514" s="6"/>
      <c r="C514" s="10"/>
      <c r="D514" s="6"/>
      <c r="E514" s="20"/>
      <c r="F514" s="13"/>
    </row>
    <row r="515" spans="1:9" x14ac:dyDescent="0.25">
      <c r="A515" s="10">
        <v>9940990</v>
      </c>
      <c r="B515" s="6" t="s">
        <v>626</v>
      </c>
      <c r="C515" s="270" t="s">
        <v>813</v>
      </c>
      <c r="D515" s="13" t="s">
        <v>1249</v>
      </c>
      <c r="E515" s="13" t="s">
        <v>815</v>
      </c>
      <c r="F515" s="45">
        <v>50</v>
      </c>
      <c r="G515" s="266" t="s">
        <v>812</v>
      </c>
      <c r="H515" s="271">
        <v>93.5</v>
      </c>
      <c r="I515" s="266" t="s">
        <v>800</v>
      </c>
    </row>
    <row r="516" spans="1:9" x14ac:dyDescent="0.25">
      <c r="A516" s="10">
        <v>9940990</v>
      </c>
      <c r="B516" s="6" t="s">
        <v>626</v>
      </c>
      <c r="C516" s="270" t="s">
        <v>1238</v>
      </c>
      <c r="D516" s="13" t="s">
        <v>1239</v>
      </c>
      <c r="E516" s="13" t="s">
        <v>815</v>
      </c>
      <c r="F516" s="45">
        <v>50</v>
      </c>
      <c r="G516" s="46" t="s">
        <v>812</v>
      </c>
      <c r="H516" s="271">
        <v>63.6</v>
      </c>
      <c r="I516" s="269" t="s">
        <v>800</v>
      </c>
    </row>
    <row r="517" spans="1:9" x14ac:dyDescent="0.25">
      <c r="A517" s="25"/>
      <c r="B517" s="26"/>
      <c r="C517" s="10"/>
      <c r="D517" s="6"/>
      <c r="E517" s="20"/>
      <c r="F517" s="13"/>
    </row>
    <row r="518" spans="1:9" x14ac:dyDescent="0.25">
      <c r="A518" s="25">
        <v>76832721</v>
      </c>
      <c r="B518" s="26" t="s">
        <v>627</v>
      </c>
      <c r="C518" s="270" t="s">
        <v>813</v>
      </c>
      <c r="D518" s="13" t="s">
        <v>1249</v>
      </c>
      <c r="E518" s="13" t="s">
        <v>815</v>
      </c>
      <c r="F518" s="45">
        <v>50</v>
      </c>
      <c r="G518" s="266" t="s">
        <v>812</v>
      </c>
      <c r="H518" s="271">
        <v>93.5</v>
      </c>
      <c r="I518" s="266" t="s">
        <v>800</v>
      </c>
    </row>
    <row r="519" spans="1:9" x14ac:dyDescent="0.25">
      <c r="A519" s="25">
        <v>76832721</v>
      </c>
      <c r="B519" s="26" t="s">
        <v>627</v>
      </c>
      <c r="C519" s="13" t="s">
        <v>1251</v>
      </c>
      <c r="D519" s="13" t="s">
        <v>1252</v>
      </c>
      <c r="E519" s="13" t="s">
        <v>815</v>
      </c>
      <c r="F519" s="45">
        <v>50</v>
      </c>
      <c r="G519" s="266" t="s">
        <v>812</v>
      </c>
      <c r="H519" s="271">
        <v>63.6</v>
      </c>
      <c r="I519" s="266" t="s">
        <v>800</v>
      </c>
    </row>
    <row r="520" spans="1:9" x14ac:dyDescent="0.25">
      <c r="A520" s="25"/>
      <c r="B520" s="26"/>
      <c r="C520" s="10"/>
      <c r="D520" s="6"/>
      <c r="E520" s="20"/>
      <c r="F520" s="13"/>
    </row>
    <row r="521" spans="1:9" x14ac:dyDescent="0.25">
      <c r="A521" s="25">
        <v>73359665</v>
      </c>
      <c r="B521" s="26" t="s">
        <v>628</v>
      </c>
      <c r="C521" s="270" t="s">
        <v>813</v>
      </c>
      <c r="D521" s="13" t="s">
        <v>1249</v>
      </c>
      <c r="E521" s="13" t="s">
        <v>815</v>
      </c>
      <c r="F521" s="45">
        <v>50</v>
      </c>
      <c r="G521" s="266" t="s">
        <v>812</v>
      </c>
      <c r="H521" s="271">
        <v>93.5</v>
      </c>
      <c r="I521" s="266" t="s">
        <v>800</v>
      </c>
    </row>
    <row r="522" spans="1:9" x14ac:dyDescent="0.25">
      <c r="A522" s="25">
        <v>73359665</v>
      </c>
      <c r="B522" s="26" t="s">
        <v>628</v>
      </c>
      <c r="C522" s="270" t="s">
        <v>1238</v>
      </c>
      <c r="D522" s="13" t="s">
        <v>1239</v>
      </c>
      <c r="E522" s="13" t="s">
        <v>815</v>
      </c>
      <c r="F522" s="45">
        <v>50</v>
      </c>
      <c r="G522" s="46" t="s">
        <v>812</v>
      </c>
      <c r="H522" s="271">
        <v>63.6</v>
      </c>
      <c r="I522" s="269" t="s">
        <v>800</v>
      </c>
    </row>
    <row r="523" spans="1:9" x14ac:dyDescent="0.25">
      <c r="A523" s="25"/>
      <c r="B523" s="26"/>
      <c r="C523" s="10"/>
      <c r="D523" s="6"/>
      <c r="E523" s="20"/>
      <c r="F523" s="13"/>
    </row>
    <row r="524" spans="1:9" x14ac:dyDescent="0.25">
      <c r="A524" s="25">
        <v>48192861</v>
      </c>
      <c r="B524" s="26" t="s">
        <v>629</v>
      </c>
      <c r="C524" s="270" t="s">
        <v>813</v>
      </c>
      <c r="D524" s="13" t="s">
        <v>1249</v>
      </c>
      <c r="E524" s="13" t="s">
        <v>815</v>
      </c>
      <c r="F524" s="45">
        <v>50</v>
      </c>
      <c r="G524" s="266" t="s">
        <v>812</v>
      </c>
      <c r="H524" s="271">
        <v>93.5</v>
      </c>
      <c r="I524" s="266" t="s">
        <v>800</v>
      </c>
    </row>
    <row r="525" spans="1:9" x14ac:dyDescent="0.25">
      <c r="A525" s="25">
        <v>48192861</v>
      </c>
      <c r="B525" s="26" t="s">
        <v>629</v>
      </c>
      <c r="C525" s="270" t="s">
        <v>1238</v>
      </c>
      <c r="D525" s="13" t="s">
        <v>1239</v>
      </c>
      <c r="E525" s="13" t="s">
        <v>815</v>
      </c>
      <c r="F525" s="45">
        <v>50</v>
      </c>
      <c r="G525" s="46" t="s">
        <v>812</v>
      </c>
      <c r="H525" s="271">
        <v>63.6</v>
      </c>
      <c r="I525" s="269" t="s">
        <v>800</v>
      </c>
    </row>
    <row r="526" spans="1:9" x14ac:dyDescent="0.25">
      <c r="A526" s="10"/>
      <c r="B526" s="6"/>
      <c r="C526" s="10"/>
      <c r="D526" s="6"/>
      <c r="E526" s="20"/>
      <c r="F526" s="13"/>
    </row>
    <row r="527" spans="1:9" x14ac:dyDescent="0.25">
      <c r="A527" s="10">
        <v>47764603</v>
      </c>
      <c r="B527" s="6" t="s">
        <v>630</v>
      </c>
      <c r="C527" s="270" t="s">
        <v>813</v>
      </c>
      <c r="D527" s="13" t="s">
        <v>1249</v>
      </c>
      <c r="E527" s="13" t="s">
        <v>815</v>
      </c>
      <c r="F527" s="45">
        <v>50</v>
      </c>
      <c r="G527" s="266" t="s">
        <v>812</v>
      </c>
      <c r="H527" s="271">
        <v>93.5</v>
      </c>
      <c r="I527" s="266" t="s">
        <v>800</v>
      </c>
    </row>
    <row r="528" spans="1:9" x14ac:dyDescent="0.25">
      <c r="A528" s="10">
        <v>47764603</v>
      </c>
      <c r="B528" s="6" t="s">
        <v>630</v>
      </c>
      <c r="C528" s="270" t="s">
        <v>1238</v>
      </c>
      <c r="D528" s="13" t="s">
        <v>1239</v>
      </c>
      <c r="E528" s="13" t="s">
        <v>815</v>
      </c>
      <c r="F528" s="45">
        <v>50</v>
      </c>
      <c r="G528" s="46" t="s">
        <v>812</v>
      </c>
      <c r="H528" s="271">
        <v>63.6</v>
      </c>
      <c r="I528" s="269" t="s">
        <v>800</v>
      </c>
    </row>
    <row r="529" spans="1:9" x14ac:dyDescent="0.25">
      <c r="A529" s="25"/>
      <c r="B529" s="26"/>
      <c r="C529" s="10"/>
      <c r="D529" s="6"/>
      <c r="E529" s="20"/>
      <c r="F529" s="13"/>
    </row>
    <row r="530" spans="1:9" x14ac:dyDescent="0.25">
      <c r="A530" s="25">
        <v>75666448</v>
      </c>
      <c r="B530" s="26" t="s">
        <v>631</v>
      </c>
      <c r="C530" s="270" t="s">
        <v>813</v>
      </c>
      <c r="D530" s="13" t="s">
        <v>1249</v>
      </c>
      <c r="E530" s="13" t="s">
        <v>815</v>
      </c>
      <c r="F530" s="45">
        <v>50</v>
      </c>
      <c r="G530" s="266" t="s">
        <v>812</v>
      </c>
      <c r="H530" s="271">
        <v>93.5</v>
      </c>
      <c r="I530" s="266" t="s">
        <v>800</v>
      </c>
    </row>
    <row r="531" spans="1:9" x14ac:dyDescent="0.25">
      <c r="A531" s="25">
        <v>75666448</v>
      </c>
      <c r="B531" s="26" t="s">
        <v>631</v>
      </c>
      <c r="C531" s="270" t="s">
        <v>1238</v>
      </c>
      <c r="D531" s="13" t="s">
        <v>1239</v>
      </c>
      <c r="E531" s="13" t="s">
        <v>815</v>
      </c>
      <c r="F531" s="45">
        <v>50</v>
      </c>
      <c r="G531" s="46" t="s">
        <v>812</v>
      </c>
      <c r="H531" s="271">
        <v>63.6</v>
      </c>
      <c r="I531" s="269" t="s">
        <v>800</v>
      </c>
    </row>
    <row r="532" spans="1:9" x14ac:dyDescent="0.25">
      <c r="A532" s="10"/>
      <c r="B532" s="6"/>
      <c r="C532" s="10"/>
      <c r="D532" s="6"/>
      <c r="E532" s="20"/>
      <c r="F532" s="13"/>
    </row>
    <row r="533" spans="1:9" x14ac:dyDescent="0.25">
      <c r="A533" s="10">
        <v>47531498</v>
      </c>
      <c r="B533" s="6" t="s">
        <v>632</v>
      </c>
      <c r="C533" s="270" t="s">
        <v>813</v>
      </c>
      <c r="D533" s="13" t="s">
        <v>1249</v>
      </c>
      <c r="E533" s="13" t="s">
        <v>815</v>
      </c>
      <c r="F533" s="45">
        <v>50</v>
      </c>
      <c r="G533" s="266" t="s">
        <v>812</v>
      </c>
      <c r="H533" s="271">
        <v>93.5</v>
      </c>
      <c r="I533" s="266" t="s">
        <v>800</v>
      </c>
    </row>
    <row r="534" spans="1:9" x14ac:dyDescent="0.25">
      <c r="A534" s="10">
        <v>47531498</v>
      </c>
      <c r="B534" s="6" t="s">
        <v>632</v>
      </c>
      <c r="C534" s="270" t="s">
        <v>1238</v>
      </c>
      <c r="D534" s="13" t="s">
        <v>1239</v>
      </c>
      <c r="E534" s="13" t="s">
        <v>815</v>
      </c>
      <c r="F534" s="45">
        <v>50</v>
      </c>
      <c r="G534" s="46" t="s">
        <v>812</v>
      </c>
      <c r="H534" s="271">
        <v>63.6</v>
      </c>
      <c r="I534" s="269" t="s">
        <v>800</v>
      </c>
    </row>
    <row r="535" spans="1:9" x14ac:dyDescent="0.25">
      <c r="A535" s="10"/>
      <c r="B535" s="6"/>
      <c r="C535" s="10"/>
      <c r="D535" s="6"/>
      <c r="E535" s="20"/>
      <c r="F535" s="13"/>
    </row>
    <row r="536" spans="1:9" x14ac:dyDescent="0.25">
      <c r="A536" s="10">
        <v>47558351</v>
      </c>
      <c r="B536" s="6" t="s">
        <v>633</v>
      </c>
      <c r="C536" s="270" t="s">
        <v>813</v>
      </c>
      <c r="D536" s="13" t="s">
        <v>1249</v>
      </c>
      <c r="E536" s="13" t="s">
        <v>815</v>
      </c>
      <c r="F536" s="45">
        <v>50</v>
      </c>
      <c r="G536" s="266" t="s">
        <v>812</v>
      </c>
      <c r="H536" s="271">
        <v>93.5</v>
      </c>
      <c r="I536" s="266" t="s">
        <v>800</v>
      </c>
    </row>
    <row r="537" spans="1:9" x14ac:dyDescent="0.25">
      <c r="A537" s="10">
        <v>47558351</v>
      </c>
      <c r="B537" s="6" t="s">
        <v>633</v>
      </c>
      <c r="C537" s="270" t="s">
        <v>1238</v>
      </c>
      <c r="D537" s="13" t="s">
        <v>1239</v>
      </c>
      <c r="E537" s="13" t="s">
        <v>815</v>
      </c>
      <c r="F537" s="45">
        <v>50</v>
      </c>
      <c r="G537" s="46" t="s">
        <v>812</v>
      </c>
      <c r="H537" s="271">
        <v>63.6</v>
      </c>
      <c r="I537" s="269" t="s">
        <v>800</v>
      </c>
    </row>
    <row r="538" spans="1:9" x14ac:dyDescent="0.25">
      <c r="A538" s="25"/>
      <c r="B538" s="26"/>
      <c r="C538" s="10"/>
      <c r="D538" s="6"/>
      <c r="E538" s="20"/>
      <c r="F538" s="13"/>
    </row>
    <row r="539" spans="1:9" x14ac:dyDescent="0.25">
      <c r="A539" s="25">
        <v>40959345</v>
      </c>
      <c r="B539" s="26" t="s">
        <v>634</v>
      </c>
      <c r="C539" s="270" t="s">
        <v>813</v>
      </c>
      <c r="D539" s="13" t="s">
        <v>1249</v>
      </c>
      <c r="E539" s="13" t="s">
        <v>815</v>
      </c>
      <c r="F539" s="45">
        <v>50</v>
      </c>
      <c r="G539" s="266" t="s">
        <v>812</v>
      </c>
      <c r="H539" s="271">
        <v>93.5</v>
      </c>
      <c r="I539" s="266" t="s">
        <v>800</v>
      </c>
    </row>
    <row r="540" spans="1:9" x14ac:dyDescent="0.25">
      <c r="A540" s="25">
        <v>40959345</v>
      </c>
      <c r="B540" s="26" t="s">
        <v>634</v>
      </c>
      <c r="C540" s="13" t="s">
        <v>1251</v>
      </c>
      <c r="D540" s="13" t="s">
        <v>1252</v>
      </c>
      <c r="E540" s="13" t="s">
        <v>815</v>
      </c>
      <c r="F540" s="45">
        <v>50</v>
      </c>
      <c r="G540" s="266" t="s">
        <v>812</v>
      </c>
      <c r="H540" s="271">
        <v>63.6</v>
      </c>
      <c r="I540" s="266" t="s">
        <v>800</v>
      </c>
    </row>
    <row r="541" spans="1:9" x14ac:dyDescent="0.25">
      <c r="A541" s="10"/>
      <c r="B541" s="6"/>
      <c r="C541" s="10"/>
      <c r="D541" s="6"/>
      <c r="E541" s="20"/>
      <c r="F541" s="13"/>
    </row>
    <row r="542" spans="1:9" x14ac:dyDescent="0.25">
      <c r="A542" s="10">
        <v>40745857</v>
      </c>
      <c r="B542" s="6" t="s">
        <v>635</v>
      </c>
      <c r="C542" s="270" t="s">
        <v>813</v>
      </c>
      <c r="D542" s="13" t="s">
        <v>1249</v>
      </c>
      <c r="E542" s="13" t="s">
        <v>815</v>
      </c>
      <c r="F542" s="45">
        <v>50</v>
      </c>
      <c r="G542" s="266" t="s">
        <v>812</v>
      </c>
      <c r="H542" s="271">
        <v>93.5</v>
      </c>
      <c r="I542" s="266" t="s">
        <v>800</v>
      </c>
    </row>
    <row r="543" spans="1:9" x14ac:dyDescent="0.25">
      <c r="A543" s="10">
        <v>40745857</v>
      </c>
      <c r="B543" s="6" t="s">
        <v>635</v>
      </c>
      <c r="C543" s="270" t="s">
        <v>1238</v>
      </c>
      <c r="D543" s="13" t="s">
        <v>1239</v>
      </c>
      <c r="E543" s="13" t="s">
        <v>815</v>
      </c>
      <c r="F543" s="45">
        <v>50</v>
      </c>
      <c r="G543" s="46" t="s">
        <v>812</v>
      </c>
      <c r="H543" s="271">
        <v>63.6</v>
      </c>
      <c r="I543" s="269" t="s">
        <v>800</v>
      </c>
    </row>
    <row r="544" spans="1:9" x14ac:dyDescent="0.25">
      <c r="A544" s="25"/>
      <c r="B544" s="26"/>
      <c r="C544" s="10"/>
      <c r="D544" s="6"/>
      <c r="E544" s="20"/>
      <c r="F544" s="13"/>
    </row>
    <row r="545" spans="1:9" x14ac:dyDescent="0.25">
      <c r="A545" s="25">
        <v>70069583</v>
      </c>
      <c r="B545" s="26" t="s">
        <v>636</v>
      </c>
      <c r="C545" s="270" t="s">
        <v>813</v>
      </c>
      <c r="D545" s="13" t="s">
        <v>1249</v>
      </c>
      <c r="E545" s="13" t="s">
        <v>815</v>
      </c>
      <c r="F545" s="45">
        <v>50</v>
      </c>
      <c r="G545" s="266" t="s">
        <v>812</v>
      </c>
      <c r="H545" s="271">
        <v>93.5</v>
      </c>
      <c r="I545" s="266" t="s">
        <v>800</v>
      </c>
    </row>
    <row r="546" spans="1:9" x14ac:dyDescent="0.25">
      <c r="A546" s="25">
        <v>70069583</v>
      </c>
      <c r="B546" s="26" t="s">
        <v>636</v>
      </c>
      <c r="C546" s="270" t="s">
        <v>1238</v>
      </c>
      <c r="D546" s="13" t="s">
        <v>1239</v>
      </c>
      <c r="E546" s="13" t="s">
        <v>815</v>
      </c>
      <c r="F546" s="45">
        <v>50</v>
      </c>
      <c r="G546" s="46" t="s">
        <v>812</v>
      </c>
      <c r="H546" s="271">
        <v>63.6</v>
      </c>
      <c r="I546" s="269" t="s">
        <v>800</v>
      </c>
    </row>
    <row r="547" spans="1:9" x14ac:dyDescent="0.25">
      <c r="A547" s="10"/>
      <c r="B547" s="6"/>
      <c r="C547" s="10"/>
      <c r="D547" s="6"/>
      <c r="E547" s="20"/>
      <c r="F547" s="13"/>
    </row>
    <row r="548" spans="1:9" x14ac:dyDescent="0.25">
      <c r="A548" s="10">
        <v>73748245</v>
      </c>
      <c r="B548" s="6" t="s">
        <v>637</v>
      </c>
      <c r="C548" s="270" t="s">
        <v>813</v>
      </c>
      <c r="D548" s="13" t="s">
        <v>1249</v>
      </c>
      <c r="E548" s="13" t="s">
        <v>815</v>
      </c>
      <c r="F548" s="45">
        <v>50</v>
      </c>
      <c r="G548" s="266" t="s">
        <v>812</v>
      </c>
      <c r="H548" s="271">
        <v>93.5</v>
      </c>
      <c r="I548" s="266" t="s">
        <v>800</v>
      </c>
    </row>
    <row r="549" spans="1:9" x14ac:dyDescent="0.25">
      <c r="A549" s="10">
        <v>73748245</v>
      </c>
      <c r="B549" s="6" t="s">
        <v>637</v>
      </c>
      <c r="C549" s="13" t="s">
        <v>1251</v>
      </c>
      <c r="D549" s="13" t="s">
        <v>1252</v>
      </c>
      <c r="E549" s="13" t="s">
        <v>815</v>
      </c>
      <c r="F549" s="45">
        <v>50</v>
      </c>
      <c r="G549" s="266" t="s">
        <v>812</v>
      </c>
      <c r="H549" s="271">
        <v>63.6</v>
      </c>
      <c r="I549" s="266" t="s">
        <v>800</v>
      </c>
    </row>
    <row r="550" spans="1:9" x14ac:dyDescent="0.25">
      <c r="A550" s="25"/>
      <c r="B550" s="26"/>
      <c r="C550" s="10"/>
      <c r="D550" s="6"/>
      <c r="E550" s="20"/>
      <c r="F550" s="13"/>
    </row>
    <row r="551" spans="1:9" x14ac:dyDescent="0.25">
      <c r="A551" s="25">
        <v>77419799</v>
      </c>
      <c r="B551" s="26" t="s">
        <v>638</v>
      </c>
      <c r="C551" s="270" t="s">
        <v>813</v>
      </c>
      <c r="D551" s="13" t="s">
        <v>1249</v>
      </c>
      <c r="E551" s="13" t="s">
        <v>815</v>
      </c>
      <c r="F551" s="45">
        <v>50</v>
      </c>
      <c r="G551" s="266" t="s">
        <v>812</v>
      </c>
      <c r="H551" s="271">
        <v>93.5</v>
      </c>
      <c r="I551" s="266" t="s">
        <v>800</v>
      </c>
    </row>
    <row r="552" spans="1:9" x14ac:dyDescent="0.25">
      <c r="A552" s="25">
        <v>77419799</v>
      </c>
      <c r="B552" s="26" t="s">
        <v>638</v>
      </c>
      <c r="C552" s="13" t="s">
        <v>1251</v>
      </c>
      <c r="D552" s="13" t="s">
        <v>1252</v>
      </c>
      <c r="E552" s="13" t="s">
        <v>815</v>
      </c>
      <c r="F552" s="45">
        <v>50</v>
      </c>
      <c r="G552" s="266" t="s">
        <v>812</v>
      </c>
      <c r="H552" s="271">
        <v>63.6</v>
      </c>
      <c r="I552" s="266" t="s">
        <v>800</v>
      </c>
    </row>
    <row r="553" spans="1:9" x14ac:dyDescent="0.25">
      <c r="A553" s="10"/>
      <c r="B553" s="6"/>
      <c r="C553" s="10"/>
      <c r="D553" s="6"/>
      <c r="E553" s="20"/>
      <c r="F553" s="13"/>
    </row>
    <row r="554" spans="1:9" x14ac:dyDescent="0.25">
      <c r="A554" s="10">
        <v>72028480</v>
      </c>
      <c r="B554" s="6" t="s">
        <v>639</v>
      </c>
      <c r="C554" s="270" t="s">
        <v>813</v>
      </c>
      <c r="D554" s="13" t="s">
        <v>1249</v>
      </c>
      <c r="E554" s="13" t="s">
        <v>815</v>
      </c>
      <c r="F554" s="45">
        <v>50</v>
      </c>
      <c r="G554" s="266" t="s">
        <v>812</v>
      </c>
      <c r="H554" s="271">
        <v>93.5</v>
      </c>
      <c r="I554" s="266" t="s">
        <v>800</v>
      </c>
    </row>
    <row r="555" spans="1:9" x14ac:dyDescent="0.25">
      <c r="A555" s="10">
        <v>72028480</v>
      </c>
      <c r="B555" s="6" t="s">
        <v>639</v>
      </c>
      <c r="C555" s="13" t="s">
        <v>1251</v>
      </c>
      <c r="D555" s="13" t="s">
        <v>1252</v>
      </c>
      <c r="E555" s="13" t="s">
        <v>815</v>
      </c>
      <c r="F555" s="45">
        <v>50</v>
      </c>
      <c r="G555" s="266" t="s">
        <v>812</v>
      </c>
      <c r="H555" s="271">
        <v>63.6</v>
      </c>
      <c r="I555" s="266" t="s">
        <v>800</v>
      </c>
    </row>
    <row r="556" spans="1:9" x14ac:dyDescent="0.25">
      <c r="A556" s="25"/>
      <c r="B556" s="26"/>
      <c r="C556" s="10"/>
      <c r="D556" s="6"/>
      <c r="E556" s="20"/>
      <c r="F556" s="13"/>
    </row>
    <row r="557" spans="1:9" x14ac:dyDescent="0.25">
      <c r="A557" s="25">
        <v>46957896</v>
      </c>
      <c r="B557" s="26" t="s">
        <v>640</v>
      </c>
      <c r="C557" s="270" t="s">
        <v>813</v>
      </c>
      <c r="D557" s="13" t="s">
        <v>1249</v>
      </c>
      <c r="E557" s="13" t="s">
        <v>815</v>
      </c>
      <c r="F557" s="45">
        <v>50</v>
      </c>
      <c r="G557" s="266" t="s">
        <v>812</v>
      </c>
      <c r="H557" s="271">
        <v>93.5</v>
      </c>
      <c r="I557" s="266" t="s">
        <v>800</v>
      </c>
    </row>
    <row r="558" spans="1:9" x14ac:dyDescent="0.25">
      <c r="A558" s="25">
        <v>46957896</v>
      </c>
      <c r="B558" s="26" t="s">
        <v>640</v>
      </c>
      <c r="C558" s="13" t="s">
        <v>1251</v>
      </c>
      <c r="D558" s="13" t="s">
        <v>1252</v>
      </c>
      <c r="E558" s="13" t="s">
        <v>815</v>
      </c>
      <c r="F558" s="45">
        <v>50</v>
      </c>
      <c r="G558" s="266" t="s">
        <v>812</v>
      </c>
      <c r="H558" s="271">
        <v>63.6</v>
      </c>
      <c r="I558" s="266" t="s">
        <v>800</v>
      </c>
    </row>
    <row r="559" spans="1:9" x14ac:dyDescent="0.25">
      <c r="A559" s="10"/>
      <c r="B559" s="6"/>
      <c r="C559" s="10"/>
      <c r="D559" s="6"/>
      <c r="E559" s="20"/>
      <c r="F559" s="13"/>
    </row>
    <row r="560" spans="1:9" x14ac:dyDescent="0.25">
      <c r="A560" s="10">
        <v>71245472</v>
      </c>
      <c r="B560" s="6" t="s">
        <v>641</v>
      </c>
      <c r="C560" s="270" t="s">
        <v>813</v>
      </c>
      <c r="D560" s="13" t="s">
        <v>1249</v>
      </c>
      <c r="E560" s="13" t="s">
        <v>815</v>
      </c>
      <c r="F560" s="45">
        <v>50</v>
      </c>
      <c r="G560" s="266" t="s">
        <v>812</v>
      </c>
      <c r="H560" s="271">
        <v>93.5</v>
      </c>
      <c r="I560" s="266" t="s">
        <v>800</v>
      </c>
    </row>
    <row r="561" spans="1:9" x14ac:dyDescent="0.25">
      <c r="A561" s="10">
        <v>71245472</v>
      </c>
      <c r="B561" s="6" t="s">
        <v>641</v>
      </c>
      <c r="C561" s="13" t="s">
        <v>1251</v>
      </c>
      <c r="D561" s="13" t="s">
        <v>1252</v>
      </c>
      <c r="E561" s="13" t="s">
        <v>815</v>
      </c>
      <c r="F561" s="45">
        <v>50</v>
      </c>
      <c r="G561" s="266" t="s">
        <v>812</v>
      </c>
      <c r="H561" s="271">
        <v>63.6</v>
      </c>
      <c r="I561" s="266" t="s">
        <v>800</v>
      </c>
    </row>
    <row r="562" spans="1:9" x14ac:dyDescent="0.25">
      <c r="A562" s="25"/>
      <c r="B562" s="26"/>
      <c r="C562" s="10"/>
      <c r="D562" s="6"/>
      <c r="E562" s="20"/>
      <c r="F562" s="13"/>
    </row>
    <row r="563" spans="1:9" x14ac:dyDescent="0.25">
      <c r="A563" s="25">
        <v>45050053</v>
      </c>
      <c r="B563" s="26" t="s">
        <v>642</v>
      </c>
      <c r="C563" s="270" t="s">
        <v>813</v>
      </c>
      <c r="D563" s="13" t="s">
        <v>1249</v>
      </c>
      <c r="E563" s="13" t="s">
        <v>815</v>
      </c>
      <c r="F563" s="45">
        <v>50</v>
      </c>
      <c r="G563" s="266" t="s">
        <v>812</v>
      </c>
      <c r="H563" s="271">
        <v>93.5</v>
      </c>
      <c r="I563" s="266" t="s">
        <v>800</v>
      </c>
    </row>
    <row r="564" spans="1:9" x14ac:dyDescent="0.25">
      <c r="A564" s="25">
        <v>45050053</v>
      </c>
      <c r="B564" s="26" t="s">
        <v>642</v>
      </c>
      <c r="C564" s="13" t="s">
        <v>1251</v>
      </c>
      <c r="D564" s="13" t="s">
        <v>1252</v>
      </c>
      <c r="E564" s="13" t="s">
        <v>815</v>
      </c>
      <c r="F564" s="45">
        <v>50</v>
      </c>
      <c r="G564" s="266" t="s">
        <v>812</v>
      </c>
      <c r="H564" s="271">
        <v>63.6</v>
      </c>
      <c r="I564" s="266" t="s">
        <v>800</v>
      </c>
    </row>
    <row r="565" spans="1:9" x14ac:dyDescent="0.25">
      <c r="A565" s="10"/>
      <c r="B565" s="6"/>
      <c r="C565" s="10"/>
      <c r="D565" s="6"/>
      <c r="E565" s="20"/>
      <c r="F565" s="13"/>
    </row>
    <row r="566" spans="1:9" x14ac:dyDescent="0.25">
      <c r="A566" s="10">
        <v>70087436</v>
      </c>
      <c r="B566" s="6" t="s">
        <v>643</v>
      </c>
      <c r="C566" s="270" t="s">
        <v>813</v>
      </c>
      <c r="D566" s="13" t="s">
        <v>1249</v>
      </c>
      <c r="E566" s="13" t="s">
        <v>815</v>
      </c>
      <c r="F566" s="45">
        <v>50</v>
      </c>
      <c r="G566" s="266" t="s">
        <v>812</v>
      </c>
      <c r="H566" s="271">
        <v>93.5</v>
      </c>
      <c r="I566" s="266" t="s">
        <v>800</v>
      </c>
    </row>
    <row r="567" spans="1:9" x14ac:dyDescent="0.25">
      <c r="A567" s="10">
        <v>70087436</v>
      </c>
      <c r="B567" s="6" t="s">
        <v>643</v>
      </c>
      <c r="C567" s="270" t="s">
        <v>1238</v>
      </c>
      <c r="D567" s="13" t="s">
        <v>1239</v>
      </c>
      <c r="E567" s="13" t="s">
        <v>815</v>
      </c>
      <c r="F567" s="45">
        <v>50</v>
      </c>
      <c r="G567" s="46" t="s">
        <v>812</v>
      </c>
      <c r="H567" s="271">
        <v>63.6</v>
      </c>
      <c r="I567" s="269" t="s">
        <v>800</v>
      </c>
    </row>
    <row r="568" spans="1:9" x14ac:dyDescent="0.25">
      <c r="A568" s="25"/>
      <c r="B568" s="26"/>
      <c r="C568" s="10"/>
      <c r="D568" s="6"/>
      <c r="E568" s="20"/>
      <c r="F568" s="13"/>
    </row>
    <row r="569" spans="1:9" x14ac:dyDescent="0.25">
      <c r="A569" s="25">
        <v>72754226</v>
      </c>
      <c r="B569" s="26" t="s">
        <v>644</v>
      </c>
      <c r="C569" s="270" t="s">
        <v>813</v>
      </c>
      <c r="D569" s="13" t="s">
        <v>1249</v>
      </c>
      <c r="E569" s="13" t="s">
        <v>815</v>
      </c>
      <c r="F569" s="45">
        <v>50</v>
      </c>
      <c r="G569" s="266" t="s">
        <v>812</v>
      </c>
      <c r="H569" s="271">
        <v>93.5</v>
      </c>
      <c r="I569" s="266" t="s">
        <v>800</v>
      </c>
    </row>
    <row r="570" spans="1:9" x14ac:dyDescent="0.25">
      <c r="A570" s="25">
        <v>72754226</v>
      </c>
      <c r="B570" s="26" t="s">
        <v>644</v>
      </c>
      <c r="C570" s="13" t="s">
        <v>1251</v>
      </c>
      <c r="D570" s="13" t="s">
        <v>1252</v>
      </c>
      <c r="E570" s="13" t="s">
        <v>815</v>
      </c>
      <c r="F570" s="45">
        <v>50</v>
      </c>
      <c r="G570" s="266" t="s">
        <v>812</v>
      </c>
      <c r="H570" s="271">
        <v>63.6</v>
      </c>
      <c r="I570" s="266" t="s">
        <v>800</v>
      </c>
    </row>
    <row r="571" spans="1:9" x14ac:dyDescent="0.25">
      <c r="A571" s="10"/>
      <c r="B571" s="6"/>
      <c r="C571" s="10"/>
      <c r="D571" s="6"/>
      <c r="E571" s="20"/>
      <c r="F571" s="13"/>
    </row>
    <row r="572" spans="1:9" x14ac:dyDescent="0.25">
      <c r="A572" s="10">
        <v>72119926</v>
      </c>
      <c r="B572" s="6" t="s">
        <v>645</v>
      </c>
      <c r="C572" s="270" t="s">
        <v>813</v>
      </c>
      <c r="D572" s="13" t="s">
        <v>1249</v>
      </c>
      <c r="E572" s="13" t="s">
        <v>815</v>
      </c>
      <c r="F572" s="45">
        <v>50</v>
      </c>
      <c r="G572" s="266" t="s">
        <v>812</v>
      </c>
      <c r="H572" s="271">
        <v>93.5</v>
      </c>
      <c r="I572" s="266" t="s">
        <v>800</v>
      </c>
    </row>
    <row r="573" spans="1:9" x14ac:dyDescent="0.25">
      <c r="A573" s="10">
        <v>72119926</v>
      </c>
      <c r="B573" s="6" t="s">
        <v>645</v>
      </c>
      <c r="C573" s="13" t="s">
        <v>1251</v>
      </c>
      <c r="D573" s="13" t="s">
        <v>1252</v>
      </c>
      <c r="E573" s="13" t="s">
        <v>815</v>
      </c>
      <c r="F573" s="45">
        <v>50</v>
      </c>
      <c r="G573" s="266" t="s">
        <v>812</v>
      </c>
      <c r="H573" s="271">
        <v>63.6</v>
      </c>
      <c r="I573" s="266" t="s">
        <v>800</v>
      </c>
    </row>
    <row r="574" spans="1:9" x14ac:dyDescent="0.25">
      <c r="A574" s="25"/>
      <c r="B574" s="26"/>
      <c r="C574" s="10"/>
      <c r="D574" s="6"/>
      <c r="E574" s="20"/>
      <c r="F574" s="13"/>
    </row>
    <row r="575" spans="1:9" x14ac:dyDescent="0.25">
      <c r="A575" s="25">
        <v>76536736</v>
      </c>
      <c r="B575" s="26" t="s">
        <v>646</v>
      </c>
      <c r="C575" s="270" t="s">
        <v>813</v>
      </c>
      <c r="D575" s="13" t="s">
        <v>1249</v>
      </c>
      <c r="E575" s="13" t="s">
        <v>815</v>
      </c>
      <c r="F575" s="45">
        <v>50</v>
      </c>
      <c r="G575" s="266" t="s">
        <v>812</v>
      </c>
      <c r="H575" s="271">
        <v>93.5</v>
      </c>
      <c r="I575" s="266" t="s">
        <v>800</v>
      </c>
    </row>
    <row r="576" spans="1:9" x14ac:dyDescent="0.25">
      <c r="A576" s="25">
        <v>76536736</v>
      </c>
      <c r="B576" s="26" t="s">
        <v>646</v>
      </c>
      <c r="C576" s="13" t="s">
        <v>1251</v>
      </c>
      <c r="D576" s="13" t="s">
        <v>1252</v>
      </c>
      <c r="E576" s="13" t="s">
        <v>815</v>
      </c>
      <c r="F576" s="45">
        <v>50</v>
      </c>
      <c r="G576" s="266" t="s">
        <v>812</v>
      </c>
      <c r="H576" s="271">
        <v>63.6</v>
      </c>
      <c r="I576" s="266" t="s">
        <v>800</v>
      </c>
    </row>
    <row r="577" spans="1:9" x14ac:dyDescent="0.25">
      <c r="A577" s="10"/>
      <c r="B577" s="6"/>
      <c r="C577" s="10"/>
      <c r="D577" s="6"/>
      <c r="E577" s="20"/>
      <c r="F577" s="13"/>
    </row>
    <row r="578" spans="1:9" x14ac:dyDescent="0.25">
      <c r="A578" s="10">
        <v>77150049</v>
      </c>
      <c r="B578" s="6" t="s">
        <v>647</v>
      </c>
      <c r="C578" s="270" t="s">
        <v>813</v>
      </c>
      <c r="D578" s="13" t="s">
        <v>1249</v>
      </c>
      <c r="E578" s="13" t="s">
        <v>815</v>
      </c>
      <c r="F578" s="45">
        <v>50</v>
      </c>
      <c r="G578" s="266" t="s">
        <v>812</v>
      </c>
      <c r="H578" s="271">
        <v>93.5</v>
      </c>
      <c r="I578" s="266" t="s">
        <v>800</v>
      </c>
    </row>
    <row r="579" spans="1:9" x14ac:dyDescent="0.25">
      <c r="A579" s="10">
        <v>77150049</v>
      </c>
      <c r="B579" s="6" t="s">
        <v>647</v>
      </c>
      <c r="C579" s="13" t="s">
        <v>1251</v>
      </c>
      <c r="D579" s="13" t="s">
        <v>1252</v>
      </c>
      <c r="E579" s="13" t="s">
        <v>815</v>
      </c>
      <c r="F579" s="45">
        <v>50</v>
      </c>
      <c r="G579" s="266" t="s">
        <v>812</v>
      </c>
      <c r="H579" s="271">
        <v>63.6</v>
      </c>
      <c r="I579" s="266" t="s">
        <v>800</v>
      </c>
    </row>
    <row r="580" spans="1:9" x14ac:dyDescent="0.25">
      <c r="A580" s="25"/>
      <c r="B580" s="26"/>
      <c r="C580" s="10"/>
      <c r="D580" s="6"/>
      <c r="E580" s="20"/>
      <c r="F580" s="13"/>
    </row>
    <row r="581" spans="1:9" x14ac:dyDescent="0.25">
      <c r="A581" s="25">
        <v>70907975</v>
      </c>
      <c r="B581" s="26" t="s">
        <v>648</v>
      </c>
      <c r="C581" s="270" t="s">
        <v>813</v>
      </c>
      <c r="D581" s="13" t="s">
        <v>1249</v>
      </c>
      <c r="E581" s="13" t="s">
        <v>815</v>
      </c>
      <c r="F581" s="45">
        <v>50</v>
      </c>
      <c r="G581" s="266" t="s">
        <v>812</v>
      </c>
      <c r="H581" s="271">
        <v>93.5</v>
      </c>
      <c r="I581" s="266" t="s">
        <v>800</v>
      </c>
    </row>
    <row r="582" spans="1:9" x14ac:dyDescent="0.25">
      <c r="A582" s="25">
        <v>70907975</v>
      </c>
      <c r="B582" s="26" t="s">
        <v>648</v>
      </c>
      <c r="C582" s="270" t="s">
        <v>1238</v>
      </c>
      <c r="D582" s="13" t="s">
        <v>1239</v>
      </c>
      <c r="E582" s="13" t="s">
        <v>815</v>
      </c>
      <c r="F582" s="45">
        <v>50</v>
      </c>
      <c r="G582" s="46" t="s">
        <v>812</v>
      </c>
      <c r="H582" s="271">
        <v>63.6</v>
      </c>
      <c r="I582" s="269" t="s">
        <v>800</v>
      </c>
    </row>
    <row r="583" spans="1:9" x14ac:dyDescent="0.25">
      <c r="A583" s="25"/>
      <c r="B583" s="26"/>
      <c r="C583" s="10"/>
      <c r="D583" s="6"/>
      <c r="E583" s="20"/>
      <c r="F583" s="13"/>
    </row>
    <row r="584" spans="1:9" x14ac:dyDescent="0.25">
      <c r="A584" s="25">
        <v>72851864</v>
      </c>
      <c r="B584" s="26" t="s">
        <v>649</v>
      </c>
      <c r="C584" s="270" t="s">
        <v>813</v>
      </c>
      <c r="D584" s="13" t="s">
        <v>1249</v>
      </c>
      <c r="E584" s="13" t="s">
        <v>815</v>
      </c>
      <c r="F584" s="45">
        <v>50</v>
      </c>
      <c r="G584" s="266" t="s">
        <v>812</v>
      </c>
      <c r="H584" s="271">
        <v>93.5</v>
      </c>
      <c r="I584" s="266" t="s">
        <v>800</v>
      </c>
    </row>
    <row r="585" spans="1:9" x14ac:dyDescent="0.25">
      <c r="A585" s="25">
        <v>72851864</v>
      </c>
      <c r="B585" s="26" t="s">
        <v>649</v>
      </c>
      <c r="C585" s="13" t="s">
        <v>1251</v>
      </c>
      <c r="D585" s="13" t="s">
        <v>1252</v>
      </c>
      <c r="E585" s="13" t="s">
        <v>815</v>
      </c>
      <c r="F585" s="45">
        <v>50</v>
      </c>
      <c r="G585" s="266" t="s">
        <v>812</v>
      </c>
      <c r="H585" s="271">
        <v>63.6</v>
      </c>
      <c r="I585" s="266" t="s">
        <v>800</v>
      </c>
    </row>
    <row r="586" spans="1:9" x14ac:dyDescent="0.25">
      <c r="A586" s="10"/>
      <c r="B586" s="6"/>
      <c r="C586" s="10"/>
      <c r="D586" s="6"/>
      <c r="E586" s="20"/>
      <c r="F586" s="13"/>
    </row>
    <row r="587" spans="1:9" x14ac:dyDescent="0.25">
      <c r="A587" s="10">
        <v>75910779</v>
      </c>
      <c r="B587" s="6" t="s">
        <v>650</v>
      </c>
      <c r="C587" s="270" t="s">
        <v>813</v>
      </c>
      <c r="D587" s="13" t="s">
        <v>1249</v>
      </c>
      <c r="E587" s="13" t="s">
        <v>815</v>
      </c>
      <c r="F587" s="45">
        <v>50</v>
      </c>
      <c r="G587" s="266" t="s">
        <v>812</v>
      </c>
      <c r="H587" s="271">
        <v>93.5</v>
      </c>
      <c r="I587" s="266" t="s">
        <v>800</v>
      </c>
    </row>
    <row r="588" spans="1:9" x14ac:dyDescent="0.25">
      <c r="A588" s="10">
        <v>75910779</v>
      </c>
      <c r="B588" s="6" t="s">
        <v>650</v>
      </c>
      <c r="C588" s="13" t="s">
        <v>1251</v>
      </c>
      <c r="D588" s="13" t="s">
        <v>1252</v>
      </c>
      <c r="E588" s="13" t="s">
        <v>815</v>
      </c>
      <c r="F588" s="45">
        <v>50</v>
      </c>
      <c r="G588" s="266" t="s">
        <v>812</v>
      </c>
      <c r="H588" s="271">
        <v>63.6</v>
      </c>
      <c r="I588" s="266" t="s">
        <v>800</v>
      </c>
    </row>
    <row r="589" spans="1:9" x14ac:dyDescent="0.25">
      <c r="A589" s="25"/>
      <c r="B589" s="26"/>
      <c r="C589" s="10"/>
      <c r="D589" s="6"/>
      <c r="E589" s="20"/>
      <c r="F589" s="13"/>
    </row>
    <row r="590" spans="1:9" x14ac:dyDescent="0.25">
      <c r="A590" s="25">
        <v>45968286</v>
      </c>
      <c r="B590" s="26" t="s">
        <v>651</v>
      </c>
      <c r="C590" s="270" t="s">
        <v>813</v>
      </c>
      <c r="D590" s="13" t="s">
        <v>1249</v>
      </c>
      <c r="E590" s="13" t="s">
        <v>815</v>
      </c>
      <c r="F590" s="45">
        <v>50</v>
      </c>
      <c r="G590" s="266" t="s">
        <v>812</v>
      </c>
      <c r="H590" s="271">
        <v>93.5</v>
      </c>
      <c r="I590" s="266" t="s">
        <v>800</v>
      </c>
    </row>
    <row r="591" spans="1:9" x14ac:dyDescent="0.25">
      <c r="A591" s="25">
        <v>45968286</v>
      </c>
      <c r="B591" s="26" t="s">
        <v>651</v>
      </c>
      <c r="C591" s="13" t="s">
        <v>1251</v>
      </c>
      <c r="D591" s="13" t="s">
        <v>1252</v>
      </c>
      <c r="E591" s="13" t="s">
        <v>815</v>
      </c>
      <c r="F591" s="45">
        <v>50</v>
      </c>
      <c r="G591" s="266" t="s">
        <v>812</v>
      </c>
      <c r="H591" s="271">
        <v>63.6</v>
      </c>
      <c r="I591" s="266" t="s">
        <v>800</v>
      </c>
    </row>
    <row r="592" spans="1:9" x14ac:dyDescent="0.25">
      <c r="A592" s="10"/>
      <c r="B592" s="6"/>
      <c r="C592" s="10"/>
      <c r="D592" s="6"/>
      <c r="E592" s="20"/>
      <c r="F592" s="13"/>
    </row>
    <row r="593" spans="1:9" x14ac:dyDescent="0.25">
      <c r="A593" s="10">
        <v>47265538</v>
      </c>
      <c r="B593" s="6" t="s">
        <v>652</v>
      </c>
      <c r="C593" s="270" t="s">
        <v>813</v>
      </c>
      <c r="D593" s="13" t="s">
        <v>1249</v>
      </c>
      <c r="E593" s="13" t="s">
        <v>815</v>
      </c>
      <c r="F593" s="45">
        <v>50</v>
      </c>
      <c r="G593" s="266" t="s">
        <v>812</v>
      </c>
      <c r="H593" s="271">
        <v>93.5</v>
      </c>
      <c r="I593" s="266" t="s">
        <v>800</v>
      </c>
    </row>
    <row r="594" spans="1:9" x14ac:dyDescent="0.25">
      <c r="A594" s="10">
        <v>47265538</v>
      </c>
      <c r="B594" s="6" t="s">
        <v>652</v>
      </c>
      <c r="C594" s="13" t="s">
        <v>1251</v>
      </c>
      <c r="D594" s="13" t="s">
        <v>1252</v>
      </c>
      <c r="E594" s="13" t="s">
        <v>815</v>
      </c>
      <c r="F594" s="45">
        <v>50</v>
      </c>
      <c r="G594" s="266" t="s">
        <v>812</v>
      </c>
      <c r="H594" s="271">
        <v>63.6</v>
      </c>
      <c r="I594" s="266" t="s">
        <v>800</v>
      </c>
    </row>
    <row r="595" spans="1:9" x14ac:dyDescent="0.25">
      <c r="A595" s="25"/>
      <c r="B595" s="26"/>
      <c r="C595" s="10"/>
      <c r="D595" s="6"/>
      <c r="E595" s="20"/>
      <c r="F595" s="13"/>
    </row>
    <row r="596" spans="1:9" x14ac:dyDescent="0.25">
      <c r="A596" s="25">
        <v>40274319</v>
      </c>
      <c r="B596" s="26" t="s">
        <v>653</v>
      </c>
      <c r="C596" s="270" t="s">
        <v>813</v>
      </c>
      <c r="D596" s="13" t="s">
        <v>1249</v>
      </c>
      <c r="E596" s="13" t="s">
        <v>815</v>
      </c>
      <c r="F596" s="45">
        <v>50</v>
      </c>
      <c r="G596" s="266" t="s">
        <v>812</v>
      </c>
      <c r="H596" s="271">
        <v>93.5</v>
      </c>
      <c r="I596" s="266" t="s">
        <v>800</v>
      </c>
    </row>
    <row r="597" spans="1:9" x14ac:dyDescent="0.25">
      <c r="A597" s="25">
        <v>40274319</v>
      </c>
      <c r="B597" s="26" t="s">
        <v>653</v>
      </c>
      <c r="C597" s="13" t="s">
        <v>1251</v>
      </c>
      <c r="D597" s="13" t="s">
        <v>1252</v>
      </c>
      <c r="E597" s="13" t="s">
        <v>815</v>
      </c>
      <c r="F597" s="45">
        <v>50</v>
      </c>
      <c r="G597" s="266" t="s">
        <v>812</v>
      </c>
      <c r="H597" s="271">
        <v>63.6</v>
      </c>
      <c r="I597" s="266" t="s">
        <v>800</v>
      </c>
    </row>
    <row r="598" spans="1:9" x14ac:dyDescent="0.25">
      <c r="A598" s="10"/>
      <c r="B598" s="6"/>
      <c r="C598" s="10"/>
      <c r="D598" s="6"/>
      <c r="E598" s="20"/>
      <c r="F598" s="13"/>
    </row>
    <row r="599" spans="1:9" x14ac:dyDescent="0.25">
      <c r="A599" s="10"/>
      <c r="B599" s="6"/>
      <c r="C599" s="10"/>
      <c r="D599" s="6"/>
      <c r="E599" s="20"/>
      <c r="F599" s="13"/>
    </row>
    <row r="600" spans="1:9" x14ac:dyDescent="0.25">
      <c r="A600" s="10">
        <v>47424981</v>
      </c>
      <c r="B600" s="6" t="s">
        <v>654</v>
      </c>
      <c r="C600" s="270" t="s">
        <v>813</v>
      </c>
      <c r="D600" s="13" t="s">
        <v>1249</v>
      </c>
      <c r="E600" s="13" t="s">
        <v>815</v>
      </c>
      <c r="F600" s="45">
        <v>50</v>
      </c>
      <c r="G600" s="266" t="s">
        <v>812</v>
      </c>
      <c r="H600" s="271">
        <v>93.5</v>
      </c>
      <c r="I600" s="266" t="s">
        <v>800</v>
      </c>
    </row>
    <row r="601" spans="1:9" x14ac:dyDescent="0.25">
      <c r="A601" s="10">
        <v>47424981</v>
      </c>
      <c r="B601" s="6" t="s">
        <v>654</v>
      </c>
      <c r="C601" s="13" t="s">
        <v>1251</v>
      </c>
      <c r="D601" s="13" t="s">
        <v>1252</v>
      </c>
      <c r="E601" s="13" t="s">
        <v>815</v>
      </c>
      <c r="F601" s="45">
        <v>50</v>
      </c>
      <c r="G601" s="266" t="s">
        <v>812</v>
      </c>
      <c r="H601" s="271">
        <v>63.6</v>
      </c>
      <c r="I601" s="266" t="s">
        <v>800</v>
      </c>
    </row>
    <row r="602" spans="1:9" x14ac:dyDescent="0.25">
      <c r="A602" s="25"/>
      <c r="B602" s="26"/>
      <c r="C602" s="10"/>
      <c r="D602" s="6"/>
      <c r="E602" s="20"/>
      <c r="F602" s="13"/>
    </row>
    <row r="603" spans="1:9" x14ac:dyDescent="0.25">
      <c r="A603" s="25">
        <v>44919907</v>
      </c>
      <c r="B603" s="26" t="s">
        <v>655</v>
      </c>
      <c r="C603" s="270" t="s">
        <v>813</v>
      </c>
      <c r="D603" s="13" t="s">
        <v>1249</v>
      </c>
      <c r="E603" s="13" t="s">
        <v>815</v>
      </c>
      <c r="F603" s="45">
        <v>50</v>
      </c>
      <c r="G603" s="266" t="s">
        <v>812</v>
      </c>
      <c r="H603" s="271">
        <v>93.5</v>
      </c>
      <c r="I603" s="266" t="s">
        <v>800</v>
      </c>
    </row>
    <row r="604" spans="1:9" x14ac:dyDescent="0.25">
      <c r="A604" s="25">
        <v>44919907</v>
      </c>
      <c r="B604" s="26" t="s">
        <v>655</v>
      </c>
      <c r="C604" s="270" t="s">
        <v>1238</v>
      </c>
      <c r="D604" s="13" t="s">
        <v>1239</v>
      </c>
      <c r="E604" s="13" t="s">
        <v>815</v>
      </c>
      <c r="F604" s="45">
        <v>50</v>
      </c>
      <c r="G604" s="46" t="s">
        <v>812</v>
      </c>
      <c r="H604" s="271">
        <v>63.6</v>
      </c>
      <c r="I604" s="269" t="s">
        <v>800</v>
      </c>
    </row>
    <row r="605" spans="1:9" x14ac:dyDescent="0.25">
      <c r="A605" s="10"/>
      <c r="B605" s="6"/>
      <c r="C605" s="10"/>
      <c r="D605" s="6"/>
      <c r="E605" s="20"/>
      <c r="F605" s="13"/>
    </row>
    <row r="606" spans="1:9" x14ac:dyDescent="0.25">
      <c r="A606" s="10">
        <v>70423188</v>
      </c>
      <c r="B606" s="6" t="s">
        <v>656</v>
      </c>
      <c r="C606" s="270" t="s">
        <v>813</v>
      </c>
      <c r="D606" s="13" t="s">
        <v>1249</v>
      </c>
      <c r="E606" s="13" t="s">
        <v>815</v>
      </c>
      <c r="F606" s="45">
        <v>50</v>
      </c>
      <c r="G606" s="266" t="s">
        <v>812</v>
      </c>
      <c r="H606" s="271">
        <v>93.5</v>
      </c>
      <c r="I606" s="266" t="s">
        <v>800</v>
      </c>
    </row>
    <row r="607" spans="1:9" x14ac:dyDescent="0.25">
      <c r="A607" s="10">
        <v>70423188</v>
      </c>
      <c r="B607" s="6" t="s">
        <v>656</v>
      </c>
      <c r="C607" s="13" t="s">
        <v>1251</v>
      </c>
      <c r="D607" s="13" t="s">
        <v>1252</v>
      </c>
      <c r="E607" s="13" t="s">
        <v>815</v>
      </c>
      <c r="F607" s="45">
        <v>50</v>
      </c>
      <c r="G607" s="266" t="s">
        <v>812</v>
      </c>
      <c r="H607" s="271">
        <v>63.6</v>
      </c>
      <c r="I607" s="266" t="s">
        <v>800</v>
      </c>
    </row>
    <row r="608" spans="1:9" x14ac:dyDescent="0.25">
      <c r="A608" s="25"/>
      <c r="B608" s="26"/>
      <c r="C608" s="10"/>
      <c r="D608" s="6"/>
      <c r="E608" s="20"/>
      <c r="F608" s="13"/>
    </row>
    <row r="609" spans="1:9" x14ac:dyDescent="0.25">
      <c r="A609" s="25">
        <v>46212181</v>
      </c>
      <c r="B609" s="26" t="s">
        <v>657</v>
      </c>
      <c r="C609" s="270" t="s">
        <v>813</v>
      </c>
      <c r="D609" s="13" t="s">
        <v>1249</v>
      </c>
      <c r="E609" s="13" t="s">
        <v>815</v>
      </c>
      <c r="F609" s="45">
        <v>50</v>
      </c>
      <c r="G609" s="266" t="s">
        <v>812</v>
      </c>
      <c r="H609" s="271">
        <v>93.5</v>
      </c>
      <c r="I609" s="266" t="s">
        <v>800</v>
      </c>
    </row>
    <row r="610" spans="1:9" x14ac:dyDescent="0.25">
      <c r="A610" s="25">
        <v>46212181</v>
      </c>
      <c r="B610" s="26" t="s">
        <v>657</v>
      </c>
      <c r="C610" s="270" t="s">
        <v>1238</v>
      </c>
      <c r="D610" s="13" t="s">
        <v>1239</v>
      </c>
      <c r="E610" s="13" t="s">
        <v>815</v>
      </c>
      <c r="F610" s="45">
        <v>50</v>
      </c>
      <c r="G610" s="46" t="s">
        <v>812</v>
      </c>
      <c r="H610" s="271">
        <v>63.6</v>
      </c>
      <c r="I610" s="269" t="s">
        <v>800</v>
      </c>
    </row>
    <row r="611" spans="1:9" x14ac:dyDescent="0.25">
      <c r="A611" s="10"/>
      <c r="B611" s="6"/>
      <c r="C611" s="10"/>
      <c r="D611" s="6"/>
      <c r="E611" s="20"/>
      <c r="F611" s="13"/>
    </row>
    <row r="612" spans="1:9" x14ac:dyDescent="0.25">
      <c r="A612" s="10">
        <v>45792088</v>
      </c>
      <c r="B612" s="6" t="s">
        <v>658</v>
      </c>
      <c r="C612" s="270" t="s">
        <v>813</v>
      </c>
      <c r="D612" s="13" t="s">
        <v>1249</v>
      </c>
      <c r="E612" s="13" t="s">
        <v>815</v>
      </c>
      <c r="F612" s="45">
        <v>50</v>
      </c>
      <c r="G612" s="266" t="s">
        <v>812</v>
      </c>
      <c r="H612" s="271">
        <v>93.5</v>
      </c>
      <c r="I612" s="266" t="s">
        <v>800</v>
      </c>
    </row>
    <row r="613" spans="1:9" x14ac:dyDescent="0.25">
      <c r="A613" s="10">
        <v>45792088</v>
      </c>
      <c r="B613" s="6" t="s">
        <v>658</v>
      </c>
      <c r="C613" s="13" t="s">
        <v>1251</v>
      </c>
      <c r="D613" s="13" t="s">
        <v>1252</v>
      </c>
      <c r="E613" s="13" t="s">
        <v>815</v>
      </c>
      <c r="F613" s="45">
        <v>50</v>
      </c>
      <c r="G613" s="266" t="s">
        <v>812</v>
      </c>
      <c r="H613" s="271">
        <v>63.6</v>
      </c>
      <c r="I613" s="266" t="s">
        <v>800</v>
      </c>
    </row>
    <row r="614" spans="1:9" x14ac:dyDescent="0.25">
      <c r="A614" s="25"/>
      <c r="B614" s="26"/>
      <c r="C614" s="10"/>
      <c r="D614" s="6"/>
      <c r="E614" s="20"/>
      <c r="F614" s="13"/>
    </row>
    <row r="615" spans="1:9" x14ac:dyDescent="0.25">
      <c r="A615" s="25">
        <v>46754003</v>
      </c>
      <c r="B615" s="26" t="s">
        <v>659</v>
      </c>
      <c r="C615" s="270" t="s">
        <v>813</v>
      </c>
      <c r="D615" s="13" t="s">
        <v>1249</v>
      </c>
      <c r="E615" s="13" t="s">
        <v>815</v>
      </c>
      <c r="F615" s="45">
        <v>50</v>
      </c>
      <c r="G615" s="266" t="s">
        <v>812</v>
      </c>
      <c r="H615" s="271">
        <v>93.5</v>
      </c>
      <c r="I615" s="266" t="s">
        <v>800</v>
      </c>
    </row>
    <row r="616" spans="1:9" x14ac:dyDescent="0.25">
      <c r="A616" s="25">
        <v>46754003</v>
      </c>
      <c r="B616" s="26" t="s">
        <v>659</v>
      </c>
      <c r="C616" s="13" t="s">
        <v>1251</v>
      </c>
      <c r="D616" s="13" t="s">
        <v>1252</v>
      </c>
      <c r="E616" s="13" t="s">
        <v>815</v>
      </c>
      <c r="F616" s="45">
        <v>50</v>
      </c>
      <c r="G616" s="266" t="s">
        <v>812</v>
      </c>
      <c r="H616" s="271">
        <v>63.6</v>
      </c>
      <c r="I616" s="266" t="s">
        <v>800</v>
      </c>
    </row>
    <row r="617" spans="1:9" x14ac:dyDescent="0.25">
      <c r="A617" s="10"/>
      <c r="B617" s="6"/>
      <c r="C617" s="10"/>
      <c r="D617" s="6"/>
      <c r="E617" s="20"/>
      <c r="F617" s="13"/>
    </row>
    <row r="618" spans="1:9" x14ac:dyDescent="0.25">
      <c r="A618" s="10">
        <v>42415182</v>
      </c>
      <c r="B618" s="6" t="s">
        <v>660</v>
      </c>
      <c r="C618" s="270" t="s">
        <v>813</v>
      </c>
      <c r="D618" s="13" t="s">
        <v>1249</v>
      </c>
      <c r="E618" s="13" t="s">
        <v>815</v>
      </c>
      <c r="F618" s="45">
        <v>50</v>
      </c>
      <c r="G618" s="266" t="s">
        <v>812</v>
      </c>
      <c r="H618" s="271">
        <v>93.5</v>
      </c>
      <c r="I618" s="266" t="s">
        <v>800</v>
      </c>
    </row>
    <row r="619" spans="1:9" x14ac:dyDescent="0.25">
      <c r="A619" s="10">
        <v>42415182</v>
      </c>
      <c r="B619" s="6" t="s">
        <v>660</v>
      </c>
      <c r="C619" s="270" t="s">
        <v>1238</v>
      </c>
      <c r="D619" s="13" t="s">
        <v>1239</v>
      </c>
      <c r="E619" s="13" t="s">
        <v>815</v>
      </c>
      <c r="F619" s="45">
        <v>50</v>
      </c>
      <c r="G619" s="46" t="s">
        <v>812</v>
      </c>
      <c r="H619" s="271">
        <v>63.6</v>
      </c>
      <c r="I619" s="269" t="s">
        <v>800</v>
      </c>
    </row>
    <row r="620" spans="1:9" x14ac:dyDescent="0.25">
      <c r="A620" s="25"/>
      <c r="B620" s="26"/>
      <c r="C620" s="10"/>
      <c r="D620" s="6"/>
      <c r="E620" s="20"/>
      <c r="F620" s="13"/>
    </row>
    <row r="621" spans="1:9" x14ac:dyDescent="0.25">
      <c r="A621" s="25">
        <v>45482055</v>
      </c>
      <c r="B621" s="26" t="s">
        <v>661</v>
      </c>
      <c r="C621" s="270" t="s">
        <v>813</v>
      </c>
      <c r="D621" s="13" t="s">
        <v>1249</v>
      </c>
      <c r="E621" s="13" t="s">
        <v>815</v>
      </c>
      <c r="F621" s="45">
        <v>50</v>
      </c>
      <c r="G621" s="266" t="s">
        <v>812</v>
      </c>
      <c r="H621" s="271">
        <v>93.5</v>
      </c>
      <c r="I621" s="266" t="s">
        <v>800</v>
      </c>
    </row>
    <row r="622" spans="1:9" x14ac:dyDescent="0.25">
      <c r="A622" s="25">
        <v>45482055</v>
      </c>
      <c r="B622" s="26" t="s">
        <v>661</v>
      </c>
      <c r="C622" s="13" t="s">
        <v>1251</v>
      </c>
      <c r="D622" s="13" t="s">
        <v>1252</v>
      </c>
      <c r="E622" s="13" t="s">
        <v>815</v>
      </c>
      <c r="F622" s="45">
        <v>50</v>
      </c>
      <c r="G622" s="266" t="s">
        <v>812</v>
      </c>
      <c r="H622" s="271">
        <v>63.6</v>
      </c>
      <c r="I622" s="266" t="s">
        <v>800</v>
      </c>
    </row>
    <row r="623" spans="1:9" x14ac:dyDescent="0.25">
      <c r="A623" s="10"/>
      <c r="B623" s="6"/>
      <c r="C623" s="10"/>
      <c r="D623" s="6"/>
      <c r="E623" s="20"/>
      <c r="F623" s="13"/>
    </row>
    <row r="624" spans="1:9" x14ac:dyDescent="0.25">
      <c r="A624" s="10">
        <v>40181032</v>
      </c>
      <c r="B624" s="6" t="s">
        <v>662</v>
      </c>
      <c r="C624" s="270" t="s">
        <v>813</v>
      </c>
      <c r="D624" s="13" t="s">
        <v>1249</v>
      </c>
      <c r="E624" s="13" t="s">
        <v>815</v>
      </c>
      <c r="F624" s="45">
        <v>50</v>
      </c>
      <c r="G624" s="266" t="s">
        <v>812</v>
      </c>
      <c r="H624" s="271">
        <v>93.5</v>
      </c>
      <c r="I624" s="266" t="s">
        <v>800</v>
      </c>
    </row>
    <row r="625" spans="1:9" x14ac:dyDescent="0.25">
      <c r="A625" s="10">
        <v>40181032</v>
      </c>
      <c r="B625" s="6" t="s">
        <v>662</v>
      </c>
      <c r="C625" s="13" t="s">
        <v>1251</v>
      </c>
      <c r="D625" s="13" t="s">
        <v>1252</v>
      </c>
      <c r="E625" s="13" t="s">
        <v>815</v>
      </c>
      <c r="F625" s="45">
        <v>50</v>
      </c>
      <c r="G625" s="266" t="s">
        <v>812</v>
      </c>
      <c r="H625" s="271">
        <v>63.6</v>
      </c>
      <c r="I625" s="266" t="s">
        <v>800</v>
      </c>
    </row>
    <row r="626" spans="1:9" x14ac:dyDescent="0.25">
      <c r="A626" s="25"/>
      <c r="B626" s="26"/>
      <c r="C626" s="10"/>
      <c r="D626" s="6"/>
      <c r="E626" s="20"/>
      <c r="F626" s="13"/>
    </row>
    <row r="627" spans="1:9" x14ac:dyDescent="0.25">
      <c r="A627" s="25">
        <v>47127616</v>
      </c>
      <c r="B627" s="26" t="s">
        <v>663</v>
      </c>
      <c r="C627" s="270" t="s">
        <v>813</v>
      </c>
      <c r="D627" s="13" t="s">
        <v>1249</v>
      </c>
      <c r="E627" s="13" t="s">
        <v>815</v>
      </c>
      <c r="F627" s="45">
        <v>50</v>
      </c>
      <c r="G627" s="266" t="s">
        <v>812</v>
      </c>
      <c r="H627" s="271">
        <v>93.5</v>
      </c>
      <c r="I627" s="266" t="s">
        <v>800</v>
      </c>
    </row>
    <row r="628" spans="1:9" x14ac:dyDescent="0.25">
      <c r="A628" s="25">
        <v>47127616</v>
      </c>
      <c r="B628" s="26" t="s">
        <v>663</v>
      </c>
      <c r="C628" s="270" t="s">
        <v>1238</v>
      </c>
      <c r="D628" s="13" t="s">
        <v>1239</v>
      </c>
      <c r="E628" s="13" t="s">
        <v>815</v>
      </c>
      <c r="F628" s="45">
        <v>50</v>
      </c>
      <c r="G628" s="46" t="s">
        <v>812</v>
      </c>
      <c r="H628" s="271">
        <v>63.6</v>
      </c>
      <c r="I628" s="269" t="s">
        <v>800</v>
      </c>
    </row>
    <row r="629" spans="1:9" x14ac:dyDescent="0.25">
      <c r="A629" s="10"/>
      <c r="B629" s="6"/>
      <c r="C629" s="10"/>
      <c r="D629" s="6"/>
      <c r="E629" s="20"/>
      <c r="F629" s="13"/>
    </row>
    <row r="630" spans="1:9" x14ac:dyDescent="0.25">
      <c r="A630" s="10">
        <v>47583043</v>
      </c>
      <c r="B630" s="6" t="s">
        <v>664</v>
      </c>
      <c r="C630" s="270" t="s">
        <v>813</v>
      </c>
      <c r="D630" s="13" t="s">
        <v>1249</v>
      </c>
      <c r="E630" s="13" t="s">
        <v>815</v>
      </c>
      <c r="F630" s="45">
        <v>50</v>
      </c>
      <c r="G630" s="266" t="s">
        <v>812</v>
      </c>
      <c r="H630" s="271">
        <v>93.5</v>
      </c>
      <c r="I630" s="266" t="s">
        <v>800</v>
      </c>
    </row>
    <row r="631" spans="1:9" x14ac:dyDescent="0.25">
      <c r="A631" s="10">
        <v>47583043</v>
      </c>
      <c r="B631" s="6" t="s">
        <v>664</v>
      </c>
      <c r="C631" s="13" t="s">
        <v>1251</v>
      </c>
      <c r="D631" s="13" t="s">
        <v>1252</v>
      </c>
      <c r="E631" s="13" t="s">
        <v>815</v>
      </c>
      <c r="F631" s="45">
        <v>50</v>
      </c>
      <c r="G631" s="266" t="s">
        <v>812</v>
      </c>
      <c r="H631" s="271">
        <v>63.6</v>
      </c>
      <c r="I631" s="266" t="s">
        <v>800</v>
      </c>
    </row>
    <row r="632" spans="1:9" x14ac:dyDescent="0.25">
      <c r="A632" s="25"/>
      <c r="B632" s="26"/>
      <c r="C632" s="10"/>
      <c r="D632" s="6"/>
      <c r="E632" s="20"/>
      <c r="F632" s="13"/>
    </row>
    <row r="633" spans="1:9" x14ac:dyDescent="0.25">
      <c r="A633" s="25">
        <v>45842994</v>
      </c>
      <c r="B633" s="26" t="s">
        <v>665</v>
      </c>
      <c r="C633" s="270" t="s">
        <v>813</v>
      </c>
      <c r="D633" s="13" t="s">
        <v>1249</v>
      </c>
      <c r="E633" s="13" t="s">
        <v>815</v>
      </c>
      <c r="F633" s="45">
        <v>50</v>
      </c>
      <c r="G633" s="266" t="s">
        <v>812</v>
      </c>
      <c r="H633" s="271">
        <v>93.5</v>
      </c>
      <c r="I633" s="266" t="s">
        <v>800</v>
      </c>
    </row>
    <row r="634" spans="1:9" x14ac:dyDescent="0.25">
      <c r="A634" s="25">
        <v>45842994</v>
      </c>
      <c r="B634" s="26" t="s">
        <v>665</v>
      </c>
      <c r="C634" s="270" t="s">
        <v>1238</v>
      </c>
      <c r="D634" s="13" t="s">
        <v>1239</v>
      </c>
      <c r="E634" s="13" t="s">
        <v>815</v>
      </c>
      <c r="F634" s="45">
        <v>50</v>
      </c>
      <c r="G634" s="46" t="s">
        <v>812</v>
      </c>
      <c r="H634" s="271">
        <v>63.6</v>
      </c>
      <c r="I634" s="269" t="s">
        <v>800</v>
      </c>
    </row>
    <row r="635" spans="1:9" x14ac:dyDescent="0.25">
      <c r="A635" s="10"/>
      <c r="B635" s="6"/>
      <c r="C635" s="10"/>
      <c r="D635" s="6"/>
      <c r="E635" s="20"/>
      <c r="F635" s="13"/>
    </row>
    <row r="636" spans="1:9" x14ac:dyDescent="0.25">
      <c r="A636" s="10">
        <v>21146151</v>
      </c>
      <c r="B636" s="6" t="s">
        <v>666</v>
      </c>
      <c r="C636" s="270" t="s">
        <v>813</v>
      </c>
      <c r="D636" s="13" t="s">
        <v>1249</v>
      </c>
      <c r="E636" s="13" t="s">
        <v>815</v>
      </c>
      <c r="F636" s="45">
        <v>50</v>
      </c>
      <c r="G636" s="266" t="s">
        <v>812</v>
      </c>
      <c r="H636" s="271">
        <v>93.5</v>
      </c>
      <c r="I636" s="266" t="s">
        <v>800</v>
      </c>
    </row>
    <row r="637" spans="1:9" x14ac:dyDescent="0.25">
      <c r="A637" s="10">
        <v>21146151</v>
      </c>
      <c r="B637" s="6" t="s">
        <v>666</v>
      </c>
      <c r="C637" s="270" t="s">
        <v>1238</v>
      </c>
      <c r="D637" s="13" t="s">
        <v>1239</v>
      </c>
      <c r="E637" s="13" t="s">
        <v>815</v>
      </c>
      <c r="F637" s="45">
        <v>50</v>
      </c>
      <c r="G637" s="46" t="s">
        <v>812</v>
      </c>
      <c r="H637" s="271">
        <v>63.6</v>
      </c>
      <c r="I637" s="269" t="s">
        <v>800</v>
      </c>
    </row>
    <row r="638" spans="1:9" x14ac:dyDescent="0.25">
      <c r="A638" s="10"/>
      <c r="B638" s="6"/>
      <c r="C638" s="10"/>
      <c r="D638" s="6"/>
      <c r="E638" s="20"/>
      <c r="F638" s="13"/>
    </row>
    <row r="639" spans="1:9" x14ac:dyDescent="0.25">
      <c r="A639" s="10">
        <v>9721680</v>
      </c>
      <c r="B639" s="6" t="s">
        <v>667</v>
      </c>
      <c r="C639" s="270" t="s">
        <v>813</v>
      </c>
      <c r="D639" s="13" t="s">
        <v>1249</v>
      </c>
      <c r="E639" s="13" t="s">
        <v>815</v>
      </c>
      <c r="F639" s="45">
        <v>50</v>
      </c>
      <c r="G639" s="266" t="s">
        <v>812</v>
      </c>
      <c r="H639" s="271">
        <v>93.5</v>
      </c>
      <c r="I639" s="266" t="s">
        <v>800</v>
      </c>
    </row>
    <row r="640" spans="1:9" x14ac:dyDescent="0.25">
      <c r="A640" s="10">
        <v>9721680</v>
      </c>
      <c r="B640" s="6" t="s">
        <v>667</v>
      </c>
      <c r="C640" s="270" t="s">
        <v>1238</v>
      </c>
      <c r="D640" s="13" t="s">
        <v>1239</v>
      </c>
      <c r="E640" s="13" t="s">
        <v>815</v>
      </c>
      <c r="F640" s="45">
        <v>50</v>
      </c>
      <c r="G640" s="46" t="s">
        <v>812</v>
      </c>
      <c r="H640" s="271">
        <v>63.6</v>
      </c>
      <c r="I640" s="269" t="s">
        <v>800</v>
      </c>
    </row>
    <row r="641" spans="1:9" x14ac:dyDescent="0.25">
      <c r="A641" s="25"/>
      <c r="B641" s="26"/>
      <c r="C641" s="10"/>
      <c r="D641" s="6"/>
      <c r="E641" s="20"/>
      <c r="F641" s="13"/>
    </row>
    <row r="642" spans="1:9" x14ac:dyDescent="0.25">
      <c r="A642" s="25">
        <v>46716485</v>
      </c>
      <c r="B642" s="26" t="s">
        <v>668</v>
      </c>
      <c r="C642" s="270" t="s">
        <v>813</v>
      </c>
      <c r="D642" s="13" t="s">
        <v>1249</v>
      </c>
      <c r="E642" s="13" t="s">
        <v>815</v>
      </c>
      <c r="F642" s="45">
        <v>50</v>
      </c>
      <c r="G642" s="266" t="s">
        <v>812</v>
      </c>
      <c r="H642" s="271">
        <v>93.5</v>
      </c>
      <c r="I642" s="266" t="s">
        <v>800</v>
      </c>
    </row>
    <row r="643" spans="1:9" x14ac:dyDescent="0.25">
      <c r="A643" s="25">
        <v>46716485</v>
      </c>
      <c r="B643" s="26" t="s">
        <v>668</v>
      </c>
      <c r="C643" s="13" t="s">
        <v>1251</v>
      </c>
      <c r="D643" s="13" t="s">
        <v>1252</v>
      </c>
      <c r="E643" s="13" t="s">
        <v>815</v>
      </c>
      <c r="F643" s="45">
        <v>50</v>
      </c>
      <c r="G643" s="266" t="s">
        <v>812</v>
      </c>
      <c r="H643" s="271">
        <v>63.6</v>
      </c>
      <c r="I643" s="266" t="s">
        <v>800</v>
      </c>
    </row>
    <row r="644" spans="1:9" x14ac:dyDescent="0.25">
      <c r="A644" s="10"/>
      <c r="B644" s="6"/>
      <c r="C644" s="10"/>
      <c r="D644" s="6"/>
      <c r="E644" s="20"/>
      <c r="F644" s="13"/>
    </row>
    <row r="645" spans="1:9" x14ac:dyDescent="0.25">
      <c r="A645" s="10">
        <v>47959199</v>
      </c>
      <c r="B645" s="6" t="s">
        <v>669</v>
      </c>
      <c r="C645" s="270" t="s">
        <v>813</v>
      </c>
      <c r="D645" s="13" t="s">
        <v>1249</v>
      </c>
      <c r="E645" s="13" t="s">
        <v>815</v>
      </c>
      <c r="F645" s="45">
        <v>50</v>
      </c>
      <c r="G645" s="266" t="s">
        <v>812</v>
      </c>
      <c r="H645" s="271">
        <v>93.5</v>
      </c>
      <c r="I645" s="266" t="s">
        <v>800</v>
      </c>
    </row>
    <row r="646" spans="1:9" x14ac:dyDescent="0.25">
      <c r="A646" s="10">
        <v>47959199</v>
      </c>
      <c r="B646" s="6" t="s">
        <v>669</v>
      </c>
      <c r="C646" s="270" t="s">
        <v>1238</v>
      </c>
      <c r="D646" s="13" t="s">
        <v>1239</v>
      </c>
      <c r="E646" s="13" t="s">
        <v>815</v>
      </c>
      <c r="F646" s="45">
        <v>50</v>
      </c>
      <c r="G646" s="46" t="s">
        <v>812</v>
      </c>
      <c r="H646" s="271">
        <v>63.6</v>
      </c>
      <c r="I646" s="269" t="s">
        <v>800</v>
      </c>
    </row>
    <row r="647" spans="1:9" x14ac:dyDescent="0.25">
      <c r="A647" s="25"/>
      <c r="B647" s="26"/>
      <c r="C647" s="10"/>
      <c r="D647" s="6"/>
      <c r="E647" s="20"/>
      <c r="F647" s="13"/>
    </row>
    <row r="648" spans="1:9" x14ac:dyDescent="0.25">
      <c r="A648" s="25">
        <v>70104473</v>
      </c>
      <c r="B648" s="26" t="s">
        <v>670</v>
      </c>
      <c r="C648" s="270" t="s">
        <v>813</v>
      </c>
      <c r="D648" s="13" t="s">
        <v>1249</v>
      </c>
      <c r="E648" s="13" t="s">
        <v>815</v>
      </c>
      <c r="F648" s="45">
        <v>50</v>
      </c>
      <c r="G648" s="266" t="s">
        <v>812</v>
      </c>
      <c r="H648" s="271">
        <v>93.5</v>
      </c>
      <c r="I648" s="266" t="s">
        <v>800</v>
      </c>
    </row>
    <row r="649" spans="1:9" x14ac:dyDescent="0.25">
      <c r="A649" s="25">
        <v>70104473</v>
      </c>
      <c r="B649" s="26" t="s">
        <v>670</v>
      </c>
      <c r="C649" s="13" t="s">
        <v>1251</v>
      </c>
      <c r="D649" s="13" t="s">
        <v>1252</v>
      </c>
      <c r="E649" s="13" t="s">
        <v>815</v>
      </c>
      <c r="F649" s="45">
        <v>50</v>
      </c>
      <c r="G649" s="266" t="s">
        <v>812</v>
      </c>
      <c r="H649" s="271">
        <v>63.6</v>
      </c>
      <c r="I649" s="266" t="s">
        <v>800</v>
      </c>
    </row>
    <row r="650" spans="1:9" x14ac:dyDescent="0.25">
      <c r="A650" s="10"/>
      <c r="B650" s="6"/>
      <c r="C650" s="10"/>
      <c r="D650" s="6"/>
      <c r="E650" s="20"/>
      <c r="F650" s="13"/>
    </row>
    <row r="651" spans="1:9" x14ac:dyDescent="0.25">
      <c r="A651" s="10">
        <v>76461064</v>
      </c>
      <c r="B651" s="6" t="s">
        <v>671</v>
      </c>
      <c r="C651" s="270" t="s">
        <v>813</v>
      </c>
      <c r="D651" s="13" t="s">
        <v>1249</v>
      </c>
      <c r="E651" s="13" t="s">
        <v>815</v>
      </c>
      <c r="F651" s="45">
        <v>50</v>
      </c>
      <c r="G651" s="266" t="s">
        <v>812</v>
      </c>
      <c r="H651" s="271">
        <v>93.5</v>
      </c>
      <c r="I651" s="266" t="s">
        <v>800</v>
      </c>
    </row>
    <row r="652" spans="1:9" x14ac:dyDescent="0.25">
      <c r="A652" s="10">
        <v>76461064</v>
      </c>
      <c r="B652" s="6" t="s">
        <v>671</v>
      </c>
      <c r="C652" s="13" t="s">
        <v>1251</v>
      </c>
      <c r="D652" s="13" t="s">
        <v>1252</v>
      </c>
      <c r="E652" s="13" t="s">
        <v>815</v>
      </c>
      <c r="F652" s="45">
        <v>50</v>
      </c>
      <c r="G652" s="266" t="s">
        <v>812</v>
      </c>
      <c r="H652" s="271">
        <v>63.6</v>
      </c>
      <c r="I652" s="266" t="s">
        <v>800</v>
      </c>
    </row>
    <row r="653" spans="1:9" x14ac:dyDescent="0.25">
      <c r="A653" s="25"/>
      <c r="B653" s="26"/>
      <c r="C653" s="10"/>
      <c r="D653" s="6"/>
      <c r="E653" s="20"/>
      <c r="F653" s="13"/>
    </row>
    <row r="654" spans="1:9" x14ac:dyDescent="0.25">
      <c r="A654" s="25">
        <v>73299919</v>
      </c>
      <c r="B654" s="26" t="s">
        <v>672</v>
      </c>
      <c r="C654" s="270" t="s">
        <v>813</v>
      </c>
      <c r="D654" s="13" t="s">
        <v>1249</v>
      </c>
      <c r="E654" s="13" t="s">
        <v>815</v>
      </c>
      <c r="F654" s="45">
        <v>50</v>
      </c>
      <c r="G654" s="266" t="s">
        <v>812</v>
      </c>
      <c r="H654" s="271">
        <v>93.5</v>
      </c>
      <c r="I654" s="266" t="s">
        <v>800</v>
      </c>
    </row>
    <row r="655" spans="1:9" x14ac:dyDescent="0.25">
      <c r="A655" s="25">
        <v>73299919</v>
      </c>
      <c r="B655" s="26" t="s">
        <v>672</v>
      </c>
      <c r="C655" s="270" t="s">
        <v>1238</v>
      </c>
      <c r="D655" s="13" t="s">
        <v>1239</v>
      </c>
      <c r="E655" s="13" t="s">
        <v>815</v>
      </c>
      <c r="F655" s="45">
        <v>50</v>
      </c>
      <c r="G655" s="46" t="s">
        <v>812</v>
      </c>
      <c r="H655" s="271">
        <v>63.6</v>
      </c>
      <c r="I655" s="269" t="s">
        <v>800</v>
      </c>
    </row>
    <row r="656" spans="1:9" x14ac:dyDescent="0.25">
      <c r="A656" s="10"/>
      <c r="B656" s="6"/>
      <c r="C656" s="10"/>
      <c r="D656" s="6"/>
      <c r="E656" s="20"/>
      <c r="F656" s="13"/>
    </row>
    <row r="657" spans="1:9" x14ac:dyDescent="0.25">
      <c r="A657" s="10">
        <v>70406187</v>
      </c>
      <c r="B657" s="6" t="s">
        <v>673</v>
      </c>
      <c r="C657" s="270" t="s">
        <v>813</v>
      </c>
      <c r="D657" s="13" t="s">
        <v>1249</v>
      </c>
      <c r="E657" s="13" t="s">
        <v>815</v>
      </c>
      <c r="F657" s="45">
        <v>50</v>
      </c>
      <c r="G657" s="266" t="s">
        <v>812</v>
      </c>
      <c r="H657" s="271">
        <v>93.5</v>
      </c>
      <c r="I657" s="266" t="s">
        <v>800</v>
      </c>
    </row>
    <row r="658" spans="1:9" x14ac:dyDescent="0.25">
      <c r="A658" s="10">
        <v>70406187</v>
      </c>
      <c r="B658" s="6" t="s">
        <v>673</v>
      </c>
      <c r="C658" s="270" t="s">
        <v>1238</v>
      </c>
      <c r="D658" s="13" t="s">
        <v>1239</v>
      </c>
      <c r="E658" s="13" t="s">
        <v>815</v>
      </c>
      <c r="F658" s="45">
        <v>50</v>
      </c>
      <c r="G658" s="46" t="s">
        <v>812</v>
      </c>
      <c r="H658" s="271">
        <v>63.6</v>
      </c>
      <c r="I658" s="269" t="s">
        <v>800</v>
      </c>
    </row>
    <row r="659" spans="1:9" x14ac:dyDescent="0.25">
      <c r="A659" s="25"/>
      <c r="B659" s="26"/>
      <c r="C659" s="10"/>
      <c r="D659" s="6"/>
      <c r="E659" s="20"/>
      <c r="F659" s="13"/>
    </row>
    <row r="660" spans="1:9" x14ac:dyDescent="0.25">
      <c r="A660" s="25">
        <v>5714943</v>
      </c>
      <c r="B660" s="26" t="s">
        <v>674</v>
      </c>
      <c r="C660" s="270" t="s">
        <v>813</v>
      </c>
      <c r="D660" s="13" t="s">
        <v>1249</v>
      </c>
      <c r="E660" s="13" t="s">
        <v>815</v>
      </c>
      <c r="F660" s="45">
        <v>50</v>
      </c>
      <c r="G660" s="266" t="s">
        <v>812</v>
      </c>
      <c r="H660" s="271">
        <v>93.5</v>
      </c>
      <c r="I660" s="266" t="s">
        <v>800</v>
      </c>
    </row>
    <row r="661" spans="1:9" x14ac:dyDescent="0.25">
      <c r="A661" s="25">
        <v>5714943</v>
      </c>
      <c r="B661" s="26" t="s">
        <v>674</v>
      </c>
      <c r="C661" s="270" t="s">
        <v>1238</v>
      </c>
      <c r="D661" s="13" t="s">
        <v>1239</v>
      </c>
      <c r="E661" s="13" t="s">
        <v>815</v>
      </c>
      <c r="F661" s="45">
        <v>50</v>
      </c>
      <c r="G661" s="46" t="s">
        <v>812</v>
      </c>
      <c r="H661" s="271">
        <v>63.6</v>
      </c>
      <c r="I661" s="269" t="s">
        <v>800</v>
      </c>
    </row>
    <row r="662" spans="1:9" x14ac:dyDescent="0.25">
      <c r="A662" s="10"/>
      <c r="B662" s="6"/>
      <c r="C662" s="10"/>
      <c r="D662" s="6"/>
      <c r="E662" s="20"/>
      <c r="F662" s="13"/>
    </row>
    <row r="663" spans="1:9" x14ac:dyDescent="0.25">
      <c r="A663" s="10">
        <v>45798190</v>
      </c>
      <c r="B663" s="6" t="s">
        <v>675</v>
      </c>
      <c r="C663" s="270" t="s">
        <v>813</v>
      </c>
      <c r="D663" s="13" t="s">
        <v>1249</v>
      </c>
      <c r="E663" s="13" t="s">
        <v>815</v>
      </c>
      <c r="F663" s="45">
        <v>50</v>
      </c>
      <c r="G663" s="266" t="s">
        <v>812</v>
      </c>
      <c r="H663" s="271">
        <v>93.5</v>
      </c>
      <c r="I663" s="266" t="s">
        <v>800</v>
      </c>
    </row>
    <row r="664" spans="1:9" x14ac:dyDescent="0.25">
      <c r="A664" s="10">
        <v>45798190</v>
      </c>
      <c r="B664" s="6" t="s">
        <v>675</v>
      </c>
      <c r="C664" s="13" t="s">
        <v>1251</v>
      </c>
      <c r="D664" s="13" t="s">
        <v>1252</v>
      </c>
      <c r="E664" s="13" t="s">
        <v>815</v>
      </c>
      <c r="F664" s="45">
        <v>50</v>
      </c>
      <c r="G664" s="266" t="s">
        <v>812</v>
      </c>
      <c r="H664" s="271">
        <v>63.6</v>
      </c>
      <c r="I664" s="266" t="s">
        <v>800</v>
      </c>
    </row>
    <row r="665" spans="1:9" x14ac:dyDescent="0.25">
      <c r="A665" s="25"/>
      <c r="B665" s="26"/>
      <c r="C665" s="10"/>
      <c r="D665" s="6"/>
      <c r="E665" s="20"/>
      <c r="F665" s="13"/>
    </row>
    <row r="666" spans="1:9" x14ac:dyDescent="0.25">
      <c r="A666" s="25">
        <v>43125295</v>
      </c>
      <c r="B666" s="26" t="s">
        <v>676</v>
      </c>
      <c r="C666" s="270" t="s">
        <v>813</v>
      </c>
      <c r="D666" s="13" t="s">
        <v>1249</v>
      </c>
      <c r="E666" s="13" t="s">
        <v>815</v>
      </c>
      <c r="F666" s="45">
        <v>50</v>
      </c>
      <c r="G666" s="266" t="s">
        <v>812</v>
      </c>
      <c r="H666" s="271">
        <v>93.5</v>
      </c>
      <c r="I666" s="266" t="s">
        <v>800</v>
      </c>
    </row>
    <row r="667" spans="1:9" x14ac:dyDescent="0.25">
      <c r="A667" s="25">
        <v>43125295</v>
      </c>
      <c r="B667" s="26" t="s">
        <v>676</v>
      </c>
      <c r="C667" s="13" t="s">
        <v>1251</v>
      </c>
      <c r="D667" s="13" t="s">
        <v>1252</v>
      </c>
      <c r="E667" s="13" t="s">
        <v>815</v>
      </c>
      <c r="F667" s="45">
        <v>50</v>
      </c>
      <c r="G667" s="266" t="s">
        <v>812</v>
      </c>
      <c r="H667" s="271">
        <v>63.6</v>
      </c>
      <c r="I667" s="266" t="s">
        <v>800</v>
      </c>
    </row>
    <row r="668" spans="1:9" x14ac:dyDescent="0.25">
      <c r="A668" s="10"/>
      <c r="B668" s="6"/>
      <c r="C668" s="10"/>
      <c r="D668" s="6"/>
      <c r="E668" s="20"/>
      <c r="F668" s="13"/>
    </row>
    <row r="669" spans="1:9" x14ac:dyDescent="0.25">
      <c r="A669" s="10">
        <v>72555551</v>
      </c>
      <c r="B669" s="6" t="s">
        <v>677</v>
      </c>
      <c r="C669" s="270" t="s">
        <v>813</v>
      </c>
      <c r="D669" s="13" t="s">
        <v>1249</v>
      </c>
      <c r="E669" s="13" t="s">
        <v>815</v>
      </c>
      <c r="F669" s="45">
        <v>50</v>
      </c>
      <c r="G669" s="266" t="s">
        <v>812</v>
      </c>
      <c r="H669" s="271">
        <v>93.5</v>
      </c>
      <c r="I669" s="266" t="s">
        <v>800</v>
      </c>
    </row>
    <row r="670" spans="1:9" x14ac:dyDescent="0.25">
      <c r="A670" s="10">
        <v>72555551</v>
      </c>
      <c r="B670" s="6" t="s">
        <v>677</v>
      </c>
      <c r="C670" s="270" t="s">
        <v>1238</v>
      </c>
      <c r="D670" s="13" t="s">
        <v>1239</v>
      </c>
      <c r="E670" s="13" t="s">
        <v>815</v>
      </c>
      <c r="F670" s="45">
        <v>50</v>
      </c>
      <c r="G670" s="46" t="s">
        <v>812</v>
      </c>
      <c r="H670" s="271">
        <v>63.6</v>
      </c>
      <c r="I670" s="269" t="s">
        <v>800</v>
      </c>
    </row>
    <row r="671" spans="1:9" x14ac:dyDescent="0.25">
      <c r="A671" s="25"/>
      <c r="B671" s="26"/>
      <c r="C671" s="10"/>
      <c r="D671" s="6"/>
      <c r="E671" s="20"/>
      <c r="F671" s="13"/>
    </row>
    <row r="672" spans="1:9" x14ac:dyDescent="0.25">
      <c r="A672" s="25">
        <v>70462310</v>
      </c>
      <c r="B672" s="26" t="s">
        <v>678</v>
      </c>
      <c r="C672" s="270" t="s">
        <v>813</v>
      </c>
      <c r="D672" s="13" t="s">
        <v>1249</v>
      </c>
      <c r="E672" s="13" t="s">
        <v>815</v>
      </c>
      <c r="F672" s="45">
        <v>50</v>
      </c>
      <c r="G672" s="266" t="s">
        <v>812</v>
      </c>
      <c r="H672" s="271">
        <v>93.5</v>
      </c>
      <c r="I672" s="266" t="s">
        <v>800</v>
      </c>
    </row>
    <row r="673" spans="1:9" x14ac:dyDescent="0.25">
      <c r="A673" s="25">
        <v>70462310</v>
      </c>
      <c r="B673" s="26" t="s">
        <v>678</v>
      </c>
      <c r="C673" s="13" t="s">
        <v>1251</v>
      </c>
      <c r="D673" s="13" t="s">
        <v>1252</v>
      </c>
      <c r="E673" s="13" t="s">
        <v>815</v>
      </c>
      <c r="F673" s="45">
        <v>50</v>
      </c>
      <c r="G673" s="266" t="s">
        <v>812</v>
      </c>
      <c r="H673" s="271">
        <v>63.6</v>
      </c>
      <c r="I673" s="266" t="s">
        <v>800</v>
      </c>
    </row>
    <row r="674" spans="1:9" x14ac:dyDescent="0.25">
      <c r="A674" s="10"/>
      <c r="B674" s="6"/>
      <c r="C674" s="10"/>
      <c r="D674" s="6"/>
      <c r="E674" s="20"/>
      <c r="F674" s="13"/>
    </row>
    <row r="675" spans="1:9" x14ac:dyDescent="0.25">
      <c r="A675" s="10">
        <v>70307883</v>
      </c>
      <c r="B675" s="6" t="s">
        <v>679</v>
      </c>
      <c r="C675" s="270" t="s">
        <v>813</v>
      </c>
      <c r="D675" s="13" t="s">
        <v>1249</v>
      </c>
      <c r="E675" s="13" t="s">
        <v>815</v>
      </c>
      <c r="F675" s="45">
        <v>50</v>
      </c>
      <c r="G675" s="266" t="s">
        <v>812</v>
      </c>
      <c r="H675" s="271">
        <v>93.5</v>
      </c>
      <c r="I675" s="266" t="s">
        <v>800</v>
      </c>
    </row>
    <row r="676" spans="1:9" x14ac:dyDescent="0.25">
      <c r="A676" s="10">
        <v>70307883</v>
      </c>
      <c r="B676" s="6" t="s">
        <v>679</v>
      </c>
      <c r="C676" s="13" t="s">
        <v>1251</v>
      </c>
      <c r="D676" s="13" t="s">
        <v>1252</v>
      </c>
      <c r="E676" s="13" t="s">
        <v>815</v>
      </c>
      <c r="F676" s="45">
        <v>50</v>
      </c>
      <c r="G676" s="266" t="s">
        <v>812</v>
      </c>
      <c r="H676" s="271">
        <v>63.6</v>
      </c>
      <c r="I676" s="266" t="s">
        <v>800</v>
      </c>
    </row>
    <row r="677" spans="1:9" x14ac:dyDescent="0.25">
      <c r="A677" s="25"/>
      <c r="B677" s="26"/>
      <c r="C677" s="10"/>
      <c r="D677" s="6"/>
      <c r="E677" s="20"/>
      <c r="F677" s="13"/>
    </row>
    <row r="678" spans="1:9" x14ac:dyDescent="0.25">
      <c r="A678" s="25">
        <v>75963292</v>
      </c>
      <c r="B678" s="26" t="s">
        <v>680</v>
      </c>
      <c r="C678" s="270" t="s">
        <v>813</v>
      </c>
      <c r="D678" s="13" t="s">
        <v>1249</v>
      </c>
      <c r="E678" s="13" t="s">
        <v>815</v>
      </c>
      <c r="F678" s="45">
        <v>50</v>
      </c>
      <c r="G678" s="266" t="s">
        <v>812</v>
      </c>
      <c r="H678" s="271">
        <v>93.5</v>
      </c>
      <c r="I678" s="266" t="s">
        <v>800</v>
      </c>
    </row>
    <row r="679" spans="1:9" x14ac:dyDescent="0.25">
      <c r="A679" s="25">
        <v>75963292</v>
      </c>
      <c r="B679" s="26" t="s">
        <v>680</v>
      </c>
      <c r="C679" s="13" t="s">
        <v>1251</v>
      </c>
      <c r="D679" s="13" t="s">
        <v>1252</v>
      </c>
      <c r="E679" s="13" t="s">
        <v>815</v>
      </c>
      <c r="F679" s="45">
        <v>50</v>
      </c>
      <c r="G679" s="266" t="s">
        <v>812</v>
      </c>
      <c r="H679" s="271">
        <v>63.6</v>
      </c>
      <c r="I679" s="266" t="s">
        <v>800</v>
      </c>
    </row>
    <row r="680" spans="1:9" x14ac:dyDescent="0.25">
      <c r="A680" s="10"/>
      <c r="B680" s="6"/>
      <c r="C680" s="10"/>
      <c r="D680" s="6"/>
      <c r="E680" s="20"/>
      <c r="F680" s="13"/>
    </row>
    <row r="681" spans="1:9" x14ac:dyDescent="0.25">
      <c r="A681" s="10">
        <v>76824583</v>
      </c>
      <c r="B681" s="6" t="s">
        <v>681</v>
      </c>
      <c r="C681" s="270" t="s">
        <v>813</v>
      </c>
      <c r="D681" s="13" t="s">
        <v>1249</v>
      </c>
      <c r="E681" s="13" t="s">
        <v>815</v>
      </c>
      <c r="F681" s="45">
        <v>50</v>
      </c>
      <c r="G681" s="266" t="s">
        <v>812</v>
      </c>
      <c r="H681" s="271">
        <v>93.5</v>
      </c>
      <c r="I681" s="266" t="s">
        <v>800</v>
      </c>
    </row>
    <row r="682" spans="1:9" x14ac:dyDescent="0.25">
      <c r="A682" s="10">
        <v>76824583</v>
      </c>
      <c r="B682" s="6" t="s">
        <v>681</v>
      </c>
      <c r="C682" s="13" t="s">
        <v>1251</v>
      </c>
      <c r="D682" s="13" t="s">
        <v>1252</v>
      </c>
      <c r="E682" s="13" t="s">
        <v>815</v>
      </c>
      <c r="F682" s="45">
        <v>50</v>
      </c>
      <c r="G682" s="266" t="s">
        <v>812</v>
      </c>
      <c r="H682" s="271">
        <v>63.6</v>
      </c>
      <c r="I682" s="266" t="s">
        <v>800</v>
      </c>
    </row>
    <row r="683" spans="1:9" x14ac:dyDescent="0.25">
      <c r="A683" s="25"/>
      <c r="B683" s="26"/>
      <c r="C683" s="10"/>
      <c r="D683" s="6"/>
      <c r="E683" s="20"/>
      <c r="F683" s="13"/>
    </row>
    <row r="684" spans="1:9" x14ac:dyDescent="0.25">
      <c r="A684" s="25">
        <v>71979753</v>
      </c>
      <c r="B684" s="26" t="s">
        <v>682</v>
      </c>
      <c r="C684" s="270" t="s">
        <v>813</v>
      </c>
      <c r="D684" s="13" t="s">
        <v>1249</v>
      </c>
      <c r="E684" s="13" t="s">
        <v>815</v>
      </c>
      <c r="F684" s="45">
        <v>50</v>
      </c>
      <c r="G684" s="266" t="s">
        <v>812</v>
      </c>
      <c r="H684" s="271">
        <v>93.5</v>
      </c>
      <c r="I684" s="266" t="s">
        <v>800</v>
      </c>
    </row>
    <row r="685" spans="1:9" x14ac:dyDescent="0.25">
      <c r="A685" s="25">
        <v>71979753</v>
      </c>
      <c r="B685" s="26" t="s">
        <v>682</v>
      </c>
      <c r="C685" s="13" t="s">
        <v>1251</v>
      </c>
      <c r="D685" s="13" t="s">
        <v>1252</v>
      </c>
      <c r="E685" s="13" t="s">
        <v>815</v>
      </c>
      <c r="F685" s="45">
        <v>50</v>
      </c>
      <c r="G685" s="266" t="s">
        <v>812</v>
      </c>
      <c r="H685" s="271">
        <v>63.6</v>
      </c>
      <c r="I685" s="266" t="s">
        <v>800</v>
      </c>
    </row>
    <row r="686" spans="1:9" x14ac:dyDescent="0.25">
      <c r="A686" s="10"/>
      <c r="B686" s="6"/>
      <c r="C686" s="10"/>
      <c r="D686" s="6"/>
      <c r="E686" s="20"/>
      <c r="F686" s="13"/>
    </row>
    <row r="687" spans="1:9" x14ac:dyDescent="0.25">
      <c r="A687" s="10">
        <v>47034387</v>
      </c>
      <c r="B687" s="6" t="s">
        <v>683</v>
      </c>
      <c r="C687" s="270" t="s">
        <v>813</v>
      </c>
      <c r="D687" s="13" t="s">
        <v>1249</v>
      </c>
      <c r="E687" s="13" t="s">
        <v>815</v>
      </c>
      <c r="F687" s="45">
        <v>50</v>
      </c>
      <c r="G687" s="266" t="s">
        <v>812</v>
      </c>
      <c r="H687" s="271">
        <v>93.5</v>
      </c>
      <c r="I687" s="266" t="s">
        <v>800</v>
      </c>
    </row>
    <row r="688" spans="1:9" x14ac:dyDescent="0.25">
      <c r="A688" s="10">
        <v>47034387</v>
      </c>
      <c r="B688" s="6" t="s">
        <v>683</v>
      </c>
      <c r="C688" s="270" t="s">
        <v>1238</v>
      </c>
      <c r="D688" s="13" t="s">
        <v>1239</v>
      </c>
      <c r="E688" s="13" t="s">
        <v>815</v>
      </c>
      <c r="F688" s="45">
        <v>50</v>
      </c>
      <c r="G688" s="46" t="s">
        <v>812</v>
      </c>
      <c r="H688" s="271">
        <v>63.6</v>
      </c>
      <c r="I688" s="269" t="s">
        <v>800</v>
      </c>
    </row>
    <row r="689" spans="1:9" x14ac:dyDescent="0.25">
      <c r="A689" s="25"/>
      <c r="B689" s="26"/>
      <c r="C689" s="10"/>
      <c r="D689" s="6"/>
      <c r="E689" s="20"/>
      <c r="F689" s="13"/>
    </row>
    <row r="690" spans="1:9" x14ac:dyDescent="0.25">
      <c r="A690" s="25">
        <v>70410679</v>
      </c>
      <c r="B690" s="26" t="s">
        <v>684</v>
      </c>
      <c r="C690" s="270" t="s">
        <v>813</v>
      </c>
      <c r="D690" s="13" t="s">
        <v>1249</v>
      </c>
      <c r="E690" s="13" t="s">
        <v>815</v>
      </c>
      <c r="F690" s="45">
        <v>50</v>
      </c>
      <c r="G690" s="266" t="s">
        <v>812</v>
      </c>
      <c r="H690" s="271">
        <v>93.5</v>
      </c>
      <c r="I690" s="266" t="s">
        <v>800</v>
      </c>
    </row>
    <row r="691" spans="1:9" x14ac:dyDescent="0.25">
      <c r="A691" s="25">
        <v>70410679</v>
      </c>
      <c r="B691" s="26" t="s">
        <v>684</v>
      </c>
      <c r="C691" s="13" t="s">
        <v>1251</v>
      </c>
      <c r="D691" s="13" t="s">
        <v>1252</v>
      </c>
      <c r="E691" s="13" t="s">
        <v>815</v>
      </c>
      <c r="F691" s="45">
        <v>50</v>
      </c>
      <c r="G691" s="266" t="s">
        <v>812</v>
      </c>
      <c r="H691" s="271">
        <v>63.6</v>
      </c>
      <c r="I691" s="266" t="s">
        <v>800</v>
      </c>
    </row>
    <row r="692" spans="1:9" x14ac:dyDescent="0.25">
      <c r="A692" s="10"/>
      <c r="B692" s="6"/>
      <c r="C692" s="10"/>
      <c r="D692" s="6"/>
      <c r="E692" s="20"/>
      <c r="F692" s="13"/>
    </row>
    <row r="693" spans="1:9" x14ac:dyDescent="0.25">
      <c r="A693" s="10">
        <v>47248051</v>
      </c>
      <c r="B693" s="6" t="s">
        <v>685</v>
      </c>
      <c r="C693" s="270" t="s">
        <v>813</v>
      </c>
      <c r="D693" s="13" t="s">
        <v>1249</v>
      </c>
      <c r="E693" s="13" t="s">
        <v>815</v>
      </c>
      <c r="F693" s="45">
        <v>50</v>
      </c>
      <c r="G693" s="266" t="s">
        <v>812</v>
      </c>
      <c r="H693" s="271">
        <v>93.5</v>
      </c>
      <c r="I693" s="266" t="s">
        <v>800</v>
      </c>
    </row>
    <row r="694" spans="1:9" x14ac:dyDescent="0.25">
      <c r="A694" s="10">
        <v>47248051</v>
      </c>
      <c r="B694" s="6" t="s">
        <v>685</v>
      </c>
      <c r="C694" s="270" t="s">
        <v>1238</v>
      </c>
      <c r="D694" s="13" t="s">
        <v>1239</v>
      </c>
      <c r="E694" s="13" t="s">
        <v>815</v>
      </c>
      <c r="F694" s="45">
        <v>50</v>
      </c>
      <c r="G694" s="46" t="s">
        <v>812</v>
      </c>
      <c r="H694" s="271">
        <v>63.6</v>
      </c>
      <c r="I694" s="269" t="s">
        <v>800</v>
      </c>
    </row>
    <row r="695" spans="1:9" x14ac:dyDescent="0.25">
      <c r="A695" s="25"/>
      <c r="B695" s="26"/>
      <c r="C695" s="10"/>
      <c r="D695" s="6"/>
      <c r="E695" s="20"/>
      <c r="F695" s="13"/>
    </row>
    <row r="696" spans="1:9" x14ac:dyDescent="0.25">
      <c r="A696" s="25">
        <v>46002705</v>
      </c>
      <c r="B696" s="26" t="s">
        <v>686</v>
      </c>
      <c r="C696" s="270" t="s">
        <v>813</v>
      </c>
      <c r="D696" s="13" t="s">
        <v>1249</v>
      </c>
      <c r="E696" s="13" t="s">
        <v>815</v>
      </c>
      <c r="F696" s="45">
        <v>50</v>
      </c>
      <c r="G696" s="266" t="s">
        <v>812</v>
      </c>
      <c r="H696" s="271">
        <v>93.5</v>
      </c>
      <c r="I696" s="266" t="s">
        <v>800</v>
      </c>
    </row>
    <row r="697" spans="1:9" x14ac:dyDescent="0.25">
      <c r="A697" s="25">
        <v>46002705</v>
      </c>
      <c r="B697" s="26" t="s">
        <v>686</v>
      </c>
      <c r="C697" s="13" t="s">
        <v>1251</v>
      </c>
      <c r="D697" s="13" t="s">
        <v>1252</v>
      </c>
      <c r="E697" s="13" t="s">
        <v>815</v>
      </c>
      <c r="F697" s="45">
        <v>50</v>
      </c>
      <c r="G697" s="266" t="s">
        <v>812</v>
      </c>
      <c r="H697" s="271">
        <v>63.6</v>
      </c>
      <c r="I697" s="266" t="s">
        <v>800</v>
      </c>
    </row>
    <row r="698" spans="1:9" x14ac:dyDescent="0.25">
      <c r="A698" s="10"/>
      <c r="B698" s="6"/>
      <c r="C698" s="10"/>
      <c r="D698" s="6"/>
      <c r="E698" s="20"/>
      <c r="F698" s="13"/>
    </row>
    <row r="699" spans="1:9" x14ac:dyDescent="0.25">
      <c r="A699" s="10">
        <v>42048292</v>
      </c>
      <c r="B699" s="6" t="s">
        <v>687</v>
      </c>
      <c r="C699" s="270" t="s">
        <v>813</v>
      </c>
      <c r="D699" s="13" t="s">
        <v>1249</v>
      </c>
      <c r="E699" s="13" t="s">
        <v>815</v>
      </c>
      <c r="F699" s="45">
        <v>50</v>
      </c>
      <c r="G699" s="266" t="s">
        <v>812</v>
      </c>
      <c r="H699" s="271">
        <v>93.5</v>
      </c>
      <c r="I699" s="266" t="s">
        <v>800</v>
      </c>
    </row>
    <row r="700" spans="1:9" x14ac:dyDescent="0.25">
      <c r="A700" s="10">
        <v>42048292</v>
      </c>
      <c r="B700" s="6" t="s">
        <v>687</v>
      </c>
      <c r="C700" s="270" t="s">
        <v>1238</v>
      </c>
      <c r="D700" s="13" t="s">
        <v>1239</v>
      </c>
      <c r="E700" s="13" t="s">
        <v>815</v>
      </c>
      <c r="F700" s="45">
        <v>50</v>
      </c>
      <c r="G700" s="46" t="s">
        <v>812</v>
      </c>
      <c r="H700" s="271">
        <v>63.6</v>
      </c>
      <c r="I700" s="269" t="s">
        <v>800</v>
      </c>
    </row>
    <row r="701" spans="1:9" x14ac:dyDescent="0.25">
      <c r="A701" s="25"/>
      <c r="B701" s="26"/>
      <c r="C701" s="10"/>
      <c r="D701" s="6"/>
      <c r="E701" s="20"/>
      <c r="F701" s="13"/>
    </row>
    <row r="702" spans="1:9" x14ac:dyDescent="0.25">
      <c r="A702" s="25">
        <v>45665342</v>
      </c>
      <c r="B702" s="26" t="s">
        <v>688</v>
      </c>
      <c r="C702" s="270" t="s">
        <v>813</v>
      </c>
      <c r="D702" s="13" t="s">
        <v>1249</v>
      </c>
      <c r="E702" s="13" t="s">
        <v>815</v>
      </c>
      <c r="F702" s="45">
        <v>50</v>
      </c>
      <c r="G702" s="266" t="s">
        <v>812</v>
      </c>
      <c r="H702" s="271">
        <v>93.5</v>
      </c>
      <c r="I702" s="266" t="s">
        <v>800</v>
      </c>
    </row>
    <row r="703" spans="1:9" x14ac:dyDescent="0.25">
      <c r="A703" s="25">
        <v>45665342</v>
      </c>
      <c r="B703" s="26" t="s">
        <v>688</v>
      </c>
      <c r="C703" s="13" t="s">
        <v>1251</v>
      </c>
      <c r="D703" s="13" t="s">
        <v>1252</v>
      </c>
      <c r="E703" s="13" t="s">
        <v>815</v>
      </c>
      <c r="F703" s="45">
        <v>50</v>
      </c>
      <c r="G703" s="266" t="s">
        <v>812</v>
      </c>
      <c r="H703" s="271">
        <v>63.6</v>
      </c>
      <c r="I703" s="266" t="s">
        <v>800</v>
      </c>
    </row>
    <row r="704" spans="1:9" x14ac:dyDescent="0.25">
      <c r="A704" s="10"/>
      <c r="B704" s="6"/>
      <c r="C704" s="10"/>
      <c r="D704" s="6"/>
      <c r="E704" s="20"/>
      <c r="F704" s="13"/>
    </row>
    <row r="705" spans="1:9" x14ac:dyDescent="0.25">
      <c r="A705" s="10">
        <v>47220882</v>
      </c>
      <c r="B705" s="6" t="s">
        <v>689</v>
      </c>
      <c r="C705" s="270" t="s">
        <v>813</v>
      </c>
      <c r="D705" s="13" t="s">
        <v>1249</v>
      </c>
      <c r="E705" s="13" t="s">
        <v>815</v>
      </c>
      <c r="F705" s="45">
        <v>50</v>
      </c>
      <c r="G705" s="266" t="s">
        <v>812</v>
      </c>
      <c r="H705" s="271">
        <v>93.5</v>
      </c>
      <c r="I705" s="266" t="s">
        <v>800</v>
      </c>
    </row>
    <row r="706" spans="1:9" x14ac:dyDescent="0.25">
      <c r="A706" s="10">
        <v>47220882</v>
      </c>
      <c r="B706" s="6" t="s">
        <v>689</v>
      </c>
      <c r="C706" s="270" t="s">
        <v>1238</v>
      </c>
      <c r="D706" s="13" t="s">
        <v>1239</v>
      </c>
      <c r="E706" s="13" t="s">
        <v>815</v>
      </c>
      <c r="F706" s="45">
        <v>50</v>
      </c>
      <c r="G706" s="46" t="s">
        <v>812</v>
      </c>
      <c r="H706" s="271">
        <v>63.6</v>
      </c>
      <c r="I706" s="269" t="s">
        <v>800</v>
      </c>
    </row>
    <row r="707" spans="1:9" x14ac:dyDescent="0.25">
      <c r="A707" s="10"/>
      <c r="B707" s="6"/>
      <c r="C707" s="10"/>
      <c r="D707" s="6"/>
      <c r="E707" s="20"/>
      <c r="F707" s="13"/>
    </row>
    <row r="708" spans="1:9" x14ac:dyDescent="0.25">
      <c r="A708" s="10">
        <v>10545531</v>
      </c>
      <c r="B708" s="6" t="s">
        <v>690</v>
      </c>
      <c r="C708" s="270" t="s">
        <v>813</v>
      </c>
      <c r="D708" s="13" t="s">
        <v>1249</v>
      </c>
      <c r="E708" s="13" t="s">
        <v>815</v>
      </c>
      <c r="F708" s="45">
        <v>50</v>
      </c>
      <c r="G708" s="266" t="s">
        <v>812</v>
      </c>
      <c r="H708" s="271">
        <v>93.5</v>
      </c>
      <c r="I708" s="266" t="s">
        <v>800</v>
      </c>
    </row>
    <row r="709" spans="1:9" x14ac:dyDescent="0.25">
      <c r="A709" s="10">
        <v>10545531</v>
      </c>
      <c r="B709" s="6" t="s">
        <v>690</v>
      </c>
      <c r="C709" s="13" t="s">
        <v>1251</v>
      </c>
      <c r="D709" s="13" t="s">
        <v>1252</v>
      </c>
      <c r="E709" s="13" t="s">
        <v>815</v>
      </c>
      <c r="F709" s="45">
        <v>50</v>
      </c>
      <c r="G709" s="266" t="s">
        <v>812</v>
      </c>
      <c r="H709" s="271">
        <v>63.6</v>
      </c>
      <c r="I709" s="266" t="s">
        <v>800</v>
      </c>
    </row>
    <row r="710" spans="1:9" x14ac:dyDescent="0.25">
      <c r="A710" s="25"/>
      <c r="B710" s="26"/>
      <c r="C710" s="10"/>
      <c r="D710" s="6"/>
      <c r="E710" s="20"/>
      <c r="F710" s="13"/>
    </row>
    <row r="711" spans="1:9" x14ac:dyDescent="0.25">
      <c r="A711" s="25">
        <v>70870063</v>
      </c>
      <c r="B711" s="26" t="s">
        <v>691</v>
      </c>
      <c r="C711" s="270" t="s">
        <v>813</v>
      </c>
      <c r="D711" s="13" t="s">
        <v>1249</v>
      </c>
      <c r="E711" s="13" t="s">
        <v>815</v>
      </c>
      <c r="F711" s="45">
        <v>50</v>
      </c>
      <c r="G711" s="266" t="s">
        <v>812</v>
      </c>
      <c r="H711" s="271">
        <v>93.5</v>
      </c>
      <c r="I711" s="266" t="s">
        <v>800</v>
      </c>
    </row>
    <row r="712" spans="1:9" x14ac:dyDescent="0.25">
      <c r="A712" s="25">
        <v>70870063</v>
      </c>
      <c r="B712" s="26" t="s">
        <v>691</v>
      </c>
      <c r="C712" s="13" t="s">
        <v>1251</v>
      </c>
      <c r="D712" s="13" t="s">
        <v>1252</v>
      </c>
      <c r="E712" s="13" t="s">
        <v>815</v>
      </c>
      <c r="F712" s="45">
        <v>50</v>
      </c>
      <c r="G712" s="266" t="s">
        <v>812</v>
      </c>
      <c r="H712" s="271">
        <v>63.6</v>
      </c>
      <c r="I712" s="266" t="s">
        <v>800</v>
      </c>
    </row>
    <row r="713" spans="1:9" x14ac:dyDescent="0.25">
      <c r="A713" s="10"/>
      <c r="B713" s="6"/>
      <c r="C713" s="10"/>
      <c r="D713" s="6"/>
      <c r="E713" s="20"/>
      <c r="F713" s="13"/>
    </row>
    <row r="714" spans="1:9" x14ac:dyDescent="0.25">
      <c r="A714" s="10">
        <v>16642759</v>
      </c>
      <c r="B714" s="6" t="s">
        <v>692</v>
      </c>
      <c r="C714" s="270" t="s">
        <v>813</v>
      </c>
      <c r="D714" s="13" t="s">
        <v>1249</v>
      </c>
      <c r="E714" s="13" t="s">
        <v>815</v>
      </c>
      <c r="F714" s="45">
        <v>50</v>
      </c>
      <c r="G714" s="266" t="s">
        <v>812</v>
      </c>
      <c r="H714" s="271">
        <v>93.5</v>
      </c>
      <c r="I714" s="266" t="s">
        <v>800</v>
      </c>
    </row>
    <row r="715" spans="1:9" x14ac:dyDescent="0.25">
      <c r="A715" s="10">
        <v>16642759</v>
      </c>
      <c r="B715" s="6" t="s">
        <v>692</v>
      </c>
      <c r="C715" s="270" t="s">
        <v>1238</v>
      </c>
      <c r="D715" s="13" t="s">
        <v>1239</v>
      </c>
      <c r="E715" s="13" t="s">
        <v>815</v>
      </c>
      <c r="F715" s="45">
        <v>50</v>
      </c>
      <c r="G715" s="46" t="s">
        <v>812</v>
      </c>
      <c r="H715" s="271">
        <v>63.6</v>
      </c>
      <c r="I715" s="269" t="s">
        <v>800</v>
      </c>
    </row>
    <row r="716" spans="1:9" x14ac:dyDescent="0.25">
      <c r="A716" s="25"/>
      <c r="B716" s="26"/>
      <c r="C716" s="10"/>
      <c r="D716" s="6"/>
      <c r="E716" s="20"/>
      <c r="F716" s="13"/>
    </row>
    <row r="717" spans="1:9" x14ac:dyDescent="0.25">
      <c r="A717" s="25">
        <v>47616860</v>
      </c>
      <c r="B717" s="26" t="s">
        <v>693</v>
      </c>
      <c r="C717" s="270" t="s">
        <v>813</v>
      </c>
      <c r="D717" s="13" t="s">
        <v>1249</v>
      </c>
      <c r="E717" s="13" t="s">
        <v>815</v>
      </c>
      <c r="F717" s="45">
        <v>50</v>
      </c>
      <c r="G717" s="266" t="s">
        <v>812</v>
      </c>
      <c r="H717" s="271">
        <v>93.5</v>
      </c>
      <c r="I717" s="266" t="s">
        <v>800</v>
      </c>
    </row>
    <row r="718" spans="1:9" x14ac:dyDescent="0.25">
      <c r="A718" s="25">
        <v>47616860</v>
      </c>
      <c r="B718" s="26" t="s">
        <v>693</v>
      </c>
      <c r="C718" s="270" t="s">
        <v>1238</v>
      </c>
      <c r="D718" s="13" t="s">
        <v>1239</v>
      </c>
      <c r="E718" s="13" t="s">
        <v>815</v>
      </c>
      <c r="F718" s="45">
        <v>50</v>
      </c>
      <c r="G718" s="46" t="s">
        <v>812</v>
      </c>
      <c r="H718" s="271">
        <v>63.6</v>
      </c>
      <c r="I718" s="269" t="s">
        <v>800</v>
      </c>
    </row>
    <row r="719" spans="1:9" x14ac:dyDescent="0.25">
      <c r="A719" s="10"/>
      <c r="B719" s="6"/>
      <c r="C719" s="10"/>
      <c r="D719" s="6"/>
      <c r="E719" s="20"/>
      <c r="F719" s="13"/>
    </row>
    <row r="720" spans="1:9" x14ac:dyDescent="0.25">
      <c r="A720" s="10">
        <v>44075275</v>
      </c>
      <c r="B720" s="6" t="s">
        <v>694</v>
      </c>
      <c r="C720" s="270" t="s">
        <v>813</v>
      </c>
      <c r="D720" s="13" t="s">
        <v>1249</v>
      </c>
      <c r="E720" s="13" t="s">
        <v>815</v>
      </c>
      <c r="F720" s="45">
        <v>50</v>
      </c>
      <c r="G720" s="266" t="s">
        <v>812</v>
      </c>
      <c r="H720" s="271">
        <v>93.5</v>
      </c>
      <c r="I720" s="266" t="s">
        <v>800</v>
      </c>
    </row>
    <row r="721" spans="1:9" x14ac:dyDescent="0.25">
      <c r="A721" s="10">
        <v>44075275</v>
      </c>
      <c r="B721" s="6" t="s">
        <v>694</v>
      </c>
      <c r="C721" s="13" t="s">
        <v>1251</v>
      </c>
      <c r="D721" s="13" t="s">
        <v>1252</v>
      </c>
      <c r="E721" s="13" t="s">
        <v>815</v>
      </c>
      <c r="F721" s="45">
        <v>50</v>
      </c>
      <c r="G721" s="266" t="s">
        <v>812</v>
      </c>
      <c r="H721" s="271">
        <v>63.6</v>
      </c>
      <c r="I721" s="266" t="s">
        <v>800</v>
      </c>
    </row>
    <row r="722" spans="1:9" x14ac:dyDescent="0.25">
      <c r="A722" s="25"/>
      <c r="B722" s="26"/>
      <c r="C722" s="10"/>
      <c r="D722" s="6"/>
      <c r="E722" s="20"/>
      <c r="F722" s="13"/>
    </row>
    <row r="723" spans="1:9" x14ac:dyDescent="0.25">
      <c r="A723" s="25">
        <v>76276537</v>
      </c>
      <c r="B723" s="26" t="s">
        <v>695</v>
      </c>
      <c r="C723" s="270" t="s">
        <v>813</v>
      </c>
      <c r="D723" s="13" t="s">
        <v>1249</v>
      </c>
      <c r="E723" s="13" t="s">
        <v>815</v>
      </c>
      <c r="F723" s="45">
        <v>50</v>
      </c>
      <c r="G723" s="266" t="s">
        <v>812</v>
      </c>
      <c r="H723" s="271">
        <v>93.5</v>
      </c>
      <c r="I723" s="266" t="s">
        <v>800</v>
      </c>
    </row>
    <row r="724" spans="1:9" x14ac:dyDescent="0.25">
      <c r="A724" s="25">
        <v>76276537</v>
      </c>
      <c r="B724" s="26" t="s">
        <v>695</v>
      </c>
      <c r="C724" s="270" t="s">
        <v>1238</v>
      </c>
      <c r="D724" s="13" t="s">
        <v>1239</v>
      </c>
      <c r="E724" s="13" t="s">
        <v>815</v>
      </c>
      <c r="F724" s="45">
        <v>50</v>
      </c>
      <c r="G724" s="46" t="s">
        <v>812</v>
      </c>
      <c r="H724" s="271">
        <v>63.6</v>
      </c>
      <c r="I724" s="269" t="s">
        <v>800</v>
      </c>
    </row>
    <row r="725" spans="1:9" x14ac:dyDescent="0.25">
      <c r="A725" s="10"/>
      <c r="B725" s="6"/>
      <c r="C725" s="10"/>
      <c r="D725" s="6"/>
      <c r="E725" s="20"/>
      <c r="F725" s="13"/>
    </row>
    <row r="726" spans="1:9" x14ac:dyDescent="0.25">
      <c r="A726" s="10">
        <v>43214028</v>
      </c>
      <c r="B726" s="6" t="s">
        <v>696</v>
      </c>
      <c r="C726" s="270" t="s">
        <v>813</v>
      </c>
      <c r="D726" s="13" t="s">
        <v>1249</v>
      </c>
      <c r="E726" s="13" t="s">
        <v>815</v>
      </c>
      <c r="F726" s="45">
        <v>50</v>
      </c>
      <c r="G726" s="266" t="s">
        <v>812</v>
      </c>
      <c r="H726" s="271">
        <v>93.5</v>
      </c>
      <c r="I726" s="266" t="s">
        <v>800</v>
      </c>
    </row>
    <row r="727" spans="1:9" x14ac:dyDescent="0.25">
      <c r="A727" s="10">
        <v>43214028</v>
      </c>
      <c r="B727" s="6" t="s">
        <v>696</v>
      </c>
      <c r="C727" s="270" t="s">
        <v>1238</v>
      </c>
      <c r="D727" s="13" t="s">
        <v>1239</v>
      </c>
      <c r="E727" s="13" t="s">
        <v>815</v>
      </c>
      <c r="F727" s="45">
        <v>50</v>
      </c>
      <c r="G727" s="46" t="s">
        <v>812</v>
      </c>
      <c r="H727" s="271">
        <v>63.6</v>
      </c>
      <c r="I727" s="269" t="s">
        <v>800</v>
      </c>
    </row>
    <row r="728" spans="1:9" x14ac:dyDescent="0.25">
      <c r="A728" s="25"/>
      <c r="B728" s="26"/>
      <c r="C728" s="10"/>
      <c r="D728" s="6"/>
      <c r="E728" s="20"/>
      <c r="F728" s="13"/>
    </row>
    <row r="729" spans="1:9" x14ac:dyDescent="0.25">
      <c r="A729" s="25">
        <v>70237920</v>
      </c>
      <c r="B729" s="26" t="s">
        <v>697</v>
      </c>
      <c r="C729" s="270" t="s">
        <v>813</v>
      </c>
      <c r="D729" s="13" t="s">
        <v>1249</v>
      </c>
      <c r="E729" s="13" t="s">
        <v>815</v>
      </c>
      <c r="F729" s="45">
        <v>50</v>
      </c>
      <c r="G729" s="266" t="s">
        <v>812</v>
      </c>
      <c r="H729" s="271">
        <v>93.5</v>
      </c>
      <c r="I729" s="266" t="s">
        <v>800</v>
      </c>
    </row>
    <row r="730" spans="1:9" x14ac:dyDescent="0.25">
      <c r="A730" s="25">
        <v>70237920</v>
      </c>
      <c r="B730" s="26" t="s">
        <v>697</v>
      </c>
      <c r="C730" s="270" t="s">
        <v>1238</v>
      </c>
      <c r="D730" s="13" t="s">
        <v>1239</v>
      </c>
      <c r="E730" s="13" t="s">
        <v>815</v>
      </c>
      <c r="F730" s="45">
        <v>50</v>
      </c>
      <c r="G730" s="46" t="s">
        <v>812</v>
      </c>
      <c r="H730" s="271">
        <v>63.6</v>
      </c>
      <c r="I730" s="269" t="s">
        <v>800</v>
      </c>
    </row>
    <row r="731" spans="1:9" x14ac:dyDescent="0.25">
      <c r="A731" s="10"/>
      <c r="B731" s="6"/>
      <c r="C731" s="10"/>
      <c r="D731" s="6"/>
      <c r="E731" s="20"/>
      <c r="F731" s="13"/>
    </row>
    <row r="732" spans="1:9" x14ac:dyDescent="0.25">
      <c r="A732" s="10">
        <v>74631427</v>
      </c>
      <c r="B732" s="6" t="s">
        <v>698</v>
      </c>
      <c r="C732" s="270" t="s">
        <v>813</v>
      </c>
      <c r="D732" s="13" t="s">
        <v>1249</v>
      </c>
      <c r="E732" s="13" t="s">
        <v>815</v>
      </c>
      <c r="F732" s="45">
        <v>50</v>
      </c>
      <c r="G732" s="266" t="s">
        <v>812</v>
      </c>
      <c r="H732" s="271">
        <v>93.5</v>
      </c>
      <c r="I732" s="266" t="s">
        <v>800</v>
      </c>
    </row>
    <row r="733" spans="1:9" x14ac:dyDescent="0.25">
      <c r="A733" s="10">
        <v>74631427</v>
      </c>
      <c r="B733" s="6" t="s">
        <v>698</v>
      </c>
      <c r="C733" s="13" t="s">
        <v>1251</v>
      </c>
      <c r="D733" s="13" t="s">
        <v>1252</v>
      </c>
      <c r="E733" s="13" t="s">
        <v>815</v>
      </c>
      <c r="F733" s="45">
        <v>50</v>
      </c>
      <c r="G733" s="266" t="s">
        <v>812</v>
      </c>
      <c r="H733" s="271">
        <v>63.6</v>
      </c>
      <c r="I733" s="266" t="s">
        <v>800</v>
      </c>
    </row>
    <row r="734" spans="1:9" x14ac:dyDescent="0.25">
      <c r="A734" s="25"/>
      <c r="B734" s="26"/>
      <c r="C734" s="10"/>
      <c r="D734" s="6"/>
      <c r="E734" s="20"/>
      <c r="F734" s="13"/>
    </row>
    <row r="735" spans="1:9" x14ac:dyDescent="0.25">
      <c r="A735" s="25">
        <v>40817470</v>
      </c>
      <c r="B735" s="26" t="s">
        <v>699</v>
      </c>
      <c r="C735" s="270" t="s">
        <v>813</v>
      </c>
      <c r="D735" s="13" t="s">
        <v>1249</v>
      </c>
      <c r="E735" s="13" t="s">
        <v>815</v>
      </c>
      <c r="F735" s="45">
        <v>50</v>
      </c>
      <c r="G735" s="266" t="s">
        <v>812</v>
      </c>
      <c r="H735" s="271">
        <v>93.5</v>
      </c>
      <c r="I735" s="266" t="s">
        <v>800</v>
      </c>
    </row>
    <row r="736" spans="1:9" x14ac:dyDescent="0.25">
      <c r="A736" s="25">
        <v>40817470</v>
      </c>
      <c r="B736" s="26" t="s">
        <v>699</v>
      </c>
      <c r="C736" s="13" t="s">
        <v>1251</v>
      </c>
      <c r="D736" s="13" t="s">
        <v>1252</v>
      </c>
      <c r="E736" s="13" t="s">
        <v>815</v>
      </c>
      <c r="F736" s="45">
        <v>50</v>
      </c>
      <c r="G736" s="266" t="s">
        <v>812</v>
      </c>
      <c r="H736" s="271">
        <v>63.6</v>
      </c>
      <c r="I736" s="266" t="s">
        <v>800</v>
      </c>
    </row>
    <row r="737" spans="1:9" x14ac:dyDescent="0.25">
      <c r="A737" s="10"/>
      <c r="B737" s="6"/>
      <c r="C737" s="10"/>
      <c r="D737" s="6"/>
      <c r="E737" s="20"/>
      <c r="F737" s="13"/>
    </row>
    <row r="738" spans="1:9" x14ac:dyDescent="0.25">
      <c r="A738" s="10">
        <v>25790699</v>
      </c>
      <c r="B738" s="6" t="s">
        <v>700</v>
      </c>
      <c r="C738" s="270" t="s">
        <v>813</v>
      </c>
      <c r="D738" s="13" t="s">
        <v>1249</v>
      </c>
      <c r="E738" s="13" t="s">
        <v>815</v>
      </c>
      <c r="F738" s="45">
        <v>50</v>
      </c>
      <c r="G738" s="266" t="s">
        <v>812</v>
      </c>
      <c r="H738" s="271">
        <v>93.5</v>
      </c>
      <c r="I738" s="266" t="s">
        <v>800</v>
      </c>
    </row>
    <row r="739" spans="1:9" x14ac:dyDescent="0.25">
      <c r="A739" s="10">
        <v>25790699</v>
      </c>
      <c r="B739" s="6" t="s">
        <v>700</v>
      </c>
      <c r="C739" s="13" t="s">
        <v>1251</v>
      </c>
      <c r="D739" s="13" t="s">
        <v>1252</v>
      </c>
      <c r="E739" s="13" t="s">
        <v>815</v>
      </c>
      <c r="F739" s="45">
        <v>50</v>
      </c>
      <c r="G739" s="266" t="s">
        <v>812</v>
      </c>
      <c r="H739" s="271">
        <v>63.6</v>
      </c>
      <c r="I739" s="266" t="s">
        <v>800</v>
      </c>
    </row>
    <row r="740" spans="1:9" x14ac:dyDescent="0.25">
      <c r="A740" s="25"/>
      <c r="B740" s="26"/>
      <c r="C740" s="10"/>
      <c r="D740" s="6"/>
      <c r="E740" s="20"/>
      <c r="F740" s="13"/>
    </row>
    <row r="741" spans="1:9" x14ac:dyDescent="0.25">
      <c r="A741" s="25">
        <v>45772500</v>
      </c>
      <c r="B741" s="26" t="s">
        <v>701</v>
      </c>
      <c r="C741" s="270" t="s">
        <v>813</v>
      </c>
      <c r="D741" s="13" t="s">
        <v>1249</v>
      </c>
      <c r="E741" s="13" t="s">
        <v>815</v>
      </c>
      <c r="F741" s="45">
        <v>50</v>
      </c>
      <c r="G741" s="266" t="s">
        <v>812</v>
      </c>
      <c r="H741" s="271">
        <v>93.5</v>
      </c>
      <c r="I741" s="266" t="s">
        <v>800</v>
      </c>
    </row>
    <row r="742" spans="1:9" x14ac:dyDescent="0.25">
      <c r="A742" s="25">
        <v>45772500</v>
      </c>
      <c r="B742" s="26" t="s">
        <v>701</v>
      </c>
      <c r="C742" s="13" t="s">
        <v>1251</v>
      </c>
      <c r="D742" s="13" t="s">
        <v>1252</v>
      </c>
      <c r="E742" s="13" t="s">
        <v>815</v>
      </c>
      <c r="F742" s="45">
        <v>50</v>
      </c>
      <c r="G742" s="266" t="s">
        <v>812</v>
      </c>
      <c r="H742" s="271">
        <v>63.6</v>
      </c>
      <c r="I742" s="266" t="s">
        <v>800</v>
      </c>
    </row>
    <row r="743" spans="1:9" x14ac:dyDescent="0.25">
      <c r="A743" s="10"/>
      <c r="B743" s="6"/>
      <c r="C743" s="10"/>
      <c r="D743" s="6"/>
      <c r="E743" s="20"/>
      <c r="F743" s="13"/>
    </row>
    <row r="744" spans="1:9" x14ac:dyDescent="0.25">
      <c r="A744" s="10">
        <v>75436728</v>
      </c>
      <c r="B744" s="6" t="s">
        <v>702</v>
      </c>
      <c r="C744" s="270" t="s">
        <v>813</v>
      </c>
      <c r="D744" s="13" t="s">
        <v>1249</v>
      </c>
      <c r="E744" s="13" t="s">
        <v>815</v>
      </c>
      <c r="F744" s="45">
        <v>50</v>
      </c>
      <c r="G744" s="266" t="s">
        <v>812</v>
      </c>
      <c r="H744" s="271">
        <v>93.5</v>
      </c>
      <c r="I744" s="266" t="s">
        <v>800</v>
      </c>
    </row>
    <row r="745" spans="1:9" x14ac:dyDescent="0.25">
      <c r="A745" s="10">
        <v>75436728</v>
      </c>
      <c r="B745" s="6" t="s">
        <v>702</v>
      </c>
      <c r="C745" s="13" t="s">
        <v>1251</v>
      </c>
      <c r="D745" s="13" t="s">
        <v>1252</v>
      </c>
      <c r="E745" s="13" t="s">
        <v>815</v>
      </c>
      <c r="F745" s="45">
        <v>50</v>
      </c>
      <c r="G745" s="266" t="s">
        <v>812</v>
      </c>
      <c r="H745" s="271">
        <v>63.6</v>
      </c>
      <c r="I745" s="266" t="s">
        <v>800</v>
      </c>
    </row>
    <row r="746" spans="1:9" x14ac:dyDescent="0.25">
      <c r="A746" s="25"/>
      <c r="B746" s="26"/>
      <c r="C746" s="10"/>
      <c r="D746" s="6"/>
      <c r="E746" s="20"/>
      <c r="F746" s="13"/>
    </row>
    <row r="747" spans="1:9" x14ac:dyDescent="0.25">
      <c r="A747" s="25">
        <v>47031154</v>
      </c>
      <c r="B747" s="26" t="s">
        <v>703</v>
      </c>
      <c r="C747" s="270" t="s">
        <v>813</v>
      </c>
      <c r="D747" s="13" t="s">
        <v>1249</v>
      </c>
      <c r="E747" s="13" t="s">
        <v>815</v>
      </c>
      <c r="F747" s="45">
        <v>50</v>
      </c>
      <c r="G747" s="266" t="s">
        <v>812</v>
      </c>
      <c r="H747" s="271">
        <v>93.5</v>
      </c>
      <c r="I747" s="266" t="s">
        <v>800</v>
      </c>
    </row>
    <row r="748" spans="1:9" x14ac:dyDescent="0.25">
      <c r="A748" s="25">
        <v>47031154</v>
      </c>
      <c r="B748" s="26" t="s">
        <v>703</v>
      </c>
      <c r="C748" s="270" t="s">
        <v>1238</v>
      </c>
      <c r="D748" s="13" t="s">
        <v>1239</v>
      </c>
      <c r="E748" s="13" t="s">
        <v>815</v>
      </c>
      <c r="F748" s="45">
        <v>50</v>
      </c>
      <c r="G748" s="46" t="s">
        <v>812</v>
      </c>
      <c r="H748" s="271">
        <v>63.6</v>
      </c>
      <c r="I748" s="269" t="s">
        <v>800</v>
      </c>
    </row>
    <row r="749" spans="1:9" x14ac:dyDescent="0.25">
      <c r="A749" s="10"/>
      <c r="B749" s="6"/>
      <c r="C749" s="10"/>
      <c r="D749" s="6"/>
      <c r="E749" s="20"/>
      <c r="F749" s="13"/>
    </row>
    <row r="750" spans="1:9" x14ac:dyDescent="0.25">
      <c r="A750" s="10">
        <v>47564685</v>
      </c>
      <c r="B750" s="6" t="s">
        <v>704</v>
      </c>
      <c r="C750" s="270" t="s">
        <v>813</v>
      </c>
      <c r="D750" s="13" t="s">
        <v>1249</v>
      </c>
      <c r="E750" s="13" t="s">
        <v>815</v>
      </c>
      <c r="F750" s="45">
        <v>50</v>
      </c>
      <c r="G750" s="266" t="s">
        <v>812</v>
      </c>
      <c r="H750" s="271">
        <v>93.5</v>
      </c>
      <c r="I750" s="266" t="s">
        <v>800</v>
      </c>
    </row>
    <row r="751" spans="1:9" x14ac:dyDescent="0.25">
      <c r="A751" s="10">
        <v>47564685</v>
      </c>
      <c r="B751" s="6" t="s">
        <v>704</v>
      </c>
      <c r="C751" s="270" t="s">
        <v>1238</v>
      </c>
      <c r="D751" s="13" t="s">
        <v>1239</v>
      </c>
      <c r="E751" s="13" t="s">
        <v>815</v>
      </c>
      <c r="F751" s="45">
        <v>50</v>
      </c>
      <c r="G751" s="46" t="s">
        <v>812</v>
      </c>
      <c r="H751" s="271">
        <v>63.6</v>
      </c>
      <c r="I751" s="269" t="s">
        <v>800</v>
      </c>
    </row>
    <row r="752" spans="1:9" x14ac:dyDescent="0.25">
      <c r="A752" s="25"/>
      <c r="B752" s="26"/>
      <c r="C752" s="10"/>
      <c r="D752" s="6"/>
      <c r="E752" s="20"/>
      <c r="F752" s="13"/>
    </row>
    <row r="753" spans="1:9" x14ac:dyDescent="0.25">
      <c r="A753" s="25">
        <v>40688171</v>
      </c>
      <c r="B753" s="26" t="s">
        <v>705</v>
      </c>
      <c r="C753" s="270" t="s">
        <v>813</v>
      </c>
      <c r="D753" s="13" t="s">
        <v>1249</v>
      </c>
      <c r="E753" s="13" t="s">
        <v>815</v>
      </c>
      <c r="F753" s="45">
        <v>50</v>
      </c>
      <c r="G753" s="266" t="s">
        <v>812</v>
      </c>
      <c r="H753" s="271">
        <v>93.5</v>
      </c>
      <c r="I753" s="266" t="s">
        <v>800</v>
      </c>
    </row>
    <row r="754" spans="1:9" x14ac:dyDescent="0.25">
      <c r="A754" s="25">
        <v>40688171</v>
      </c>
      <c r="B754" s="26" t="s">
        <v>705</v>
      </c>
      <c r="C754" s="13" t="s">
        <v>1251</v>
      </c>
      <c r="D754" s="13" t="s">
        <v>1252</v>
      </c>
      <c r="E754" s="13" t="s">
        <v>815</v>
      </c>
      <c r="F754" s="45">
        <v>50</v>
      </c>
      <c r="G754" s="266" t="s">
        <v>812</v>
      </c>
      <c r="H754" s="271">
        <v>63.6</v>
      </c>
      <c r="I754" s="266" t="s">
        <v>800</v>
      </c>
    </row>
    <row r="755" spans="1:9" x14ac:dyDescent="0.25">
      <c r="A755" s="10"/>
      <c r="B755" s="6"/>
      <c r="C755" s="10"/>
      <c r="D755" s="6"/>
      <c r="E755" s="20"/>
      <c r="F755" s="13"/>
    </row>
    <row r="756" spans="1:9" x14ac:dyDescent="0.25">
      <c r="A756" s="10">
        <v>45970853</v>
      </c>
      <c r="B756" s="6" t="s">
        <v>706</v>
      </c>
      <c r="C756" s="270" t="s">
        <v>813</v>
      </c>
      <c r="D756" s="13" t="s">
        <v>1249</v>
      </c>
      <c r="E756" s="13" t="s">
        <v>815</v>
      </c>
      <c r="F756" s="45">
        <v>50</v>
      </c>
      <c r="G756" s="266" t="s">
        <v>812</v>
      </c>
      <c r="H756" s="271">
        <v>93.5</v>
      </c>
      <c r="I756" s="266" t="s">
        <v>800</v>
      </c>
    </row>
    <row r="757" spans="1:9" x14ac:dyDescent="0.25">
      <c r="A757" s="10">
        <v>45970853</v>
      </c>
      <c r="B757" s="6" t="s">
        <v>706</v>
      </c>
      <c r="C757" s="270" t="s">
        <v>1238</v>
      </c>
      <c r="D757" s="13" t="s">
        <v>1239</v>
      </c>
      <c r="E757" s="13" t="s">
        <v>815</v>
      </c>
      <c r="F757" s="45">
        <v>50</v>
      </c>
      <c r="G757" s="46" t="s">
        <v>812</v>
      </c>
      <c r="H757" s="271">
        <v>63.6</v>
      </c>
      <c r="I757" s="269" t="s">
        <v>800</v>
      </c>
    </row>
    <row r="758" spans="1:9" x14ac:dyDescent="0.25">
      <c r="A758" s="25"/>
      <c r="B758" s="26"/>
      <c r="C758" s="10"/>
      <c r="D758" s="6"/>
      <c r="E758" s="20"/>
      <c r="F758" s="13"/>
    </row>
    <row r="759" spans="1:9" x14ac:dyDescent="0.25">
      <c r="A759" s="25">
        <v>73465397</v>
      </c>
      <c r="B759" s="26" t="s">
        <v>707</v>
      </c>
      <c r="C759" s="270" t="s">
        <v>813</v>
      </c>
      <c r="D759" s="13" t="s">
        <v>1249</v>
      </c>
      <c r="E759" s="13" t="s">
        <v>815</v>
      </c>
      <c r="F759" s="45">
        <v>50</v>
      </c>
      <c r="G759" s="266" t="s">
        <v>812</v>
      </c>
      <c r="H759" s="271">
        <v>93.5</v>
      </c>
      <c r="I759" s="266" t="s">
        <v>800</v>
      </c>
    </row>
    <row r="760" spans="1:9" x14ac:dyDescent="0.25">
      <c r="A760" s="25">
        <v>73465397</v>
      </c>
      <c r="B760" s="26" t="s">
        <v>707</v>
      </c>
      <c r="C760" s="13" t="s">
        <v>1251</v>
      </c>
      <c r="D760" s="13" t="s">
        <v>1252</v>
      </c>
      <c r="E760" s="13" t="s">
        <v>815</v>
      </c>
      <c r="F760" s="45">
        <v>50</v>
      </c>
      <c r="G760" s="266" t="s">
        <v>812</v>
      </c>
      <c r="H760" s="271">
        <v>63.6</v>
      </c>
      <c r="I760" s="266" t="s">
        <v>800</v>
      </c>
    </row>
    <row r="761" spans="1:9" x14ac:dyDescent="0.25">
      <c r="A761" s="10"/>
      <c r="B761" s="6"/>
      <c r="C761" s="10"/>
      <c r="D761" s="6"/>
      <c r="E761" s="20"/>
      <c r="F761" s="13"/>
    </row>
    <row r="762" spans="1:9" x14ac:dyDescent="0.25">
      <c r="A762" s="10">
        <v>45025955</v>
      </c>
      <c r="B762" s="6" t="s">
        <v>708</v>
      </c>
      <c r="C762" s="270" t="s">
        <v>813</v>
      </c>
      <c r="D762" s="13" t="s">
        <v>1249</v>
      </c>
      <c r="E762" s="13" t="s">
        <v>815</v>
      </c>
      <c r="F762" s="45">
        <v>50</v>
      </c>
      <c r="G762" s="266" t="s">
        <v>812</v>
      </c>
      <c r="H762" s="271">
        <v>93.5</v>
      </c>
      <c r="I762" s="266" t="s">
        <v>800</v>
      </c>
    </row>
    <row r="763" spans="1:9" x14ac:dyDescent="0.25">
      <c r="A763" s="10">
        <v>45025955</v>
      </c>
      <c r="B763" s="6" t="s">
        <v>708</v>
      </c>
      <c r="C763" s="13" t="s">
        <v>1251</v>
      </c>
      <c r="D763" s="13" t="s">
        <v>1252</v>
      </c>
      <c r="E763" s="13" t="s">
        <v>815</v>
      </c>
      <c r="F763" s="45">
        <v>50</v>
      </c>
      <c r="G763" s="266" t="s">
        <v>812</v>
      </c>
      <c r="H763" s="271">
        <v>63.6</v>
      </c>
      <c r="I763" s="266" t="s">
        <v>800</v>
      </c>
    </row>
    <row r="764" spans="1:9" x14ac:dyDescent="0.25">
      <c r="A764" s="25"/>
      <c r="B764" s="26"/>
      <c r="C764" s="10"/>
      <c r="D764" s="6"/>
      <c r="E764" s="20"/>
      <c r="F764" s="13"/>
    </row>
    <row r="765" spans="1:9" x14ac:dyDescent="0.25">
      <c r="A765" s="25">
        <v>75542715</v>
      </c>
      <c r="B765" s="26" t="s">
        <v>709</v>
      </c>
      <c r="C765" s="270" t="s">
        <v>813</v>
      </c>
      <c r="D765" s="13" t="s">
        <v>1249</v>
      </c>
      <c r="E765" s="13" t="s">
        <v>815</v>
      </c>
      <c r="F765" s="45">
        <v>50</v>
      </c>
      <c r="G765" s="266" t="s">
        <v>812</v>
      </c>
      <c r="H765" s="271">
        <v>93.5</v>
      </c>
      <c r="I765" s="266" t="s">
        <v>800</v>
      </c>
    </row>
    <row r="766" spans="1:9" x14ac:dyDescent="0.25">
      <c r="A766" s="25">
        <v>75542715</v>
      </c>
      <c r="B766" s="26" t="s">
        <v>709</v>
      </c>
      <c r="C766" s="13" t="s">
        <v>1251</v>
      </c>
      <c r="D766" s="13" t="s">
        <v>1252</v>
      </c>
      <c r="E766" s="13" t="s">
        <v>815</v>
      </c>
      <c r="F766" s="45">
        <v>50</v>
      </c>
      <c r="G766" s="266" t="s">
        <v>812</v>
      </c>
      <c r="H766" s="271">
        <v>63.6</v>
      </c>
      <c r="I766" s="266" t="s">
        <v>800</v>
      </c>
    </row>
    <row r="767" spans="1:9" x14ac:dyDescent="0.25">
      <c r="A767" s="10"/>
      <c r="B767" s="6"/>
      <c r="C767" s="10"/>
      <c r="D767" s="6"/>
      <c r="E767" s="20"/>
      <c r="F767" s="13"/>
    </row>
    <row r="768" spans="1:9" x14ac:dyDescent="0.25">
      <c r="A768" s="10">
        <v>41983477</v>
      </c>
      <c r="B768" s="6" t="s">
        <v>710</v>
      </c>
      <c r="C768" s="270" t="s">
        <v>813</v>
      </c>
      <c r="D768" s="13" t="s">
        <v>1249</v>
      </c>
      <c r="E768" s="13" t="s">
        <v>815</v>
      </c>
      <c r="F768" s="45">
        <v>50</v>
      </c>
      <c r="G768" s="266" t="s">
        <v>812</v>
      </c>
      <c r="H768" s="271">
        <v>93.5</v>
      </c>
      <c r="I768" s="266" t="s">
        <v>800</v>
      </c>
    </row>
    <row r="769" spans="1:9" x14ac:dyDescent="0.25">
      <c r="A769" s="10">
        <v>41983477</v>
      </c>
      <c r="B769" s="6" t="s">
        <v>710</v>
      </c>
      <c r="C769" s="13" t="s">
        <v>1251</v>
      </c>
      <c r="D769" s="13" t="s">
        <v>1252</v>
      </c>
      <c r="E769" s="13" t="s">
        <v>815</v>
      </c>
      <c r="F769" s="45">
        <v>50</v>
      </c>
      <c r="G769" s="266" t="s">
        <v>812</v>
      </c>
      <c r="H769" s="271">
        <v>63.6</v>
      </c>
      <c r="I769" s="266" t="s">
        <v>800</v>
      </c>
    </row>
    <row r="770" spans="1:9" x14ac:dyDescent="0.25">
      <c r="A770" s="25"/>
      <c r="B770" s="26"/>
      <c r="C770" s="10"/>
      <c r="D770" s="6"/>
      <c r="E770" s="20"/>
      <c r="F770" s="13"/>
    </row>
    <row r="771" spans="1:9" x14ac:dyDescent="0.25">
      <c r="A771" s="25">
        <v>44528948</v>
      </c>
      <c r="B771" s="26" t="s">
        <v>711</v>
      </c>
      <c r="C771" s="270" t="s">
        <v>813</v>
      </c>
      <c r="D771" s="13" t="s">
        <v>1249</v>
      </c>
      <c r="E771" s="13" t="s">
        <v>815</v>
      </c>
      <c r="F771" s="45">
        <v>50</v>
      </c>
      <c r="G771" s="266" t="s">
        <v>812</v>
      </c>
      <c r="H771" s="271">
        <v>93.5</v>
      </c>
      <c r="I771" s="266" t="s">
        <v>800</v>
      </c>
    </row>
    <row r="772" spans="1:9" x14ac:dyDescent="0.25">
      <c r="A772" s="25">
        <v>44528948</v>
      </c>
      <c r="B772" s="26" t="s">
        <v>711</v>
      </c>
      <c r="C772" s="13" t="s">
        <v>1251</v>
      </c>
      <c r="D772" s="13" t="s">
        <v>1252</v>
      </c>
      <c r="E772" s="13" t="s">
        <v>815</v>
      </c>
      <c r="F772" s="45">
        <v>50</v>
      </c>
      <c r="G772" s="266" t="s">
        <v>812</v>
      </c>
      <c r="H772" s="271">
        <v>63.6</v>
      </c>
      <c r="I772" s="266" t="s">
        <v>800</v>
      </c>
    </row>
    <row r="773" spans="1:9" x14ac:dyDescent="0.25">
      <c r="A773" s="25"/>
      <c r="B773" s="26"/>
      <c r="C773" s="10"/>
      <c r="D773" s="6"/>
      <c r="E773" s="20"/>
      <c r="F773" s="13"/>
    </row>
    <row r="774" spans="1:9" x14ac:dyDescent="0.25">
      <c r="A774" s="10"/>
      <c r="B774" s="6"/>
      <c r="C774" s="10"/>
      <c r="D774" s="6"/>
      <c r="E774" s="20"/>
      <c r="F774" s="13"/>
    </row>
    <row r="775" spans="1:9" x14ac:dyDescent="0.25">
      <c r="A775" s="10">
        <v>44325238</v>
      </c>
      <c r="B775" s="6" t="s">
        <v>712</v>
      </c>
      <c r="C775" s="270" t="s">
        <v>813</v>
      </c>
      <c r="D775" s="13" t="s">
        <v>1249</v>
      </c>
      <c r="E775" s="13" t="s">
        <v>815</v>
      </c>
      <c r="F775" s="45">
        <v>50</v>
      </c>
      <c r="G775" s="266" t="s">
        <v>812</v>
      </c>
      <c r="H775" s="271">
        <v>93.5</v>
      </c>
      <c r="I775" s="266" t="s">
        <v>800</v>
      </c>
    </row>
    <row r="776" spans="1:9" x14ac:dyDescent="0.25">
      <c r="A776" s="10">
        <v>44325238</v>
      </c>
      <c r="B776" s="6" t="s">
        <v>712</v>
      </c>
      <c r="C776" s="13" t="s">
        <v>1251</v>
      </c>
      <c r="D776" s="13" t="s">
        <v>1252</v>
      </c>
      <c r="E776" s="13" t="s">
        <v>815</v>
      </c>
      <c r="F776" s="45">
        <v>50</v>
      </c>
      <c r="G776" s="266" t="s">
        <v>812</v>
      </c>
      <c r="H776" s="271">
        <v>63.6</v>
      </c>
      <c r="I776" s="266" t="s">
        <v>800</v>
      </c>
    </row>
    <row r="777" spans="1:9" x14ac:dyDescent="0.25">
      <c r="A777" s="25"/>
      <c r="B777" s="26"/>
      <c r="C777" s="10"/>
      <c r="D777" s="6"/>
      <c r="E777" s="20"/>
      <c r="F777" s="13"/>
    </row>
    <row r="778" spans="1:9" x14ac:dyDescent="0.25">
      <c r="A778" s="25">
        <v>75496894</v>
      </c>
      <c r="B778" s="26" t="s">
        <v>713</v>
      </c>
      <c r="C778" s="270" t="s">
        <v>813</v>
      </c>
      <c r="D778" s="13" t="s">
        <v>1249</v>
      </c>
      <c r="E778" s="13" t="s">
        <v>815</v>
      </c>
      <c r="F778" s="45">
        <v>50</v>
      </c>
      <c r="G778" s="266" t="s">
        <v>812</v>
      </c>
      <c r="H778" s="271">
        <v>93.5</v>
      </c>
      <c r="I778" s="266" t="s">
        <v>800</v>
      </c>
    </row>
    <row r="779" spans="1:9" x14ac:dyDescent="0.25">
      <c r="A779" s="25">
        <v>75496894</v>
      </c>
      <c r="B779" s="26" t="s">
        <v>713</v>
      </c>
      <c r="C779" s="13" t="s">
        <v>1251</v>
      </c>
      <c r="D779" s="13" t="s">
        <v>1252</v>
      </c>
      <c r="E779" s="13" t="s">
        <v>815</v>
      </c>
      <c r="F779" s="45">
        <v>50</v>
      </c>
      <c r="G779" s="266" t="s">
        <v>812</v>
      </c>
      <c r="H779" s="271">
        <v>63.6</v>
      </c>
      <c r="I779" s="266" t="s">
        <v>800</v>
      </c>
    </row>
    <row r="780" spans="1:9" x14ac:dyDescent="0.25">
      <c r="A780" s="25"/>
      <c r="B780" s="26"/>
      <c r="C780" s="10"/>
      <c r="D780" s="6"/>
      <c r="E780" s="20"/>
      <c r="F780" s="13"/>
    </row>
    <row r="781" spans="1:9" x14ac:dyDescent="0.25">
      <c r="A781" s="25">
        <v>40768105</v>
      </c>
      <c r="B781" s="26" t="s">
        <v>714</v>
      </c>
      <c r="C781" s="270" t="s">
        <v>813</v>
      </c>
      <c r="D781" s="13" t="s">
        <v>1249</v>
      </c>
      <c r="E781" s="13" t="s">
        <v>815</v>
      </c>
      <c r="F781" s="45">
        <v>50</v>
      </c>
      <c r="G781" s="266" t="s">
        <v>812</v>
      </c>
      <c r="H781" s="271">
        <v>93.5</v>
      </c>
      <c r="I781" s="266" t="s">
        <v>800</v>
      </c>
    </row>
    <row r="782" spans="1:9" x14ac:dyDescent="0.25">
      <c r="A782" s="25">
        <v>40768105</v>
      </c>
      <c r="B782" s="26" t="s">
        <v>714</v>
      </c>
      <c r="C782" s="13" t="s">
        <v>1251</v>
      </c>
      <c r="D782" s="13" t="s">
        <v>1252</v>
      </c>
      <c r="E782" s="13" t="s">
        <v>815</v>
      </c>
      <c r="F782" s="45">
        <v>50</v>
      </c>
      <c r="G782" s="266" t="s">
        <v>812</v>
      </c>
      <c r="H782" s="271">
        <v>63.6</v>
      </c>
      <c r="I782" s="266" t="s">
        <v>800</v>
      </c>
    </row>
    <row r="783" spans="1:9" x14ac:dyDescent="0.25">
      <c r="A783" s="10"/>
      <c r="B783" s="6"/>
      <c r="C783" s="10"/>
      <c r="D783" s="6"/>
      <c r="E783" s="20"/>
      <c r="F783" s="13"/>
    </row>
    <row r="784" spans="1:9" x14ac:dyDescent="0.25">
      <c r="A784" s="10">
        <v>72978364</v>
      </c>
      <c r="B784" s="6" t="s">
        <v>715</v>
      </c>
      <c r="C784" s="270" t="s">
        <v>813</v>
      </c>
      <c r="D784" s="13" t="s">
        <v>1249</v>
      </c>
      <c r="E784" s="13" t="s">
        <v>815</v>
      </c>
      <c r="F784" s="45">
        <v>50</v>
      </c>
      <c r="G784" s="266" t="s">
        <v>812</v>
      </c>
      <c r="H784" s="271">
        <v>93.5</v>
      </c>
      <c r="I784" s="266" t="s">
        <v>800</v>
      </c>
    </row>
    <row r="785" spans="1:9" x14ac:dyDescent="0.25">
      <c r="A785" s="10">
        <v>72978364</v>
      </c>
      <c r="B785" s="6" t="s">
        <v>715</v>
      </c>
      <c r="C785" s="270" t="s">
        <v>1238</v>
      </c>
      <c r="D785" s="13" t="s">
        <v>1239</v>
      </c>
      <c r="E785" s="13" t="s">
        <v>815</v>
      </c>
      <c r="F785" s="45">
        <v>50</v>
      </c>
      <c r="G785" s="46" t="s">
        <v>812</v>
      </c>
      <c r="H785" s="271">
        <v>63.6</v>
      </c>
      <c r="I785" s="269" t="s">
        <v>800</v>
      </c>
    </row>
    <row r="786" spans="1:9" x14ac:dyDescent="0.25">
      <c r="A786" s="25"/>
      <c r="B786" s="26"/>
      <c r="C786" s="10"/>
      <c r="D786" s="6"/>
      <c r="E786" s="20"/>
      <c r="F786" s="13"/>
    </row>
    <row r="787" spans="1:9" x14ac:dyDescent="0.25">
      <c r="A787" s="25">
        <v>43381754</v>
      </c>
      <c r="B787" s="26" t="s">
        <v>716</v>
      </c>
      <c r="C787" s="270" t="s">
        <v>813</v>
      </c>
      <c r="D787" s="13" t="s">
        <v>1249</v>
      </c>
      <c r="E787" s="13" t="s">
        <v>815</v>
      </c>
      <c r="F787" s="45">
        <v>50</v>
      </c>
      <c r="G787" s="266" t="s">
        <v>812</v>
      </c>
      <c r="H787" s="271">
        <v>93.5</v>
      </c>
      <c r="I787" s="266" t="s">
        <v>800</v>
      </c>
    </row>
    <row r="788" spans="1:9" x14ac:dyDescent="0.25">
      <c r="A788" s="25">
        <v>43381754</v>
      </c>
      <c r="B788" s="26" t="s">
        <v>716</v>
      </c>
      <c r="C788" s="270" t="s">
        <v>1238</v>
      </c>
      <c r="D788" s="13" t="s">
        <v>1239</v>
      </c>
      <c r="E788" s="13" t="s">
        <v>815</v>
      </c>
      <c r="F788" s="45">
        <v>50</v>
      </c>
      <c r="G788" s="46" t="s">
        <v>812</v>
      </c>
      <c r="H788" s="271">
        <v>63.6</v>
      </c>
      <c r="I788" s="269" t="s">
        <v>800</v>
      </c>
    </row>
    <row r="789" spans="1:9" x14ac:dyDescent="0.25">
      <c r="A789" s="10"/>
      <c r="B789" s="6"/>
      <c r="C789" s="10"/>
      <c r="D789" s="6"/>
      <c r="E789" s="20"/>
      <c r="F789" s="13"/>
    </row>
    <row r="790" spans="1:9" x14ac:dyDescent="0.25">
      <c r="A790" s="10">
        <v>70285583</v>
      </c>
      <c r="B790" s="6" t="s">
        <v>717</v>
      </c>
      <c r="C790" s="270" t="s">
        <v>813</v>
      </c>
      <c r="D790" s="13" t="s">
        <v>1249</v>
      </c>
      <c r="E790" s="13" t="s">
        <v>815</v>
      </c>
      <c r="F790" s="45">
        <v>50</v>
      </c>
      <c r="G790" s="266" t="s">
        <v>812</v>
      </c>
      <c r="H790" s="271">
        <v>93.5</v>
      </c>
      <c r="I790" s="266" t="s">
        <v>800</v>
      </c>
    </row>
    <row r="791" spans="1:9" x14ac:dyDescent="0.25">
      <c r="A791" s="10">
        <v>70285583</v>
      </c>
      <c r="B791" s="6" t="s">
        <v>717</v>
      </c>
      <c r="C791" s="270" t="s">
        <v>1238</v>
      </c>
      <c r="D791" s="13" t="s">
        <v>1239</v>
      </c>
      <c r="E791" s="13" t="s">
        <v>815</v>
      </c>
      <c r="F791" s="45">
        <v>50</v>
      </c>
      <c r="G791" s="46" t="s">
        <v>812</v>
      </c>
      <c r="H791" s="271">
        <v>63.6</v>
      </c>
      <c r="I791" s="269" t="s">
        <v>800</v>
      </c>
    </row>
    <row r="792" spans="1:9" x14ac:dyDescent="0.25">
      <c r="A792" s="10"/>
      <c r="B792" s="6"/>
      <c r="C792" s="10"/>
      <c r="D792" s="6"/>
      <c r="E792" s="20"/>
      <c r="F792" s="13"/>
    </row>
    <row r="793" spans="1:9" x14ac:dyDescent="0.25">
      <c r="A793" s="10">
        <v>76526036</v>
      </c>
      <c r="B793" s="6" t="s">
        <v>718</v>
      </c>
      <c r="C793" s="270" t="s">
        <v>813</v>
      </c>
      <c r="D793" s="13" t="s">
        <v>1249</v>
      </c>
      <c r="E793" s="13" t="s">
        <v>815</v>
      </c>
      <c r="F793" s="45">
        <v>50</v>
      </c>
      <c r="G793" s="266" t="s">
        <v>812</v>
      </c>
      <c r="H793" s="271">
        <v>93.5</v>
      </c>
      <c r="I793" s="266" t="s">
        <v>800</v>
      </c>
    </row>
    <row r="794" spans="1:9" x14ac:dyDescent="0.25">
      <c r="A794" s="10">
        <v>76526036</v>
      </c>
      <c r="B794" s="6" t="s">
        <v>718</v>
      </c>
      <c r="C794" s="13" t="s">
        <v>1251</v>
      </c>
      <c r="D794" s="13" t="s">
        <v>1252</v>
      </c>
      <c r="E794" s="13" t="s">
        <v>815</v>
      </c>
      <c r="F794" s="45">
        <v>50</v>
      </c>
      <c r="G794" s="266" t="s">
        <v>812</v>
      </c>
      <c r="H794" s="271">
        <v>63.6</v>
      </c>
      <c r="I794" s="266" t="s">
        <v>800</v>
      </c>
    </row>
    <row r="795" spans="1:9" x14ac:dyDescent="0.25">
      <c r="A795" s="25"/>
      <c r="B795" s="26"/>
      <c r="C795" s="10"/>
      <c r="D795" s="6"/>
      <c r="E795" s="20"/>
      <c r="F795" s="13"/>
    </row>
    <row r="796" spans="1:9" x14ac:dyDescent="0.25">
      <c r="A796" s="25">
        <v>47431091</v>
      </c>
      <c r="B796" s="26" t="s">
        <v>719</v>
      </c>
      <c r="C796" s="270" t="s">
        <v>813</v>
      </c>
      <c r="D796" s="13" t="s">
        <v>1249</v>
      </c>
      <c r="E796" s="13" t="s">
        <v>815</v>
      </c>
      <c r="F796" s="45">
        <v>50</v>
      </c>
      <c r="G796" s="266" t="s">
        <v>812</v>
      </c>
      <c r="H796" s="271">
        <v>93.5</v>
      </c>
      <c r="I796" s="266" t="s">
        <v>800</v>
      </c>
    </row>
    <row r="797" spans="1:9" x14ac:dyDescent="0.25">
      <c r="A797" s="25">
        <v>47431091</v>
      </c>
      <c r="B797" s="26" t="s">
        <v>719</v>
      </c>
      <c r="C797" s="270" t="s">
        <v>1238</v>
      </c>
      <c r="D797" s="13" t="s">
        <v>1239</v>
      </c>
      <c r="E797" s="13" t="s">
        <v>815</v>
      </c>
      <c r="F797" s="45">
        <v>50</v>
      </c>
      <c r="G797" s="46" t="s">
        <v>812</v>
      </c>
      <c r="H797" s="271">
        <v>63.6</v>
      </c>
      <c r="I797" s="269" t="s">
        <v>800</v>
      </c>
    </row>
    <row r="798" spans="1:9" x14ac:dyDescent="0.25">
      <c r="A798" s="10"/>
      <c r="B798" s="6"/>
      <c r="C798" s="10"/>
      <c r="D798" s="6"/>
      <c r="E798" s="20"/>
      <c r="F798" s="13"/>
    </row>
    <row r="799" spans="1:9" x14ac:dyDescent="0.25">
      <c r="A799" s="10">
        <v>44171232</v>
      </c>
      <c r="B799" s="6" t="s">
        <v>720</v>
      </c>
      <c r="C799" s="270" t="s">
        <v>813</v>
      </c>
      <c r="D799" s="13" t="s">
        <v>1249</v>
      </c>
      <c r="E799" s="13" t="s">
        <v>815</v>
      </c>
      <c r="F799" s="45">
        <v>50</v>
      </c>
      <c r="G799" s="266" t="s">
        <v>812</v>
      </c>
      <c r="H799" s="271">
        <v>93.5</v>
      </c>
      <c r="I799" s="266" t="s">
        <v>800</v>
      </c>
    </row>
    <row r="800" spans="1:9" x14ac:dyDescent="0.25">
      <c r="A800" s="10">
        <v>44171232</v>
      </c>
      <c r="B800" s="6" t="s">
        <v>720</v>
      </c>
      <c r="C800" s="13" t="s">
        <v>1251</v>
      </c>
      <c r="D800" s="13" t="s">
        <v>1252</v>
      </c>
      <c r="E800" s="13" t="s">
        <v>815</v>
      </c>
      <c r="F800" s="45">
        <v>50</v>
      </c>
      <c r="G800" s="266" t="s">
        <v>812</v>
      </c>
      <c r="H800" s="271">
        <v>63.6</v>
      </c>
      <c r="I800" s="266" t="s">
        <v>800</v>
      </c>
    </row>
    <row r="801" spans="1:9" x14ac:dyDescent="0.25">
      <c r="A801" s="10"/>
      <c r="B801" s="6"/>
      <c r="C801" s="10"/>
      <c r="D801" s="6"/>
      <c r="E801" s="20"/>
      <c r="F801" s="13"/>
    </row>
    <row r="802" spans="1:9" x14ac:dyDescent="0.25">
      <c r="A802" s="10">
        <v>47802229</v>
      </c>
      <c r="B802" s="6" t="s">
        <v>721</v>
      </c>
      <c r="C802" s="270" t="s">
        <v>813</v>
      </c>
      <c r="D802" s="13" t="s">
        <v>1249</v>
      </c>
      <c r="E802" s="13" t="s">
        <v>815</v>
      </c>
      <c r="F802" s="45">
        <v>50</v>
      </c>
      <c r="G802" s="266" t="s">
        <v>812</v>
      </c>
      <c r="H802" s="271">
        <v>93.5</v>
      </c>
      <c r="I802" s="266" t="s">
        <v>800</v>
      </c>
    </row>
    <row r="803" spans="1:9" x14ac:dyDescent="0.25">
      <c r="A803" s="10">
        <v>47802229</v>
      </c>
      <c r="B803" s="6" t="s">
        <v>721</v>
      </c>
      <c r="C803" s="13" t="s">
        <v>1251</v>
      </c>
      <c r="D803" s="13" t="s">
        <v>1252</v>
      </c>
      <c r="E803" s="13" t="s">
        <v>815</v>
      </c>
      <c r="F803" s="45">
        <v>50</v>
      </c>
      <c r="G803" s="266" t="s">
        <v>812</v>
      </c>
      <c r="H803" s="271">
        <v>63.6</v>
      </c>
      <c r="I803" s="266" t="s">
        <v>800</v>
      </c>
    </row>
    <row r="804" spans="1:9" x14ac:dyDescent="0.25">
      <c r="A804" s="25"/>
      <c r="B804" s="26"/>
      <c r="C804" s="10"/>
      <c r="D804" s="6"/>
      <c r="E804" s="20"/>
      <c r="F804" s="13"/>
    </row>
    <row r="805" spans="1:9" x14ac:dyDescent="0.25">
      <c r="A805" s="25">
        <v>48913466</v>
      </c>
      <c r="B805" s="26" t="s">
        <v>722</v>
      </c>
      <c r="C805" s="270" t="s">
        <v>813</v>
      </c>
      <c r="D805" s="13" t="s">
        <v>1249</v>
      </c>
      <c r="E805" s="13" t="s">
        <v>815</v>
      </c>
      <c r="F805" s="45">
        <v>50</v>
      </c>
      <c r="G805" s="266" t="s">
        <v>812</v>
      </c>
      <c r="H805" s="271">
        <v>93.5</v>
      </c>
      <c r="I805" s="266" t="s">
        <v>800</v>
      </c>
    </row>
    <row r="806" spans="1:9" x14ac:dyDescent="0.25">
      <c r="A806" s="25">
        <v>48913466</v>
      </c>
      <c r="B806" s="26" t="s">
        <v>722</v>
      </c>
      <c r="C806" s="13" t="s">
        <v>1251</v>
      </c>
      <c r="D806" s="13" t="s">
        <v>1252</v>
      </c>
      <c r="E806" s="13" t="s">
        <v>815</v>
      </c>
      <c r="F806" s="45">
        <v>50</v>
      </c>
      <c r="G806" s="266" t="s">
        <v>812</v>
      </c>
      <c r="H806" s="271">
        <v>63.6</v>
      </c>
      <c r="I806" s="266" t="s">
        <v>800</v>
      </c>
    </row>
    <row r="807" spans="1:9" x14ac:dyDescent="0.25">
      <c r="A807" s="25"/>
      <c r="B807" s="26"/>
      <c r="C807" s="10"/>
      <c r="D807" s="6"/>
      <c r="E807" s="20"/>
      <c r="F807" s="13"/>
    </row>
    <row r="808" spans="1:9" x14ac:dyDescent="0.25">
      <c r="A808" s="25">
        <v>44007015</v>
      </c>
      <c r="B808" s="26" t="s">
        <v>723</v>
      </c>
      <c r="C808" s="270" t="s">
        <v>813</v>
      </c>
      <c r="D808" s="13" t="s">
        <v>1249</v>
      </c>
      <c r="E808" s="13" t="s">
        <v>815</v>
      </c>
      <c r="F808" s="45">
        <v>50</v>
      </c>
      <c r="G808" s="266" t="s">
        <v>812</v>
      </c>
      <c r="H808" s="271">
        <v>93.5</v>
      </c>
      <c r="I808" s="266" t="s">
        <v>800</v>
      </c>
    </row>
    <row r="809" spans="1:9" x14ac:dyDescent="0.25">
      <c r="A809" s="25">
        <v>44007015</v>
      </c>
      <c r="B809" s="26" t="s">
        <v>723</v>
      </c>
      <c r="C809" s="270" t="s">
        <v>1238</v>
      </c>
      <c r="D809" s="13" t="s">
        <v>1239</v>
      </c>
      <c r="E809" s="13" t="s">
        <v>815</v>
      </c>
      <c r="F809" s="45">
        <v>50</v>
      </c>
      <c r="G809" s="46" t="s">
        <v>812</v>
      </c>
      <c r="H809" s="271">
        <v>63.6</v>
      </c>
      <c r="I809" s="269" t="s">
        <v>800</v>
      </c>
    </row>
    <row r="810" spans="1:9" x14ac:dyDescent="0.25">
      <c r="A810" s="10"/>
      <c r="B810" s="6"/>
      <c r="C810" s="10"/>
      <c r="D810" s="6"/>
      <c r="E810" s="20"/>
      <c r="F810" s="13"/>
    </row>
    <row r="811" spans="1:9" x14ac:dyDescent="0.25">
      <c r="A811" s="10">
        <v>72543223</v>
      </c>
      <c r="B811" s="6" t="s">
        <v>724</v>
      </c>
      <c r="C811" s="270" t="s">
        <v>813</v>
      </c>
      <c r="D811" s="13" t="s">
        <v>1249</v>
      </c>
      <c r="E811" s="13" t="s">
        <v>815</v>
      </c>
      <c r="F811" s="45">
        <v>50</v>
      </c>
      <c r="G811" s="266" t="s">
        <v>812</v>
      </c>
      <c r="H811" s="271">
        <v>93.5</v>
      </c>
      <c r="I811" s="266" t="s">
        <v>800</v>
      </c>
    </row>
    <row r="812" spans="1:9" x14ac:dyDescent="0.25">
      <c r="A812" s="10">
        <v>72543223</v>
      </c>
      <c r="B812" s="6" t="s">
        <v>724</v>
      </c>
      <c r="C812" s="13" t="s">
        <v>1251</v>
      </c>
      <c r="D812" s="13" t="s">
        <v>1252</v>
      </c>
      <c r="E812" s="13" t="s">
        <v>815</v>
      </c>
      <c r="F812" s="45">
        <v>50</v>
      </c>
      <c r="G812" s="266" t="s">
        <v>812</v>
      </c>
      <c r="H812" s="271">
        <v>63.6</v>
      </c>
      <c r="I812" s="266" t="s">
        <v>800</v>
      </c>
    </row>
    <row r="813" spans="1:9" x14ac:dyDescent="0.25">
      <c r="A813" s="25"/>
      <c r="B813" s="26"/>
      <c r="C813" s="10"/>
      <c r="D813" s="6"/>
      <c r="E813" s="20"/>
      <c r="F813" s="13"/>
    </row>
    <row r="814" spans="1:9" x14ac:dyDescent="0.25">
      <c r="A814" s="25">
        <v>43720380</v>
      </c>
      <c r="B814" s="26" t="s">
        <v>725</v>
      </c>
      <c r="C814" s="270" t="s">
        <v>813</v>
      </c>
      <c r="D814" s="13" t="s">
        <v>1249</v>
      </c>
      <c r="E814" s="13" t="s">
        <v>815</v>
      </c>
      <c r="F814" s="45">
        <v>50</v>
      </c>
      <c r="G814" s="266" t="s">
        <v>812</v>
      </c>
      <c r="H814" s="271">
        <v>93.5</v>
      </c>
      <c r="I814" s="266" t="s">
        <v>800</v>
      </c>
    </row>
    <row r="815" spans="1:9" x14ac:dyDescent="0.25">
      <c r="A815" s="25">
        <v>43720380</v>
      </c>
      <c r="B815" s="26" t="s">
        <v>725</v>
      </c>
      <c r="C815" s="13" t="s">
        <v>1251</v>
      </c>
      <c r="D815" s="13" t="s">
        <v>1252</v>
      </c>
      <c r="E815" s="13" t="s">
        <v>815</v>
      </c>
      <c r="F815" s="45">
        <v>50</v>
      </c>
      <c r="G815" s="266" t="s">
        <v>812</v>
      </c>
      <c r="H815" s="271">
        <v>63.6</v>
      </c>
      <c r="I815" s="266" t="s">
        <v>800</v>
      </c>
    </row>
    <row r="816" spans="1:9" x14ac:dyDescent="0.25">
      <c r="A816" s="10"/>
      <c r="B816" s="6"/>
      <c r="C816" s="10"/>
      <c r="D816" s="6"/>
      <c r="E816" s="20"/>
      <c r="F816" s="13"/>
    </row>
    <row r="817" spans="1:9" x14ac:dyDescent="0.25">
      <c r="A817" s="10">
        <v>47504372</v>
      </c>
      <c r="B817" s="6" t="s">
        <v>726</v>
      </c>
      <c r="C817" s="270" t="s">
        <v>813</v>
      </c>
      <c r="D817" s="13" t="s">
        <v>1249</v>
      </c>
      <c r="E817" s="13" t="s">
        <v>815</v>
      </c>
      <c r="F817" s="45">
        <v>50</v>
      </c>
      <c r="G817" s="266" t="s">
        <v>812</v>
      </c>
      <c r="H817" s="271">
        <v>93.5</v>
      </c>
      <c r="I817" s="266" t="s">
        <v>800</v>
      </c>
    </row>
    <row r="818" spans="1:9" x14ac:dyDescent="0.25">
      <c r="A818" s="10">
        <v>47504372</v>
      </c>
      <c r="B818" s="6" t="s">
        <v>726</v>
      </c>
      <c r="C818" s="270" t="s">
        <v>1238</v>
      </c>
      <c r="D818" s="13" t="s">
        <v>1239</v>
      </c>
      <c r="E818" s="13" t="s">
        <v>815</v>
      </c>
      <c r="F818" s="45">
        <v>50</v>
      </c>
      <c r="G818" s="46" t="s">
        <v>812</v>
      </c>
      <c r="H818" s="271">
        <v>63.6</v>
      </c>
      <c r="I818" s="269" t="s">
        <v>800</v>
      </c>
    </row>
    <row r="819" spans="1:9" x14ac:dyDescent="0.25">
      <c r="A819" s="25"/>
      <c r="B819" s="26"/>
      <c r="C819" s="10"/>
      <c r="D819" s="6"/>
      <c r="E819" s="20"/>
      <c r="F819" s="13"/>
    </row>
    <row r="820" spans="1:9" x14ac:dyDescent="0.25">
      <c r="A820" s="25">
        <v>9048903</v>
      </c>
      <c r="B820" s="26" t="s">
        <v>727</v>
      </c>
      <c r="C820" s="270" t="s">
        <v>813</v>
      </c>
      <c r="D820" s="13" t="s">
        <v>1249</v>
      </c>
      <c r="E820" s="13" t="s">
        <v>815</v>
      </c>
      <c r="F820" s="45">
        <v>50</v>
      </c>
      <c r="G820" s="266" t="s">
        <v>812</v>
      </c>
      <c r="H820" s="271">
        <v>93.5</v>
      </c>
      <c r="I820" s="266" t="s">
        <v>800</v>
      </c>
    </row>
    <row r="821" spans="1:9" x14ac:dyDescent="0.25">
      <c r="A821" s="25">
        <v>9048903</v>
      </c>
      <c r="B821" s="26" t="s">
        <v>727</v>
      </c>
      <c r="C821" s="270" t="s">
        <v>1238</v>
      </c>
      <c r="D821" s="13" t="s">
        <v>1239</v>
      </c>
      <c r="E821" s="13" t="s">
        <v>815</v>
      </c>
      <c r="F821" s="45">
        <v>50</v>
      </c>
      <c r="G821" s="46" t="s">
        <v>812</v>
      </c>
      <c r="H821" s="271">
        <v>63.6</v>
      </c>
      <c r="I821" s="269" t="s">
        <v>800</v>
      </c>
    </row>
    <row r="822" spans="1:9" x14ac:dyDescent="0.25">
      <c r="A822" s="10"/>
      <c r="B822" s="6"/>
      <c r="C822" s="10"/>
      <c r="D822" s="6"/>
      <c r="E822" s="20"/>
      <c r="F822" s="13"/>
    </row>
    <row r="823" spans="1:9" x14ac:dyDescent="0.25">
      <c r="A823" s="10">
        <v>72885273</v>
      </c>
      <c r="B823" s="6" t="s">
        <v>728</v>
      </c>
      <c r="C823" s="270" t="s">
        <v>813</v>
      </c>
      <c r="D823" s="13" t="s">
        <v>1249</v>
      </c>
      <c r="E823" s="13" t="s">
        <v>815</v>
      </c>
      <c r="F823" s="45">
        <v>50</v>
      </c>
      <c r="G823" s="266" t="s">
        <v>812</v>
      </c>
      <c r="H823" s="271">
        <v>93.5</v>
      </c>
      <c r="I823" s="266" t="s">
        <v>800</v>
      </c>
    </row>
    <row r="824" spans="1:9" x14ac:dyDescent="0.25">
      <c r="A824" s="10">
        <v>72885273</v>
      </c>
      <c r="B824" s="6" t="s">
        <v>728</v>
      </c>
      <c r="C824" s="13" t="s">
        <v>1251</v>
      </c>
      <c r="D824" s="13" t="s">
        <v>1252</v>
      </c>
      <c r="E824" s="13" t="s">
        <v>815</v>
      </c>
      <c r="F824" s="45">
        <v>50</v>
      </c>
      <c r="G824" s="266" t="s">
        <v>812</v>
      </c>
      <c r="H824" s="271">
        <v>63.6</v>
      </c>
      <c r="I824" s="266" t="s">
        <v>800</v>
      </c>
    </row>
    <row r="825" spans="1:9" x14ac:dyDescent="0.25">
      <c r="A825" s="25"/>
      <c r="B825" s="26"/>
      <c r="C825" s="10"/>
      <c r="D825" s="6"/>
      <c r="E825" s="20"/>
      <c r="F825" s="13"/>
    </row>
    <row r="826" spans="1:9" x14ac:dyDescent="0.25">
      <c r="A826" s="25">
        <v>47257508</v>
      </c>
      <c r="B826" s="26" t="s">
        <v>729</v>
      </c>
      <c r="C826" s="270" t="s">
        <v>813</v>
      </c>
      <c r="D826" s="13" t="s">
        <v>1249</v>
      </c>
      <c r="E826" s="13" t="s">
        <v>815</v>
      </c>
      <c r="F826" s="45">
        <v>50</v>
      </c>
      <c r="G826" s="266" t="s">
        <v>812</v>
      </c>
      <c r="H826" s="271">
        <v>93.5</v>
      </c>
      <c r="I826" s="266" t="s">
        <v>800</v>
      </c>
    </row>
    <row r="827" spans="1:9" x14ac:dyDescent="0.25">
      <c r="A827" s="25">
        <v>47257508</v>
      </c>
      <c r="B827" s="26" t="s">
        <v>729</v>
      </c>
      <c r="C827" s="270" t="s">
        <v>1238</v>
      </c>
      <c r="D827" s="13" t="s">
        <v>1239</v>
      </c>
      <c r="E827" s="13" t="s">
        <v>815</v>
      </c>
      <c r="F827" s="45">
        <v>50</v>
      </c>
      <c r="G827" s="46" t="s">
        <v>812</v>
      </c>
      <c r="H827" s="271">
        <v>63.6</v>
      </c>
      <c r="I827" s="269" t="s">
        <v>800</v>
      </c>
    </row>
    <row r="828" spans="1:9" x14ac:dyDescent="0.25">
      <c r="A828" s="25"/>
      <c r="B828" s="26"/>
      <c r="C828" s="10"/>
      <c r="D828" s="6"/>
      <c r="E828" s="20"/>
      <c r="F828" s="13"/>
    </row>
    <row r="829" spans="1:9" x14ac:dyDescent="0.25">
      <c r="A829" s="25">
        <v>46127829</v>
      </c>
      <c r="B829" s="26" t="s">
        <v>730</v>
      </c>
      <c r="C829" s="270" t="s">
        <v>813</v>
      </c>
      <c r="D829" s="13" t="s">
        <v>1249</v>
      </c>
      <c r="E829" s="13" t="s">
        <v>815</v>
      </c>
      <c r="F829" s="45">
        <v>50</v>
      </c>
      <c r="G829" s="266" t="s">
        <v>812</v>
      </c>
      <c r="H829" s="271">
        <v>93.5</v>
      </c>
      <c r="I829" s="266" t="s">
        <v>800</v>
      </c>
    </row>
    <row r="830" spans="1:9" x14ac:dyDescent="0.25">
      <c r="A830" s="25">
        <v>46127829</v>
      </c>
      <c r="B830" s="26" t="s">
        <v>730</v>
      </c>
      <c r="C830" s="270" t="s">
        <v>1238</v>
      </c>
      <c r="D830" s="13" t="s">
        <v>1239</v>
      </c>
      <c r="E830" s="13" t="s">
        <v>815</v>
      </c>
      <c r="F830" s="45">
        <v>50</v>
      </c>
      <c r="G830" s="46" t="s">
        <v>812</v>
      </c>
      <c r="H830" s="271">
        <v>63.6</v>
      </c>
      <c r="I830" s="269" t="s">
        <v>800</v>
      </c>
    </row>
    <row r="831" spans="1:9" x14ac:dyDescent="0.25">
      <c r="A831" s="10"/>
      <c r="B831" s="6"/>
      <c r="C831" s="10"/>
      <c r="D831" s="6"/>
      <c r="E831" s="20"/>
      <c r="F831" s="13"/>
    </row>
    <row r="832" spans="1:9" x14ac:dyDescent="0.25">
      <c r="A832" s="10">
        <v>73262510</v>
      </c>
      <c r="B832" s="6" t="s">
        <v>731</v>
      </c>
      <c r="C832" s="270" t="s">
        <v>813</v>
      </c>
      <c r="D832" s="13" t="s">
        <v>1249</v>
      </c>
      <c r="E832" s="13" t="s">
        <v>815</v>
      </c>
      <c r="F832" s="45">
        <v>50</v>
      </c>
      <c r="G832" s="266" t="s">
        <v>812</v>
      </c>
      <c r="H832" s="271">
        <v>93.5</v>
      </c>
      <c r="I832" s="266" t="s">
        <v>800</v>
      </c>
    </row>
    <row r="833" spans="1:9" x14ac:dyDescent="0.25">
      <c r="A833" s="10">
        <v>73262510</v>
      </c>
      <c r="B833" s="6" t="s">
        <v>731</v>
      </c>
      <c r="C833" s="13" t="s">
        <v>1251</v>
      </c>
      <c r="D833" s="13" t="s">
        <v>1252</v>
      </c>
      <c r="E833" s="13" t="s">
        <v>815</v>
      </c>
      <c r="F833" s="45">
        <v>50</v>
      </c>
      <c r="G833" s="266" t="s">
        <v>812</v>
      </c>
      <c r="H833" s="271">
        <v>63.6</v>
      </c>
      <c r="I833" s="266" t="s">
        <v>800</v>
      </c>
    </row>
    <row r="834" spans="1:9" x14ac:dyDescent="0.25">
      <c r="A834" s="25"/>
      <c r="B834" s="26"/>
      <c r="C834" s="10"/>
      <c r="D834" s="6"/>
      <c r="E834" s="20"/>
      <c r="F834" s="13"/>
    </row>
    <row r="835" spans="1:9" x14ac:dyDescent="0.25">
      <c r="A835" s="25">
        <v>43492371</v>
      </c>
      <c r="B835" s="26" t="s">
        <v>732</v>
      </c>
      <c r="C835" s="270" t="s">
        <v>813</v>
      </c>
      <c r="D835" s="13" t="s">
        <v>1249</v>
      </c>
      <c r="E835" s="13" t="s">
        <v>815</v>
      </c>
      <c r="F835" s="45">
        <v>50</v>
      </c>
      <c r="G835" s="266" t="s">
        <v>812</v>
      </c>
      <c r="H835" s="271">
        <v>93.5</v>
      </c>
      <c r="I835" s="266" t="s">
        <v>800</v>
      </c>
    </row>
    <row r="836" spans="1:9" x14ac:dyDescent="0.25">
      <c r="A836" s="25">
        <v>43492371</v>
      </c>
      <c r="B836" s="26" t="s">
        <v>732</v>
      </c>
      <c r="C836" s="270" t="s">
        <v>1238</v>
      </c>
      <c r="D836" s="13" t="s">
        <v>1239</v>
      </c>
      <c r="E836" s="13" t="s">
        <v>815</v>
      </c>
      <c r="F836" s="45">
        <v>50</v>
      </c>
      <c r="G836" s="46" t="s">
        <v>812</v>
      </c>
      <c r="H836" s="271">
        <v>63.6</v>
      </c>
      <c r="I836" s="269" t="s">
        <v>800</v>
      </c>
    </row>
    <row r="837" spans="1:9" x14ac:dyDescent="0.25">
      <c r="A837" s="10"/>
      <c r="B837" s="6"/>
      <c r="C837" s="10"/>
      <c r="D837" s="6"/>
      <c r="E837" s="20"/>
      <c r="F837" s="13"/>
    </row>
    <row r="838" spans="1:9" x14ac:dyDescent="0.25">
      <c r="A838" s="10">
        <v>45925549</v>
      </c>
      <c r="B838" s="6" t="s">
        <v>733</v>
      </c>
      <c r="C838" s="270" t="s">
        <v>813</v>
      </c>
      <c r="D838" s="13" t="s">
        <v>1249</v>
      </c>
      <c r="E838" s="13" t="s">
        <v>815</v>
      </c>
      <c r="F838" s="45">
        <v>50</v>
      </c>
      <c r="G838" s="266" t="s">
        <v>812</v>
      </c>
      <c r="H838" s="271">
        <v>93.5</v>
      </c>
      <c r="I838" s="266" t="s">
        <v>800</v>
      </c>
    </row>
    <row r="839" spans="1:9" x14ac:dyDescent="0.25">
      <c r="A839" s="10">
        <v>45925549</v>
      </c>
      <c r="B839" s="6" t="s">
        <v>733</v>
      </c>
      <c r="C839" s="13" t="s">
        <v>1251</v>
      </c>
      <c r="D839" s="13" t="s">
        <v>1252</v>
      </c>
      <c r="E839" s="13" t="s">
        <v>815</v>
      </c>
      <c r="F839" s="45">
        <v>50</v>
      </c>
      <c r="G839" s="266" t="s">
        <v>812</v>
      </c>
      <c r="H839" s="271">
        <v>63.6</v>
      </c>
      <c r="I839" s="266" t="s">
        <v>800</v>
      </c>
    </row>
    <row r="840" spans="1:9" x14ac:dyDescent="0.25">
      <c r="A840" s="25"/>
      <c r="B840" s="26"/>
      <c r="C840" s="10"/>
      <c r="D840" s="6"/>
      <c r="E840" s="20"/>
      <c r="F840" s="13"/>
    </row>
    <row r="841" spans="1:9" x14ac:dyDescent="0.25">
      <c r="A841" s="25">
        <v>10164650</v>
      </c>
      <c r="B841" s="26" t="s">
        <v>734</v>
      </c>
      <c r="C841" s="270" t="s">
        <v>813</v>
      </c>
      <c r="D841" s="13" t="s">
        <v>1249</v>
      </c>
      <c r="E841" s="13" t="s">
        <v>815</v>
      </c>
      <c r="F841" s="45">
        <v>50</v>
      </c>
      <c r="G841" s="266" t="s">
        <v>812</v>
      </c>
      <c r="H841" s="271">
        <v>93.5</v>
      </c>
      <c r="I841" s="266" t="s">
        <v>800</v>
      </c>
    </row>
    <row r="842" spans="1:9" x14ac:dyDescent="0.25">
      <c r="A842" s="25">
        <v>10164650</v>
      </c>
      <c r="B842" s="26" t="s">
        <v>734</v>
      </c>
      <c r="C842" s="270" t="s">
        <v>1238</v>
      </c>
      <c r="D842" s="13" t="s">
        <v>1239</v>
      </c>
      <c r="E842" s="13" t="s">
        <v>815</v>
      </c>
      <c r="F842" s="45">
        <v>50</v>
      </c>
      <c r="G842" s="46" t="s">
        <v>812</v>
      </c>
      <c r="H842" s="271">
        <v>63.6</v>
      </c>
      <c r="I842" s="269" t="s">
        <v>800</v>
      </c>
    </row>
    <row r="843" spans="1:9" x14ac:dyDescent="0.25">
      <c r="A843" s="10"/>
      <c r="B843" s="6"/>
      <c r="C843" s="10"/>
      <c r="D843" s="6"/>
      <c r="E843" s="20"/>
      <c r="F843" s="13"/>
    </row>
    <row r="844" spans="1:9" x14ac:dyDescent="0.25">
      <c r="A844" s="10">
        <v>44422689</v>
      </c>
      <c r="B844" s="6" t="s">
        <v>735</v>
      </c>
      <c r="C844" s="270" t="s">
        <v>813</v>
      </c>
      <c r="D844" s="13" t="s">
        <v>1249</v>
      </c>
      <c r="E844" s="13" t="s">
        <v>815</v>
      </c>
      <c r="F844" s="45">
        <v>50</v>
      </c>
      <c r="G844" s="266" t="s">
        <v>812</v>
      </c>
      <c r="H844" s="271">
        <v>93.5</v>
      </c>
      <c r="I844" s="266" t="s">
        <v>800</v>
      </c>
    </row>
    <row r="845" spans="1:9" x14ac:dyDescent="0.25">
      <c r="A845" s="10">
        <v>44422689</v>
      </c>
      <c r="B845" s="6" t="s">
        <v>735</v>
      </c>
      <c r="C845" s="270" t="s">
        <v>1238</v>
      </c>
      <c r="D845" s="13" t="s">
        <v>1239</v>
      </c>
      <c r="E845" s="13" t="s">
        <v>815</v>
      </c>
      <c r="F845" s="45">
        <v>50</v>
      </c>
      <c r="G845" s="46" t="s">
        <v>812</v>
      </c>
      <c r="H845" s="271">
        <v>63.6</v>
      </c>
      <c r="I845" s="269" t="s">
        <v>800</v>
      </c>
    </row>
    <row r="846" spans="1:9" x14ac:dyDescent="0.25">
      <c r="A846" s="25"/>
      <c r="B846" s="26"/>
      <c r="C846" s="10"/>
      <c r="D846" s="6"/>
      <c r="E846" s="20"/>
      <c r="F846" s="13"/>
    </row>
    <row r="847" spans="1:9" x14ac:dyDescent="0.25">
      <c r="A847" s="25">
        <v>74248622</v>
      </c>
      <c r="B847" s="26" t="s">
        <v>736</v>
      </c>
      <c r="C847" s="270" t="s">
        <v>813</v>
      </c>
      <c r="D847" s="13" t="s">
        <v>1249</v>
      </c>
      <c r="E847" s="13" t="s">
        <v>815</v>
      </c>
      <c r="F847" s="45">
        <v>50</v>
      </c>
      <c r="G847" s="266" t="s">
        <v>812</v>
      </c>
      <c r="H847" s="271">
        <v>93.5</v>
      </c>
      <c r="I847" s="266" t="s">
        <v>800</v>
      </c>
    </row>
    <row r="848" spans="1:9" x14ac:dyDescent="0.25">
      <c r="A848" s="25">
        <v>74248622</v>
      </c>
      <c r="B848" s="26" t="s">
        <v>736</v>
      </c>
      <c r="C848" s="270" t="s">
        <v>1238</v>
      </c>
      <c r="D848" s="13" t="s">
        <v>1239</v>
      </c>
      <c r="E848" s="13" t="s">
        <v>815</v>
      </c>
      <c r="F848" s="45">
        <v>50</v>
      </c>
      <c r="G848" s="46" t="s">
        <v>812</v>
      </c>
      <c r="H848" s="271">
        <v>63.6</v>
      </c>
      <c r="I848" s="269" t="s">
        <v>800</v>
      </c>
    </row>
    <row r="849" spans="1:9" x14ac:dyDescent="0.25">
      <c r="A849" s="25"/>
      <c r="B849" s="26"/>
      <c r="C849" s="10"/>
      <c r="D849" s="6"/>
      <c r="E849" s="20"/>
      <c r="F849" s="13"/>
    </row>
    <row r="850" spans="1:9" x14ac:dyDescent="0.25">
      <c r="A850" s="25">
        <v>76024747</v>
      </c>
      <c r="B850" s="26" t="s">
        <v>136</v>
      </c>
      <c r="C850" s="270" t="s">
        <v>813</v>
      </c>
      <c r="D850" s="13" t="s">
        <v>1249</v>
      </c>
      <c r="E850" s="13" t="s">
        <v>815</v>
      </c>
      <c r="F850" s="45">
        <v>50</v>
      </c>
      <c r="G850" s="266" t="s">
        <v>812</v>
      </c>
      <c r="H850" s="271">
        <v>93.5</v>
      </c>
      <c r="I850" s="266" t="s">
        <v>800</v>
      </c>
    </row>
    <row r="851" spans="1:9" x14ac:dyDescent="0.25">
      <c r="A851" s="25">
        <v>76024747</v>
      </c>
      <c r="B851" s="26" t="s">
        <v>136</v>
      </c>
      <c r="C851" s="13" t="s">
        <v>1251</v>
      </c>
      <c r="D851" s="13" t="s">
        <v>1252</v>
      </c>
      <c r="E851" s="13" t="s">
        <v>815</v>
      </c>
      <c r="F851" s="45">
        <v>50</v>
      </c>
      <c r="G851" s="266" t="s">
        <v>812</v>
      </c>
      <c r="H851" s="271">
        <v>63.6</v>
      </c>
      <c r="I851" s="266" t="s">
        <v>800</v>
      </c>
    </row>
    <row r="852" spans="1:9" x14ac:dyDescent="0.25">
      <c r="A852" s="10"/>
      <c r="B852" s="6"/>
      <c r="C852" s="10"/>
      <c r="D852" s="6"/>
      <c r="E852" s="20"/>
      <c r="F852" s="13"/>
    </row>
    <row r="853" spans="1:9" x14ac:dyDescent="0.25">
      <c r="A853" s="10">
        <v>72345781</v>
      </c>
      <c r="B853" s="6" t="s">
        <v>737</v>
      </c>
      <c r="C853" s="270" t="s">
        <v>813</v>
      </c>
      <c r="D853" s="13" t="s">
        <v>1249</v>
      </c>
      <c r="E853" s="13" t="s">
        <v>815</v>
      </c>
      <c r="F853" s="45">
        <v>50</v>
      </c>
      <c r="G853" s="266" t="s">
        <v>812</v>
      </c>
      <c r="H853" s="271">
        <v>93.5</v>
      </c>
      <c r="I853" s="266" t="s">
        <v>800</v>
      </c>
    </row>
    <row r="854" spans="1:9" x14ac:dyDescent="0.25">
      <c r="A854" s="10">
        <v>72345781</v>
      </c>
      <c r="B854" s="6" t="s">
        <v>737</v>
      </c>
      <c r="C854" s="13" t="s">
        <v>1251</v>
      </c>
      <c r="D854" s="13" t="s">
        <v>1252</v>
      </c>
      <c r="E854" s="13" t="s">
        <v>815</v>
      </c>
      <c r="F854" s="45">
        <v>50</v>
      </c>
      <c r="G854" s="266" t="s">
        <v>812</v>
      </c>
      <c r="H854" s="271">
        <v>63.6</v>
      </c>
      <c r="I854" s="266" t="s">
        <v>800</v>
      </c>
    </row>
    <row r="855" spans="1:9" x14ac:dyDescent="0.25">
      <c r="A855" s="25"/>
      <c r="B855" s="26"/>
      <c r="C855" s="10"/>
      <c r="D855" s="6"/>
      <c r="E855" s="20"/>
      <c r="F855" s="13"/>
    </row>
    <row r="856" spans="1:9" x14ac:dyDescent="0.25">
      <c r="A856" s="25">
        <v>48803922</v>
      </c>
      <c r="B856" s="26" t="s">
        <v>137</v>
      </c>
      <c r="C856" s="270" t="s">
        <v>813</v>
      </c>
      <c r="D856" s="13" t="s">
        <v>1249</v>
      </c>
      <c r="E856" s="13" t="s">
        <v>815</v>
      </c>
      <c r="F856" s="45">
        <v>50</v>
      </c>
      <c r="G856" s="266" t="s">
        <v>812</v>
      </c>
      <c r="H856" s="271">
        <v>93.5</v>
      </c>
      <c r="I856" s="266" t="s">
        <v>800</v>
      </c>
    </row>
    <row r="857" spans="1:9" x14ac:dyDescent="0.25">
      <c r="A857" s="25">
        <v>48803922</v>
      </c>
      <c r="B857" s="26" t="s">
        <v>137</v>
      </c>
      <c r="C857" s="270" t="s">
        <v>1238</v>
      </c>
      <c r="D857" s="13" t="s">
        <v>1239</v>
      </c>
      <c r="E857" s="13" t="s">
        <v>815</v>
      </c>
      <c r="F857" s="45">
        <v>50</v>
      </c>
      <c r="G857" s="46" t="s">
        <v>812</v>
      </c>
      <c r="H857" s="271">
        <v>63.6</v>
      </c>
      <c r="I857" s="269" t="s">
        <v>800</v>
      </c>
    </row>
    <row r="858" spans="1:9" x14ac:dyDescent="0.25">
      <c r="A858" s="10"/>
      <c r="B858" s="6"/>
      <c r="C858" s="10"/>
      <c r="D858" s="6"/>
      <c r="E858" s="20"/>
      <c r="F858" s="13"/>
    </row>
    <row r="859" spans="1:9" x14ac:dyDescent="0.25">
      <c r="A859" s="10">
        <v>10870490</v>
      </c>
      <c r="B859" s="6" t="s">
        <v>138</v>
      </c>
      <c r="C859" s="270" t="s">
        <v>813</v>
      </c>
      <c r="D859" s="13" t="s">
        <v>1249</v>
      </c>
      <c r="E859" s="13" t="s">
        <v>815</v>
      </c>
      <c r="F859" s="45">
        <v>50</v>
      </c>
      <c r="G859" s="266" t="s">
        <v>812</v>
      </c>
      <c r="H859" s="271">
        <v>93.5</v>
      </c>
      <c r="I859" s="266" t="s">
        <v>800</v>
      </c>
    </row>
    <row r="860" spans="1:9" x14ac:dyDescent="0.25">
      <c r="A860" s="10">
        <v>10870490</v>
      </c>
      <c r="B860" s="6" t="s">
        <v>138</v>
      </c>
      <c r="C860" s="270" t="s">
        <v>1238</v>
      </c>
      <c r="D860" s="13" t="s">
        <v>1239</v>
      </c>
      <c r="E860" s="13" t="s">
        <v>815</v>
      </c>
      <c r="F860" s="45">
        <v>50</v>
      </c>
      <c r="G860" s="46" t="s">
        <v>812</v>
      </c>
      <c r="H860" s="271">
        <v>63.6</v>
      </c>
      <c r="I860" s="269" t="s">
        <v>800</v>
      </c>
    </row>
    <row r="861" spans="1:9" x14ac:dyDescent="0.25">
      <c r="A861" s="25"/>
      <c r="B861" s="26"/>
      <c r="C861" s="10"/>
      <c r="D861" s="6"/>
      <c r="E861" s="20"/>
      <c r="F861" s="13"/>
    </row>
    <row r="862" spans="1:9" x14ac:dyDescent="0.25">
      <c r="A862" s="25">
        <v>6546746</v>
      </c>
      <c r="B862" s="26" t="s">
        <v>139</v>
      </c>
      <c r="C862" s="270" t="s">
        <v>813</v>
      </c>
      <c r="D862" s="13" t="s">
        <v>1249</v>
      </c>
      <c r="E862" s="13" t="s">
        <v>815</v>
      </c>
      <c r="F862" s="45">
        <v>50</v>
      </c>
      <c r="G862" s="266" t="s">
        <v>812</v>
      </c>
      <c r="H862" s="271">
        <v>93.5</v>
      </c>
      <c r="I862" s="266" t="s">
        <v>800</v>
      </c>
    </row>
    <row r="863" spans="1:9" x14ac:dyDescent="0.25">
      <c r="A863" s="25">
        <v>6546746</v>
      </c>
      <c r="B863" s="26" t="s">
        <v>139</v>
      </c>
      <c r="C863" s="270" t="s">
        <v>1238</v>
      </c>
      <c r="D863" s="13" t="s">
        <v>1239</v>
      </c>
      <c r="E863" s="13" t="s">
        <v>815</v>
      </c>
      <c r="F863" s="45">
        <v>50</v>
      </c>
      <c r="G863" s="46" t="s">
        <v>812</v>
      </c>
      <c r="H863" s="271">
        <v>63.6</v>
      </c>
      <c r="I863" s="269" t="s">
        <v>800</v>
      </c>
    </row>
    <row r="864" spans="1:9" x14ac:dyDescent="0.25">
      <c r="A864" s="10"/>
      <c r="B864" s="6"/>
      <c r="C864" s="10"/>
      <c r="D864" s="6"/>
      <c r="E864" s="20"/>
      <c r="F864" s="13"/>
    </row>
    <row r="865" spans="1:9" x14ac:dyDescent="0.25">
      <c r="A865" s="10">
        <v>74409608</v>
      </c>
      <c r="B865" s="6" t="s">
        <v>140</v>
      </c>
      <c r="C865" s="270" t="s">
        <v>813</v>
      </c>
      <c r="D865" s="13" t="s">
        <v>1249</v>
      </c>
      <c r="E865" s="13" t="s">
        <v>815</v>
      </c>
      <c r="F865" s="45">
        <v>50</v>
      </c>
      <c r="G865" s="266" t="s">
        <v>812</v>
      </c>
      <c r="H865" s="271">
        <v>93.5</v>
      </c>
      <c r="I865" s="266" t="s">
        <v>800</v>
      </c>
    </row>
    <row r="866" spans="1:9" x14ac:dyDescent="0.25">
      <c r="A866" s="10">
        <v>74409608</v>
      </c>
      <c r="B866" s="6" t="s">
        <v>140</v>
      </c>
      <c r="C866" s="270" t="s">
        <v>1238</v>
      </c>
      <c r="D866" s="13" t="s">
        <v>1239</v>
      </c>
      <c r="E866" s="13" t="s">
        <v>815</v>
      </c>
      <c r="F866" s="45">
        <v>50</v>
      </c>
      <c r="G866" s="46" t="s">
        <v>812</v>
      </c>
      <c r="H866" s="271">
        <v>63.6</v>
      </c>
      <c r="I866" s="269" t="s">
        <v>800</v>
      </c>
    </row>
    <row r="867" spans="1:9" x14ac:dyDescent="0.25">
      <c r="A867" s="25"/>
      <c r="B867" s="26"/>
      <c r="C867" s="10"/>
      <c r="D867" s="6"/>
      <c r="E867" s="20"/>
      <c r="F867" s="13"/>
    </row>
    <row r="868" spans="1:9" x14ac:dyDescent="0.25">
      <c r="A868" s="25">
        <v>46177710</v>
      </c>
      <c r="B868" s="26" t="s">
        <v>141</v>
      </c>
      <c r="C868" s="270" t="s">
        <v>813</v>
      </c>
      <c r="D868" s="13" t="s">
        <v>1249</v>
      </c>
      <c r="E868" s="13" t="s">
        <v>815</v>
      </c>
      <c r="F868" s="45">
        <v>50</v>
      </c>
      <c r="G868" s="266" t="s">
        <v>812</v>
      </c>
      <c r="H868" s="271">
        <v>93.5</v>
      </c>
      <c r="I868" s="266" t="s">
        <v>800</v>
      </c>
    </row>
    <row r="869" spans="1:9" x14ac:dyDescent="0.25">
      <c r="A869" s="25">
        <v>46177710</v>
      </c>
      <c r="B869" s="26" t="s">
        <v>141</v>
      </c>
      <c r="C869" s="270" t="s">
        <v>1238</v>
      </c>
      <c r="D869" s="13" t="s">
        <v>1239</v>
      </c>
      <c r="E869" s="13" t="s">
        <v>815</v>
      </c>
      <c r="F869" s="45">
        <v>50</v>
      </c>
      <c r="G869" s="46" t="s">
        <v>812</v>
      </c>
      <c r="H869" s="271">
        <v>63.6</v>
      </c>
      <c r="I869" s="269" t="s">
        <v>800</v>
      </c>
    </row>
    <row r="870" spans="1:9" x14ac:dyDescent="0.25">
      <c r="A870" s="25"/>
      <c r="B870" s="26"/>
      <c r="C870" s="10"/>
      <c r="D870" s="6"/>
      <c r="E870" s="20"/>
      <c r="F870" s="13"/>
    </row>
    <row r="871" spans="1:9" x14ac:dyDescent="0.25">
      <c r="A871" s="25">
        <v>74155941</v>
      </c>
      <c r="B871" s="26" t="s">
        <v>143</v>
      </c>
      <c r="C871" s="270" t="s">
        <v>813</v>
      </c>
      <c r="D871" s="13" t="s">
        <v>1249</v>
      </c>
      <c r="E871" s="13" t="s">
        <v>815</v>
      </c>
      <c r="F871" s="45">
        <v>50</v>
      </c>
      <c r="G871" s="266" t="s">
        <v>812</v>
      </c>
      <c r="H871" s="271">
        <v>93.5</v>
      </c>
      <c r="I871" s="266" t="s">
        <v>800</v>
      </c>
    </row>
    <row r="872" spans="1:9" x14ac:dyDescent="0.25">
      <c r="A872" s="25">
        <v>74155941</v>
      </c>
      <c r="B872" s="26" t="s">
        <v>143</v>
      </c>
      <c r="C872" s="270" t="s">
        <v>1238</v>
      </c>
      <c r="D872" s="13" t="s">
        <v>1239</v>
      </c>
      <c r="E872" s="13" t="s">
        <v>815</v>
      </c>
      <c r="F872" s="45">
        <v>50</v>
      </c>
      <c r="G872" s="46" t="s">
        <v>812</v>
      </c>
      <c r="H872" s="271">
        <v>63.6</v>
      </c>
      <c r="I872" s="269" t="s">
        <v>800</v>
      </c>
    </row>
    <row r="873" spans="1:9" x14ac:dyDescent="0.25">
      <c r="A873" s="10"/>
      <c r="B873" s="6"/>
      <c r="C873" s="10"/>
      <c r="D873" s="6"/>
      <c r="E873" s="20"/>
      <c r="F873" s="13"/>
    </row>
    <row r="874" spans="1:9" x14ac:dyDescent="0.25">
      <c r="A874" s="10">
        <v>73689500</v>
      </c>
      <c r="B874" s="6" t="s">
        <v>144</v>
      </c>
      <c r="C874" s="270" t="s">
        <v>813</v>
      </c>
      <c r="D874" s="13" t="s">
        <v>1249</v>
      </c>
      <c r="E874" s="13" t="s">
        <v>815</v>
      </c>
      <c r="F874" s="45">
        <v>50</v>
      </c>
      <c r="G874" s="266" t="s">
        <v>812</v>
      </c>
      <c r="H874" s="271">
        <v>93.5</v>
      </c>
      <c r="I874" s="266" t="s">
        <v>800</v>
      </c>
    </row>
    <row r="875" spans="1:9" x14ac:dyDescent="0.25">
      <c r="A875" s="10">
        <v>73689500</v>
      </c>
      <c r="B875" s="6" t="s">
        <v>144</v>
      </c>
      <c r="C875" s="270" t="s">
        <v>1238</v>
      </c>
      <c r="D875" s="13" t="s">
        <v>1239</v>
      </c>
      <c r="E875" s="13" t="s">
        <v>815</v>
      </c>
      <c r="F875" s="45">
        <v>50</v>
      </c>
      <c r="G875" s="46" t="s">
        <v>812</v>
      </c>
      <c r="H875" s="271">
        <v>63.6</v>
      </c>
      <c r="I875" s="269" t="s">
        <v>800</v>
      </c>
    </row>
    <row r="876" spans="1:9" x14ac:dyDescent="0.25">
      <c r="A876" s="25"/>
      <c r="B876" s="26"/>
      <c r="C876" s="10"/>
      <c r="D876" s="6"/>
      <c r="E876" s="20"/>
      <c r="F876" s="13"/>
    </row>
    <row r="877" spans="1:9" x14ac:dyDescent="0.25">
      <c r="A877" s="25">
        <v>73995241</v>
      </c>
      <c r="B877" s="26" t="s">
        <v>145</v>
      </c>
      <c r="C877" s="270" t="s">
        <v>813</v>
      </c>
      <c r="D877" s="13" t="s">
        <v>1249</v>
      </c>
      <c r="E877" s="13" t="s">
        <v>815</v>
      </c>
      <c r="F877" s="45">
        <v>50</v>
      </c>
      <c r="G877" s="266" t="s">
        <v>812</v>
      </c>
      <c r="H877" s="271">
        <v>93.5</v>
      </c>
      <c r="I877" s="266" t="s">
        <v>800</v>
      </c>
    </row>
    <row r="878" spans="1:9" x14ac:dyDescent="0.25">
      <c r="A878" s="25">
        <v>73995241</v>
      </c>
      <c r="B878" s="26" t="s">
        <v>145</v>
      </c>
      <c r="C878" s="13" t="s">
        <v>1251</v>
      </c>
      <c r="D878" s="13" t="s">
        <v>1252</v>
      </c>
      <c r="E878" s="13" t="s">
        <v>815</v>
      </c>
      <c r="F878" s="45">
        <v>50</v>
      </c>
      <c r="G878" s="266" t="s">
        <v>812</v>
      </c>
      <c r="H878" s="271">
        <v>63.6</v>
      </c>
      <c r="I878" s="266" t="s">
        <v>800</v>
      </c>
    </row>
    <row r="879" spans="1:9" x14ac:dyDescent="0.25">
      <c r="A879" s="25"/>
      <c r="B879" s="26"/>
      <c r="C879" s="10"/>
      <c r="D879" s="6"/>
      <c r="E879" s="20"/>
      <c r="F879" s="13"/>
    </row>
    <row r="880" spans="1:9" x14ac:dyDescent="0.25">
      <c r="A880" s="25">
        <v>77152322</v>
      </c>
      <c r="B880" s="26" t="s">
        <v>146</v>
      </c>
      <c r="C880" s="270" t="s">
        <v>813</v>
      </c>
      <c r="D880" s="13" t="s">
        <v>1249</v>
      </c>
      <c r="E880" s="13" t="s">
        <v>815</v>
      </c>
      <c r="F880" s="45">
        <v>50</v>
      </c>
      <c r="G880" s="266" t="s">
        <v>812</v>
      </c>
      <c r="H880" s="271">
        <v>93.5</v>
      </c>
      <c r="I880" s="266" t="s">
        <v>800</v>
      </c>
    </row>
    <row r="881" spans="1:9" x14ac:dyDescent="0.25">
      <c r="A881" s="25">
        <v>77152322</v>
      </c>
      <c r="B881" s="26" t="s">
        <v>146</v>
      </c>
      <c r="C881" s="13" t="s">
        <v>1251</v>
      </c>
      <c r="D881" s="13" t="s">
        <v>1252</v>
      </c>
      <c r="E881" s="13" t="s">
        <v>815</v>
      </c>
      <c r="F881" s="45">
        <v>50</v>
      </c>
      <c r="G881" s="266" t="s">
        <v>812</v>
      </c>
      <c r="H881" s="271">
        <v>63.6</v>
      </c>
      <c r="I881" s="266" t="s">
        <v>800</v>
      </c>
    </row>
    <row r="882" spans="1:9" x14ac:dyDescent="0.25">
      <c r="A882" s="25"/>
      <c r="B882" s="26"/>
      <c r="C882" s="10"/>
      <c r="D882" s="6"/>
      <c r="E882" s="20"/>
      <c r="F882" s="13"/>
    </row>
    <row r="883" spans="1:9" x14ac:dyDescent="0.25">
      <c r="A883" s="25">
        <v>70972599</v>
      </c>
      <c r="B883" s="26" t="s">
        <v>148</v>
      </c>
      <c r="C883" s="270" t="s">
        <v>813</v>
      </c>
      <c r="D883" s="13" t="s">
        <v>1249</v>
      </c>
      <c r="E883" s="13" t="s">
        <v>815</v>
      </c>
      <c r="F883" s="45">
        <v>50</v>
      </c>
      <c r="G883" s="266" t="s">
        <v>812</v>
      </c>
      <c r="H883" s="271">
        <v>93.5</v>
      </c>
      <c r="I883" s="266" t="s">
        <v>800</v>
      </c>
    </row>
    <row r="884" spans="1:9" x14ac:dyDescent="0.25">
      <c r="A884" s="25">
        <v>70972599</v>
      </c>
      <c r="B884" s="26" t="s">
        <v>148</v>
      </c>
      <c r="C884" s="13" t="s">
        <v>1251</v>
      </c>
      <c r="D884" s="13" t="s">
        <v>1252</v>
      </c>
      <c r="E884" s="13" t="s">
        <v>815</v>
      </c>
      <c r="F884" s="45">
        <v>50</v>
      </c>
      <c r="G884" s="266" t="s">
        <v>812</v>
      </c>
      <c r="H884" s="271">
        <v>63.6</v>
      </c>
      <c r="I884" s="266" t="s">
        <v>800</v>
      </c>
    </row>
    <row r="885" spans="1:9" x14ac:dyDescent="0.25">
      <c r="A885" s="10"/>
      <c r="B885" s="6"/>
      <c r="C885" s="10"/>
      <c r="D885" s="6"/>
      <c r="E885" s="20"/>
      <c r="F885" s="13"/>
    </row>
    <row r="886" spans="1:9" x14ac:dyDescent="0.25">
      <c r="A886" s="10">
        <v>42767658</v>
      </c>
      <c r="B886" s="6" t="s">
        <v>149</v>
      </c>
      <c r="C886" s="270" t="s">
        <v>813</v>
      </c>
      <c r="D886" s="13" t="s">
        <v>1249</v>
      </c>
      <c r="E886" s="13" t="s">
        <v>815</v>
      </c>
      <c r="F886" s="45">
        <v>50</v>
      </c>
      <c r="G886" s="266" t="s">
        <v>812</v>
      </c>
      <c r="H886" s="271">
        <v>93.5</v>
      </c>
      <c r="I886" s="266" t="s">
        <v>800</v>
      </c>
    </row>
    <row r="887" spans="1:9" x14ac:dyDescent="0.25">
      <c r="A887" s="10">
        <v>42767658</v>
      </c>
      <c r="B887" s="6" t="s">
        <v>149</v>
      </c>
      <c r="C887" s="270" t="s">
        <v>1238</v>
      </c>
      <c r="D887" s="13" t="s">
        <v>1239</v>
      </c>
      <c r="E887" s="13" t="s">
        <v>815</v>
      </c>
      <c r="F887" s="45">
        <v>50</v>
      </c>
      <c r="G887" s="46" t="s">
        <v>812</v>
      </c>
      <c r="H887" s="271">
        <v>63.6</v>
      </c>
      <c r="I887" s="269" t="s">
        <v>800</v>
      </c>
    </row>
    <row r="888" spans="1:9" x14ac:dyDescent="0.25">
      <c r="A888" s="25"/>
      <c r="B888" s="26"/>
      <c r="C888" s="10"/>
      <c r="D888" s="6"/>
      <c r="E888" s="20"/>
      <c r="F888" s="13"/>
    </row>
    <row r="889" spans="1:9" x14ac:dyDescent="0.25">
      <c r="A889" s="25">
        <v>47712798</v>
      </c>
      <c r="B889" s="26" t="s">
        <v>150</v>
      </c>
      <c r="C889" s="270" t="s">
        <v>813</v>
      </c>
      <c r="D889" s="13" t="s">
        <v>1249</v>
      </c>
      <c r="E889" s="13" t="s">
        <v>815</v>
      </c>
      <c r="F889" s="45">
        <v>50</v>
      </c>
      <c r="G889" s="266" t="s">
        <v>812</v>
      </c>
      <c r="H889" s="271">
        <v>93.5</v>
      </c>
      <c r="I889" s="266" t="s">
        <v>800</v>
      </c>
    </row>
    <row r="890" spans="1:9" x14ac:dyDescent="0.25">
      <c r="A890" s="25">
        <v>47712798</v>
      </c>
      <c r="B890" s="26" t="s">
        <v>150</v>
      </c>
      <c r="C890" s="13" t="s">
        <v>1251</v>
      </c>
      <c r="D890" s="13" t="s">
        <v>1252</v>
      </c>
      <c r="E890" s="13" t="s">
        <v>815</v>
      </c>
      <c r="F890" s="45">
        <v>50</v>
      </c>
      <c r="G890" s="266" t="s">
        <v>812</v>
      </c>
      <c r="H890" s="271">
        <v>63.6</v>
      </c>
      <c r="I890" s="266" t="s">
        <v>800</v>
      </c>
    </row>
    <row r="891" spans="1:9" x14ac:dyDescent="0.25">
      <c r="A891" s="10"/>
      <c r="B891" s="6"/>
      <c r="C891" s="10"/>
      <c r="D891" s="6"/>
      <c r="E891" s="20"/>
      <c r="F891" s="13"/>
    </row>
    <row r="892" spans="1:9" x14ac:dyDescent="0.25">
      <c r="A892" s="10">
        <v>77660542</v>
      </c>
      <c r="B892" s="6" t="s">
        <v>153</v>
      </c>
      <c r="C892" s="270" t="s">
        <v>813</v>
      </c>
      <c r="D892" s="13" t="s">
        <v>1249</v>
      </c>
      <c r="E892" s="13" t="s">
        <v>815</v>
      </c>
      <c r="F892" s="45">
        <v>50</v>
      </c>
      <c r="G892" s="266" t="s">
        <v>812</v>
      </c>
      <c r="H892" s="271">
        <v>93.5</v>
      </c>
      <c r="I892" s="266" t="s">
        <v>800</v>
      </c>
    </row>
    <row r="893" spans="1:9" x14ac:dyDescent="0.25">
      <c r="A893" s="10">
        <v>77660542</v>
      </c>
      <c r="B893" s="6" t="s">
        <v>153</v>
      </c>
      <c r="C893" s="13" t="s">
        <v>1251</v>
      </c>
      <c r="D893" s="13" t="s">
        <v>1252</v>
      </c>
      <c r="E893" s="13" t="s">
        <v>815</v>
      </c>
      <c r="F893" s="45">
        <v>50</v>
      </c>
      <c r="G893" s="266" t="s">
        <v>812</v>
      </c>
      <c r="H893" s="271">
        <v>63.6</v>
      </c>
      <c r="I893" s="266" t="s">
        <v>800</v>
      </c>
    </row>
    <row r="894" spans="1:9" x14ac:dyDescent="0.25">
      <c r="A894" s="10"/>
      <c r="B894" s="6"/>
      <c r="C894" s="10"/>
      <c r="D894" s="6"/>
      <c r="E894" s="20"/>
      <c r="F894" s="13"/>
    </row>
    <row r="895" spans="1:9" x14ac:dyDescent="0.25">
      <c r="A895" s="10">
        <v>72397403</v>
      </c>
      <c r="B895" s="6" t="s">
        <v>155</v>
      </c>
      <c r="C895" s="270" t="s">
        <v>813</v>
      </c>
      <c r="D895" s="13" t="s">
        <v>1249</v>
      </c>
      <c r="E895" s="13" t="s">
        <v>815</v>
      </c>
      <c r="F895" s="45">
        <v>50</v>
      </c>
      <c r="G895" s="266" t="s">
        <v>812</v>
      </c>
      <c r="H895" s="271">
        <v>93.5</v>
      </c>
      <c r="I895" s="266" t="s">
        <v>800</v>
      </c>
    </row>
    <row r="896" spans="1:9" x14ac:dyDescent="0.25">
      <c r="A896" s="10">
        <v>72397403</v>
      </c>
      <c r="B896" s="6" t="s">
        <v>155</v>
      </c>
      <c r="C896" s="13" t="s">
        <v>1251</v>
      </c>
      <c r="D896" s="13" t="s">
        <v>1252</v>
      </c>
      <c r="E896" s="13" t="s">
        <v>815</v>
      </c>
      <c r="F896" s="45">
        <v>50</v>
      </c>
      <c r="G896" s="266" t="s">
        <v>812</v>
      </c>
      <c r="H896" s="271">
        <v>63.6</v>
      </c>
      <c r="I896" s="266" t="s">
        <v>800</v>
      </c>
    </row>
    <row r="897" spans="1:9" x14ac:dyDescent="0.25">
      <c r="A897" s="10"/>
      <c r="B897" s="6"/>
      <c r="C897" s="10"/>
      <c r="D897" s="6"/>
      <c r="E897" s="20"/>
      <c r="F897" s="13"/>
    </row>
    <row r="898" spans="1:9" x14ac:dyDescent="0.25">
      <c r="A898" s="10">
        <v>43324574</v>
      </c>
      <c r="B898" s="6" t="s">
        <v>157</v>
      </c>
      <c r="C898" s="270" t="s">
        <v>813</v>
      </c>
      <c r="D898" s="13" t="s">
        <v>1249</v>
      </c>
      <c r="E898" s="13" t="s">
        <v>815</v>
      </c>
      <c r="F898" s="45">
        <v>50</v>
      </c>
      <c r="G898" s="266" t="s">
        <v>812</v>
      </c>
      <c r="H898" s="271">
        <v>93.5</v>
      </c>
      <c r="I898" s="266" t="s">
        <v>800</v>
      </c>
    </row>
    <row r="899" spans="1:9" x14ac:dyDescent="0.25">
      <c r="A899" s="10">
        <v>43324574</v>
      </c>
      <c r="B899" s="6" t="s">
        <v>157</v>
      </c>
      <c r="C899" s="270" t="s">
        <v>1238</v>
      </c>
      <c r="D899" s="13" t="s">
        <v>1239</v>
      </c>
      <c r="E899" s="13" t="s">
        <v>815</v>
      </c>
      <c r="F899" s="45">
        <v>50</v>
      </c>
      <c r="G899" s="46" t="s">
        <v>812</v>
      </c>
      <c r="H899" s="271">
        <v>63.6</v>
      </c>
      <c r="I899" s="269" t="s">
        <v>800</v>
      </c>
    </row>
    <row r="900" spans="1:9" x14ac:dyDescent="0.25">
      <c r="A900" s="25"/>
      <c r="B900" s="26"/>
      <c r="C900" s="10"/>
      <c r="D900" s="6"/>
      <c r="E900" s="20"/>
      <c r="F900" s="13"/>
    </row>
    <row r="901" spans="1:9" x14ac:dyDescent="0.25">
      <c r="A901" s="25">
        <v>47144110</v>
      </c>
      <c r="B901" s="26" t="s">
        <v>158</v>
      </c>
      <c r="C901" s="270" t="s">
        <v>813</v>
      </c>
      <c r="D901" s="13" t="s">
        <v>1249</v>
      </c>
      <c r="E901" s="13" t="s">
        <v>815</v>
      </c>
      <c r="F901" s="45">
        <v>50</v>
      </c>
      <c r="G901" s="266" t="s">
        <v>812</v>
      </c>
      <c r="H901" s="271">
        <v>93.5</v>
      </c>
      <c r="I901" s="266" t="s">
        <v>800</v>
      </c>
    </row>
    <row r="902" spans="1:9" x14ac:dyDescent="0.25">
      <c r="A902" s="25">
        <v>47144110</v>
      </c>
      <c r="B902" s="26" t="s">
        <v>158</v>
      </c>
      <c r="C902" s="13" t="s">
        <v>1251</v>
      </c>
      <c r="D902" s="13" t="s">
        <v>1252</v>
      </c>
      <c r="E902" s="13" t="s">
        <v>815</v>
      </c>
      <c r="F902" s="45">
        <v>50</v>
      </c>
      <c r="G902" s="266" t="s">
        <v>812</v>
      </c>
      <c r="H902" s="271">
        <v>63.6</v>
      </c>
      <c r="I902" s="266" t="s">
        <v>800</v>
      </c>
    </row>
    <row r="903" spans="1:9" x14ac:dyDescent="0.25">
      <c r="A903" s="25"/>
      <c r="B903" s="26"/>
      <c r="C903" s="10"/>
      <c r="D903" s="6"/>
      <c r="E903" s="20"/>
      <c r="F903" s="13"/>
    </row>
    <row r="904" spans="1:9" x14ac:dyDescent="0.25">
      <c r="A904" s="25">
        <v>75669603</v>
      </c>
      <c r="B904" s="26" t="s">
        <v>160</v>
      </c>
      <c r="C904" s="270" t="s">
        <v>813</v>
      </c>
      <c r="D904" s="13" t="s">
        <v>1249</v>
      </c>
      <c r="E904" s="13" t="s">
        <v>815</v>
      </c>
      <c r="F904" s="45">
        <v>50</v>
      </c>
      <c r="G904" s="266" t="s">
        <v>812</v>
      </c>
      <c r="H904" s="271">
        <v>93.5</v>
      </c>
      <c r="I904" s="266" t="s">
        <v>800</v>
      </c>
    </row>
    <row r="905" spans="1:9" x14ac:dyDescent="0.25">
      <c r="A905" s="25">
        <v>75669603</v>
      </c>
      <c r="B905" s="26" t="s">
        <v>160</v>
      </c>
      <c r="C905" s="13" t="s">
        <v>1251</v>
      </c>
      <c r="D905" s="13" t="s">
        <v>1252</v>
      </c>
      <c r="E905" s="13" t="s">
        <v>815</v>
      </c>
      <c r="F905" s="45">
        <v>50</v>
      </c>
      <c r="G905" s="266" t="s">
        <v>812</v>
      </c>
      <c r="H905" s="271">
        <v>63.6</v>
      </c>
      <c r="I905" s="266" t="s">
        <v>800</v>
      </c>
    </row>
    <row r="906" spans="1:9" x14ac:dyDescent="0.25">
      <c r="A906" s="10"/>
      <c r="B906" s="6"/>
      <c r="C906" s="10"/>
      <c r="D906" s="6"/>
      <c r="E906" s="20"/>
      <c r="F906" s="13"/>
    </row>
    <row r="907" spans="1:9" x14ac:dyDescent="0.25">
      <c r="A907" s="10">
        <v>41202155</v>
      </c>
      <c r="B907" s="6" t="s">
        <v>161</v>
      </c>
      <c r="C907" s="270" t="s">
        <v>813</v>
      </c>
      <c r="D907" s="13" t="s">
        <v>1249</v>
      </c>
      <c r="E907" s="13" t="s">
        <v>815</v>
      </c>
      <c r="F907" s="45">
        <v>50</v>
      </c>
      <c r="G907" s="266" t="s">
        <v>812</v>
      </c>
      <c r="H907" s="271">
        <v>93.5</v>
      </c>
      <c r="I907" s="266" t="s">
        <v>800</v>
      </c>
    </row>
    <row r="908" spans="1:9" x14ac:dyDescent="0.25">
      <c r="A908" s="10">
        <v>41202155</v>
      </c>
      <c r="B908" s="6" t="s">
        <v>161</v>
      </c>
      <c r="C908" s="270" t="s">
        <v>1238</v>
      </c>
      <c r="D908" s="13" t="s">
        <v>1239</v>
      </c>
      <c r="E908" s="13" t="s">
        <v>815</v>
      </c>
      <c r="F908" s="45">
        <v>50</v>
      </c>
      <c r="G908" s="46" t="s">
        <v>812</v>
      </c>
      <c r="H908" s="271">
        <v>63.6</v>
      </c>
      <c r="I908" s="269" t="s">
        <v>800</v>
      </c>
    </row>
    <row r="909" spans="1:9" x14ac:dyDescent="0.25">
      <c r="A909" s="25"/>
      <c r="B909" s="26"/>
      <c r="C909" s="10"/>
      <c r="D909" s="6"/>
      <c r="E909" s="20"/>
      <c r="F909" s="13"/>
    </row>
    <row r="910" spans="1:9" x14ac:dyDescent="0.25">
      <c r="A910" s="25">
        <v>45310264</v>
      </c>
      <c r="B910" s="26" t="s">
        <v>162</v>
      </c>
      <c r="C910" s="270" t="s">
        <v>813</v>
      </c>
      <c r="D910" s="13" t="s">
        <v>1249</v>
      </c>
      <c r="E910" s="13" t="s">
        <v>815</v>
      </c>
      <c r="F910" s="45">
        <v>50</v>
      </c>
      <c r="G910" s="266" t="s">
        <v>812</v>
      </c>
      <c r="H910" s="271">
        <v>93.5</v>
      </c>
      <c r="I910" s="266" t="s">
        <v>800</v>
      </c>
    </row>
    <row r="911" spans="1:9" x14ac:dyDescent="0.25">
      <c r="A911" s="25">
        <v>45310264</v>
      </c>
      <c r="B911" s="26" t="s">
        <v>162</v>
      </c>
      <c r="C911" s="270" t="s">
        <v>1238</v>
      </c>
      <c r="D911" s="13" t="s">
        <v>1239</v>
      </c>
      <c r="E911" s="13" t="s">
        <v>815</v>
      </c>
      <c r="F911" s="45">
        <v>50</v>
      </c>
      <c r="G911" s="46" t="s">
        <v>812</v>
      </c>
      <c r="H911" s="271">
        <v>63.6</v>
      </c>
      <c r="I911" s="269" t="s">
        <v>800</v>
      </c>
    </row>
    <row r="912" spans="1:9" x14ac:dyDescent="0.25">
      <c r="A912" s="10"/>
      <c r="B912" s="6"/>
      <c r="C912" s="10"/>
      <c r="D912" s="6"/>
      <c r="E912" s="20"/>
      <c r="F912" s="13"/>
    </row>
    <row r="913" spans="1:9" x14ac:dyDescent="0.25">
      <c r="A913" s="10">
        <v>43489469</v>
      </c>
      <c r="B913" s="6" t="s">
        <v>163</v>
      </c>
      <c r="C913" s="270" t="s">
        <v>813</v>
      </c>
      <c r="D913" s="13" t="s">
        <v>1249</v>
      </c>
      <c r="E913" s="13" t="s">
        <v>815</v>
      </c>
      <c r="F913" s="45">
        <v>50</v>
      </c>
      <c r="G913" s="266" t="s">
        <v>812</v>
      </c>
      <c r="H913" s="271">
        <v>93.5</v>
      </c>
      <c r="I913" s="266" t="s">
        <v>800</v>
      </c>
    </row>
    <row r="914" spans="1:9" x14ac:dyDescent="0.25">
      <c r="A914" s="10">
        <v>43489469</v>
      </c>
      <c r="B914" s="6" t="s">
        <v>163</v>
      </c>
      <c r="C914" s="13" t="s">
        <v>1251</v>
      </c>
      <c r="D914" s="13" t="s">
        <v>1252</v>
      </c>
      <c r="E914" s="13" t="s">
        <v>815</v>
      </c>
      <c r="F914" s="45">
        <v>50</v>
      </c>
      <c r="G914" s="266" t="s">
        <v>812</v>
      </c>
      <c r="H914" s="271">
        <v>63.6</v>
      </c>
      <c r="I914" s="266" t="s">
        <v>800</v>
      </c>
    </row>
    <row r="915" spans="1:9" x14ac:dyDescent="0.25">
      <c r="A915" s="25"/>
      <c r="B915" s="26"/>
      <c r="C915" s="10"/>
      <c r="D915" s="6"/>
      <c r="E915" s="20"/>
      <c r="F915" s="13"/>
    </row>
    <row r="916" spans="1:9" x14ac:dyDescent="0.25">
      <c r="A916" s="25">
        <v>75208516</v>
      </c>
      <c r="B916" s="26" t="s">
        <v>164</v>
      </c>
      <c r="C916" s="270" t="s">
        <v>813</v>
      </c>
      <c r="D916" s="13" t="s">
        <v>1249</v>
      </c>
      <c r="E916" s="13" t="s">
        <v>815</v>
      </c>
      <c r="F916" s="45">
        <v>50</v>
      </c>
      <c r="G916" s="266" t="s">
        <v>812</v>
      </c>
      <c r="H916" s="271">
        <v>93.5</v>
      </c>
      <c r="I916" s="266" t="s">
        <v>800</v>
      </c>
    </row>
    <row r="917" spans="1:9" x14ac:dyDescent="0.25">
      <c r="A917" s="25">
        <v>75208516</v>
      </c>
      <c r="B917" s="26" t="s">
        <v>164</v>
      </c>
      <c r="C917" s="270" t="s">
        <v>1238</v>
      </c>
      <c r="D917" s="13" t="s">
        <v>1239</v>
      </c>
      <c r="E917" s="13" t="s">
        <v>815</v>
      </c>
      <c r="F917" s="45">
        <v>50</v>
      </c>
      <c r="G917" s="46" t="s">
        <v>812</v>
      </c>
      <c r="H917" s="271">
        <v>63.6</v>
      </c>
      <c r="I917" s="269" t="s">
        <v>800</v>
      </c>
    </row>
    <row r="918" spans="1:9" x14ac:dyDescent="0.25">
      <c r="A918" s="10"/>
      <c r="B918" s="6"/>
      <c r="C918" s="10"/>
      <c r="D918" s="6"/>
      <c r="E918" s="20"/>
      <c r="F918" s="13"/>
    </row>
    <row r="919" spans="1:9" x14ac:dyDescent="0.25">
      <c r="A919" s="10">
        <v>46277158</v>
      </c>
      <c r="B919" s="6" t="s">
        <v>165</v>
      </c>
      <c r="C919" s="270" t="s">
        <v>813</v>
      </c>
      <c r="D919" s="13" t="s">
        <v>1249</v>
      </c>
      <c r="E919" s="13" t="s">
        <v>815</v>
      </c>
      <c r="F919" s="45">
        <v>50</v>
      </c>
      <c r="G919" s="266" t="s">
        <v>812</v>
      </c>
      <c r="H919" s="271">
        <v>93.5</v>
      </c>
      <c r="I919" s="266" t="s">
        <v>800</v>
      </c>
    </row>
    <row r="920" spans="1:9" x14ac:dyDescent="0.25">
      <c r="A920" s="10">
        <v>46277158</v>
      </c>
      <c r="B920" s="6" t="s">
        <v>165</v>
      </c>
      <c r="C920" s="13" t="s">
        <v>1251</v>
      </c>
      <c r="D920" s="13" t="s">
        <v>1252</v>
      </c>
      <c r="E920" s="13" t="s">
        <v>815</v>
      </c>
      <c r="F920" s="45">
        <v>50</v>
      </c>
      <c r="G920" s="266" t="s">
        <v>812</v>
      </c>
      <c r="H920" s="271">
        <v>63.6</v>
      </c>
      <c r="I920" s="266" t="s">
        <v>800</v>
      </c>
    </row>
    <row r="921" spans="1:9" x14ac:dyDescent="0.25">
      <c r="A921" s="25"/>
      <c r="B921" s="26"/>
      <c r="C921" s="10"/>
      <c r="D921" s="6"/>
      <c r="E921" s="20"/>
      <c r="F921" s="13"/>
    </row>
    <row r="922" spans="1:9" x14ac:dyDescent="0.25">
      <c r="A922" s="25">
        <v>42917154</v>
      </c>
      <c r="B922" s="26" t="s">
        <v>166</v>
      </c>
      <c r="C922" s="270" t="s">
        <v>813</v>
      </c>
      <c r="D922" s="13" t="s">
        <v>1249</v>
      </c>
      <c r="E922" s="13" t="s">
        <v>815</v>
      </c>
      <c r="F922" s="45">
        <v>50</v>
      </c>
      <c r="G922" s="266" t="s">
        <v>812</v>
      </c>
      <c r="H922" s="271">
        <v>93.5</v>
      </c>
      <c r="I922" s="266" t="s">
        <v>800</v>
      </c>
    </row>
    <row r="923" spans="1:9" x14ac:dyDescent="0.25">
      <c r="A923" s="25">
        <v>42917154</v>
      </c>
      <c r="B923" s="26" t="s">
        <v>166</v>
      </c>
      <c r="C923" s="270" t="s">
        <v>1238</v>
      </c>
      <c r="D923" s="13" t="s">
        <v>1239</v>
      </c>
      <c r="E923" s="13" t="s">
        <v>815</v>
      </c>
      <c r="F923" s="45">
        <v>50</v>
      </c>
      <c r="G923" s="46" t="s">
        <v>812</v>
      </c>
      <c r="H923" s="271">
        <v>63.6</v>
      </c>
      <c r="I923" s="269" t="s">
        <v>800</v>
      </c>
    </row>
    <row r="924" spans="1:9" x14ac:dyDescent="0.25">
      <c r="A924" s="10"/>
      <c r="B924" s="6"/>
      <c r="C924" s="10"/>
      <c r="D924" s="6"/>
      <c r="E924" s="20"/>
      <c r="F924" s="13"/>
    </row>
    <row r="925" spans="1:9" x14ac:dyDescent="0.25">
      <c r="A925" s="10">
        <v>72552796</v>
      </c>
      <c r="B925" s="6" t="s">
        <v>167</v>
      </c>
      <c r="C925" s="270" t="s">
        <v>813</v>
      </c>
      <c r="D925" s="13" t="s">
        <v>1249</v>
      </c>
      <c r="E925" s="13" t="s">
        <v>815</v>
      </c>
      <c r="F925" s="45">
        <v>50</v>
      </c>
      <c r="G925" s="266" t="s">
        <v>812</v>
      </c>
      <c r="H925" s="271">
        <v>93.5</v>
      </c>
      <c r="I925" s="266" t="s">
        <v>800</v>
      </c>
    </row>
    <row r="926" spans="1:9" x14ac:dyDescent="0.25">
      <c r="A926" s="10">
        <v>72552796</v>
      </c>
      <c r="B926" s="6" t="s">
        <v>167</v>
      </c>
      <c r="C926" s="13" t="s">
        <v>1251</v>
      </c>
      <c r="D926" s="13" t="s">
        <v>1252</v>
      </c>
      <c r="E926" s="13" t="s">
        <v>815</v>
      </c>
      <c r="F926" s="45">
        <v>50</v>
      </c>
      <c r="G926" s="266" t="s">
        <v>812</v>
      </c>
      <c r="H926" s="271">
        <v>63.6</v>
      </c>
      <c r="I926" s="266" t="s">
        <v>800</v>
      </c>
    </row>
    <row r="927" spans="1:9" x14ac:dyDescent="0.25">
      <c r="A927" s="25"/>
      <c r="B927" s="26"/>
      <c r="C927" s="10"/>
      <c r="D927" s="6"/>
      <c r="E927" s="20"/>
      <c r="F927" s="13"/>
    </row>
    <row r="928" spans="1:9" x14ac:dyDescent="0.25">
      <c r="A928" s="25">
        <v>73029218</v>
      </c>
      <c r="B928" s="26" t="s">
        <v>168</v>
      </c>
      <c r="C928" s="270" t="s">
        <v>813</v>
      </c>
      <c r="D928" s="13" t="s">
        <v>1249</v>
      </c>
      <c r="E928" s="13" t="s">
        <v>815</v>
      </c>
      <c r="F928" s="45">
        <v>50</v>
      </c>
      <c r="G928" s="266" t="s">
        <v>812</v>
      </c>
      <c r="H928" s="271">
        <v>93.5</v>
      </c>
      <c r="I928" s="266" t="s">
        <v>800</v>
      </c>
    </row>
    <row r="929" spans="1:9" x14ac:dyDescent="0.25">
      <c r="A929" s="25">
        <v>73029218</v>
      </c>
      <c r="B929" s="26" t="s">
        <v>168</v>
      </c>
      <c r="C929" s="13" t="s">
        <v>1251</v>
      </c>
      <c r="D929" s="13" t="s">
        <v>1252</v>
      </c>
      <c r="E929" s="13" t="s">
        <v>815</v>
      </c>
      <c r="F929" s="45">
        <v>50</v>
      </c>
      <c r="G929" s="266" t="s">
        <v>812</v>
      </c>
      <c r="H929" s="271">
        <v>63.6</v>
      </c>
      <c r="I929" s="266" t="s">
        <v>800</v>
      </c>
    </row>
    <row r="930" spans="1:9" x14ac:dyDescent="0.25">
      <c r="A930" s="10"/>
      <c r="B930" s="6"/>
      <c r="C930" s="10"/>
      <c r="D930" s="6"/>
      <c r="E930" s="20"/>
      <c r="F930" s="13"/>
    </row>
    <row r="931" spans="1:9" x14ac:dyDescent="0.25">
      <c r="A931" s="10">
        <v>47314048</v>
      </c>
      <c r="B931" s="6" t="s">
        <v>169</v>
      </c>
      <c r="C931" s="270" t="s">
        <v>813</v>
      </c>
      <c r="D931" s="13" t="s">
        <v>1249</v>
      </c>
      <c r="E931" s="13" t="s">
        <v>815</v>
      </c>
      <c r="F931" s="45">
        <v>50</v>
      </c>
      <c r="G931" s="266" t="s">
        <v>812</v>
      </c>
      <c r="H931" s="271">
        <v>93.5</v>
      </c>
      <c r="I931" s="266" t="s">
        <v>800</v>
      </c>
    </row>
    <row r="932" spans="1:9" x14ac:dyDescent="0.25">
      <c r="A932" s="10">
        <v>47314048</v>
      </c>
      <c r="B932" s="6" t="s">
        <v>169</v>
      </c>
      <c r="C932" s="13" t="s">
        <v>1251</v>
      </c>
      <c r="D932" s="13" t="s">
        <v>1252</v>
      </c>
      <c r="E932" s="13" t="s">
        <v>815</v>
      </c>
      <c r="F932" s="45">
        <v>50</v>
      </c>
      <c r="G932" s="266" t="s">
        <v>812</v>
      </c>
      <c r="H932" s="271">
        <v>63.6</v>
      </c>
      <c r="I932" s="266" t="s">
        <v>800</v>
      </c>
    </row>
    <row r="933" spans="1:9" x14ac:dyDescent="0.25">
      <c r="A933" s="25"/>
      <c r="B933" s="26"/>
      <c r="C933" s="10"/>
      <c r="D933" s="6"/>
      <c r="E933" s="20"/>
      <c r="F933" s="13"/>
    </row>
    <row r="934" spans="1:9" x14ac:dyDescent="0.25">
      <c r="A934" s="25">
        <v>43963180</v>
      </c>
      <c r="B934" s="26" t="s">
        <v>170</v>
      </c>
      <c r="C934" s="270" t="s">
        <v>813</v>
      </c>
      <c r="D934" s="13" t="s">
        <v>1249</v>
      </c>
      <c r="E934" s="13" t="s">
        <v>815</v>
      </c>
      <c r="F934" s="45">
        <v>50</v>
      </c>
      <c r="G934" s="266" t="s">
        <v>812</v>
      </c>
      <c r="H934" s="271">
        <v>93.5</v>
      </c>
      <c r="I934" s="266" t="s">
        <v>800</v>
      </c>
    </row>
    <row r="935" spans="1:9" x14ac:dyDescent="0.25">
      <c r="A935" s="25">
        <v>43963180</v>
      </c>
      <c r="B935" s="26" t="s">
        <v>170</v>
      </c>
      <c r="C935" s="13" t="s">
        <v>1251</v>
      </c>
      <c r="D935" s="13" t="s">
        <v>1252</v>
      </c>
      <c r="E935" s="13" t="s">
        <v>815</v>
      </c>
      <c r="F935" s="45">
        <v>50</v>
      </c>
      <c r="G935" s="266" t="s">
        <v>812</v>
      </c>
      <c r="H935" s="271">
        <v>63.6</v>
      </c>
      <c r="I935" s="266" t="s">
        <v>800</v>
      </c>
    </row>
    <row r="936" spans="1:9" x14ac:dyDescent="0.25">
      <c r="A936" s="10"/>
      <c r="B936" s="6"/>
      <c r="C936" s="10"/>
      <c r="D936" s="6"/>
      <c r="E936" s="20"/>
      <c r="F936" s="13"/>
    </row>
    <row r="937" spans="1:9" x14ac:dyDescent="0.25">
      <c r="A937" s="10">
        <v>40724341</v>
      </c>
      <c r="B937" s="6" t="s">
        <v>171</v>
      </c>
      <c r="C937" s="270" t="s">
        <v>813</v>
      </c>
      <c r="D937" s="13" t="s">
        <v>1249</v>
      </c>
      <c r="E937" s="13" t="s">
        <v>815</v>
      </c>
      <c r="F937" s="45">
        <v>50</v>
      </c>
      <c r="G937" s="266" t="s">
        <v>812</v>
      </c>
      <c r="H937" s="271">
        <v>93.5</v>
      </c>
      <c r="I937" s="266" t="s">
        <v>800</v>
      </c>
    </row>
    <row r="938" spans="1:9" x14ac:dyDescent="0.25">
      <c r="A938" s="10">
        <v>40724341</v>
      </c>
      <c r="B938" s="6" t="s">
        <v>171</v>
      </c>
      <c r="C938" s="13" t="s">
        <v>1251</v>
      </c>
      <c r="D938" s="13" t="s">
        <v>1252</v>
      </c>
      <c r="E938" s="13" t="s">
        <v>815</v>
      </c>
      <c r="F938" s="45">
        <v>50</v>
      </c>
      <c r="G938" s="266" t="s">
        <v>812</v>
      </c>
      <c r="H938" s="271">
        <v>63.6</v>
      </c>
      <c r="I938" s="266" t="s">
        <v>800</v>
      </c>
    </row>
    <row r="939" spans="1:9" x14ac:dyDescent="0.25">
      <c r="A939" s="25"/>
      <c r="B939" s="26"/>
      <c r="C939" s="10"/>
      <c r="D939" s="6"/>
      <c r="E939" s="20"/>
      <c r="F939" s="13"/>
    </row>
    <row r="940" spans="1:9" x14ac:dyDescent="0.25">
      <c r="A940" s="25">
        <v>43875442</v>
      </c>
      <c r="B940" s="26" t="s">
        <v>172</v>
      </c>
      <c r="C940" s="270" t="s">
        <v>813</v>
      </c>
      <c r="D940" s="13" t="s">
        <v>1249</v>
      </c>
      <c r="E940" s="13" t="s">
        <v>815</v>
      </c>
      <c r="F940" s="45">
        <v>50</v>
      </c>
      <c r="G940" s="266" t="s">
        <v>812</v>
      </c>
      <c r="H940" s="271">
        <v>93.5</v>
      </c>
      <c r="I940" s="266" t="s">
        <v>800</v>
      </c>
    </row>
    <row r="941" spans="1:9" x14ac:dyDescent="0.25">
      <c r="A941" s="25">
        <v>43875442</v>
      </c>
      <c r="B941" s="26" t="s">
        <v>172</v>
      </c>
      <c r="C941" s="13" t="s">
        <v>1251</v>
      </c>
      <c r="D941" s="13" t="s">
        <v>1252</v>
      </c>
      <c r="E941" s="13" t="s">
        <v>815</v>
      </c>
      <c r="F941" s="45">
        <v>50</v>
      </c>
      <c r="G941" s="266" t="s">
        <v>812</v>
      </c>
      <c r="H941" s="271">
        <v>63.6</v>
      </c>
      <c r="I941" s="266" t="s">
        <v>800</v>
      </c>
    </row>
    <row r="942" spans="1:9" x14ac:dyDescent="0.25">
      <c r="A942" s="25"/>
      <c r="B942" s="26"/>
      <c r="C942" s="10"/>
      <c r="D942" s="6"/>
      <c r="E942" s="20"/>
      <c r="F942" s="13"/>
    </row>
    <row r="943" spans="1:9" x14ac:dyDescent="0.25">
      <c r="A943" s="25">
        <v>74778534</v>
      </c>
      <c r="B943" s="26" t="s">
        <v>173</v>
      </c>
      <c r="C943" s="270" t="s">
        <v>813</v>
      </c>
      <c r="D943" s="13" t="s">
        <v>1249</v>
      </c>
      <c r="E943" s="13" t="s">
        <v>815</v>
      </c>
      <c r="F943" s="45">
        <v>50</v>
      </c>
      <c r="G943" s="266" t="s">
        <v>812</v>
      </c>
      <c r="H943" s="271">
        <v>93.5</v>
      </c>
      <c r="I943" s="266" t="s">
        <v>800</v>
      </c>
    </row>
    <row r="944" spans="1:9" x14ac:dyDescent="0.25">
      <c r="A944" s="25">
        <v>74778534</v>
      </c>
      <c r="B944" s="26" t="s">
        <v>173</v>
      </c>
      <c r="C944" s="270" t="s">
        <v>1238</v>
      </c>
      <c r="D944" s="13" t="s">
        <v>1239</v>
      </c>
      <c r="E944" s="13" t="s">
        <v>815</v>
      </c>
      <c r="F944" s="45">
        <v>50</v>
      </c>
      <c r="G944" s="46" t="s">
        <v>812</v>
      </c>
      <c r="H944" s="271">
        <v>63.6</v>
      </c>
      <c r="I944" s="269" t="s">
        <v>800</v>
      </c>
    </row>
    <row r="945" spans="1:9" x14ac:dyDescent="0.25">
      <c r="A945" s="10"/>
      <c r="B945" s="6"/>
      <c r="C945" s="10"/>
      <c r="D945" s="6"/>
      <c r="E945" s="20"/>
      <c r="F945" s="13"/>
    </row>
    <row r="946" spans="1:9" x14ac:dyDescent="0.25">
      <c r="A946" s="10">
        <v>71428277</v>
      </c>
      <c r="B946" s="6" t="s">
        <v>174</v>
      </c>
      <c r="C946" s="270" t="s">
        <v>813</v>
      </c>
      <c r="D946" s="13" t="s">
        <v>1249</v>
      </c>
      <c r="E946" s="13" t="s">
        <v>815</v>
      </c>
      <c r="F946" s="45">
        <v>50</v>
      </c>
      <c r="G946" s="266" t="s">
        <v>812</v>
      </c>
      <c r="H946" s="271">
        <v>93.5</v>
      </c>
      <c r="I946" s="266" t="s">
        <v>800</v>
      </c>
    </row>
    <row r="947" spans="1:9" x14ac:dyDescent="0.25">
      <c r="A947" s="10">
        <v>71428277</v>
      </c>
      <c r="B947" s="6" t="s">
        <v>174</v>
      </c>
      <c r="C947" s="270" t="s">
        <v>1238</v>
      </c>
      <c r="D947" s="13" t="s">
        <v>1239</v>
      </c>
      <c r="E947" s="13" t="s">
        <v>815</v>
      </c>
      <c r="F947" s="45">
        <v>50</v>
      </c>
      <c r="G947" s="46" t="s">
        <v>812</v>
      </c>
      <c r="H947" s="271">
        <v>63.6</v>
      </c>
      <c r="I947" s="269" t="s">
        <v>800</v>
      </c>
    </row>
    <row r="948" spans="1:9" x14ac:dyDescent="0.25">
      <c r="A948" s="25"/>
      <c r="B948" s="26"/>
      <c r="C948" s="10"/>
      <c r="D948" s="6"/>
      <c r="E948" s="20"/>
      <c r="F948" s="13"/>
    </row>
    <row r="949" spans="1:9" x14ac:dyDescent="0.25">
      <c r="A949" s="25">
        <v>47180664</v>
      </c>
      <c r="B949" s="26" t="s">
        <v>175</v>
      </c>
      <c r="C949" s="270" t="s">
        <v>813</v>
      </c>
      <c r="D949" s="13" t="s">
        <v>1249</v>
      </c>
      <c r="E949" s="13" t="s">
        <v>815</v>
      </c>
      <c r="F949" s="45">
        <v>50</v>
      </c>
      <c r="G949" s="266" t="s">
        <v>812</v>
      </c>
      <c r="H949" s="271">
        <v>93.5</v>
      </c>
      <c r="I949" s="266" t="s">
        <v>800</v>
      </c>
    </row>
    <row r="950" spans="1:9" x14ac:dyDescent="0.25">
      <c r="A950" s="25">
        <v>47180664</v>
      </c>
      <c r="B950" s="26" t="s">
        <v>175</v>
      </c>
      <c r="C950" s="13" t="s">
        <v>1251</v>
      </c>
      <c r="D950" s="13" t="s">
        <v>1252</v>
      </c>
      <c r="E950" s="13" t="s">
        <v>815</v>
      </c>
      <c r="F950" s="45">
        <v>50</v>
      </c>
      <c r="G950" s="266" t="s">
        <v>812</v>
      </c>
      <c r="H950" s="271">
        <v>63.6</v>
      </c>
      <c r="I950" s="266" t="s">
        <v>800</v>
      </c>
    </row>
    <row r="951" spans="1:9" x14ac:dyDescent="0.25">
      <c r="A951" s="10"/>
      <c r="B951" s="6"/>
      <c r="C951" s="10"/>
      <c r="D951" s="6"/>
      <c r="E951" s="20"/>
      <c r="F951" s="13"/>
    </row>
    <row r="952" spans="1:9" x14ac:dyDescent="0.25">
      <c r="A952" s="10">
        <v>72270818</v>
      </c>
      <c r="B952" s="6" t="s">
        <v>176</v>
      </c>
      <c r="C952" s="270" t="s">
        <v>813</v>
      </c>
      <c r="D952" s="13" t="s">
        <v>1249</v>
      </c>
      <c r="E952" s="13" t="s">
        <v>815</v>
      </c>
      <c r="F952" s="45">
        <v>50</v>
      </c>
      <c r="G952" s="266" t="s">
        <v>812</v>
      </c>
      <c r="H952" s="271">
        <v>93.5</v>
      </c>
      <c r="I952" s="266" t="s">
        <v>800</v>
      </c>
    </row>
    <row r="953" spans="1:9" x14ac:dyDescent="0.25">
      <c r="A953" s="10">
        <v>72270818</v>
      </c>
      <c r="B953" s="6" t="s">
        <v>176</v>
      </c>
      <c r="C953" s="13" t="s">
        <v>1251</v>
      </c>
      <c r="D953" s="13" t="s">
        <v>1252</v>
      </c>
      <c r="E953" s="13" t="s">
        <v>815</v>
      </c>
      <c r="F953" s="45">
        <v>50</v>
      </c>
      <c r="G953" s="266" t="s">
        <v>812</v>
      </c>
      <c r="H953" s="271">
        <v>63.6</v>
      </c>
      <c r="I953" s="266" t="s">
        <v>800</v>
      </c>
    </row>
    <row r="954" spans="1:9" x14ac:dyDescent="0.25">
      <c r="A954" s="10"/>
      <c r="B954" s="6"/>
      <c r="C954" s="10"/>
      <c r="D954" s="6"/>
      <c r="E954" s="20"/>
      <c r="F954" s="13"/>
    </row>
    <row r="955" spans="1:9" x14ac:dyDescent="0.25">
      <c r="A955" s="10">
        <v>70928927</v>
      </c>
      <c r="B955" s="6" t="s">
        <v>178</v>
      </c>
      <c r="C955" s="270" t="s">
        <v>813</v>
      </c>
      <c r="D955" s="13" t="s">
        <v>1249</v>
      </c>
      <c r="E955" s="13" t="s">
        <v>815</v>
      </c>
      <c r="F955" s="45">
        <v>50</v>
      </c>
      <c r="G955" s="266" t="s">
        <v>812</v>
      </c>
      <c r="H955" s="271">
        <v>93.5</v>
      </c>
      <c r="I955" s="266" t="s">
        <v>800</v>
      </c>
    </row>
    <row r="956" spans="1:9" x14ac:dyDescent="0.25">
      <c r="A956" s="10">
        <v>70928927</v>
      </c>
      <c r="B956" s="6" t="s">
        <v>178</v>
      </c>
      <c r="C956" s="13" t="s">
        <v>1251</v>
      </c>
      <c r="D956" s="13" t="s">
        <v>1252</v>
      </c>
      <c r="E956" s="13" t="s">
        <v>815</v>
      </c>
      <c r="F956" s="45">
        <v>50</v>
      </c>
      <c r="G956" s="266" t="s">
        <v>812</v>
      </c>
      <c r="H956" s="271">
        <v>63.6</v>
      </c>
      <c r="I956" s="266" t="s">
        <v>800</v>
      </c>
    </row>
    <row r="957" spans="1:9" x14ac:dyDescent="0.25">
      <c r="A957" s="25"/>
      <c r="B957" s="26"/>
      <c r="C957" s="10"/>
      <c r="D957" s="6"/>
      <c r="E957" s="20"/>
      <c r="F957" s="13"/>
    </row>
    <row r="958" spans="1:9" x14ac:dyDescent="0.25">
      <c r="A958" s="25">
        <v>46520635</v>
      </c>
      <c r="B958" s="26" t="s">
        <v>179</v>
      </c>
      <c r="C958" s="270" t="s">
        <v>813</v>
      </c>
      <c r="D958" s="13" t="s">
        <v>1249</v>
      </c>
      <c r="E958" s="13" t="s">
        <v>815</v>
      </c>
      <c r="F958" s="45">
        <v>50</v>
      </c>
      <c r="G958" s="266" t="s">
        <v>812</v>
      </c>
      <c r="H958" s="271">
        <v>93.5</v>
      </c>
      <c r="I958" s="266" t="s">
        <v>800</v>
      </c>
    </row>
    <row r="959" spans="1:9" x14ac:dyDescent="0.25">
      <c r="A959" s="25">
        <v>46520635</v>
      </c>
      <c r="B959" s="26" t="s">
        <v>179</v>
      </c>
      <c r="C959" s="13" t="s">
        <v>1251</v>
      </c>
      <c r="D959" s="13" t="s">
        <v>1252</v>
      </c>
      <c r="E959" s="13" t="s">
        <v>815</v>
      </c>
      <c r="F959" s="45">
        <v>50</v>
      </c>
      <c r="G959" s="266" t="s">
        <v>812</v>
      </c>
      <c r="H959" s="271">
        <v>63.6</v>
      </c>
      <c r="I959" s="266" t="s">
        <v>800</v>
      </c>
    </row>
    <row r="960" spans="1:9" x14ac:dyDescent="0.25">
      <c r="A960" s="10"/>
      <c r="B960" s="6"/>
      <c r="C960" s="10"/>
      <c r="D960" s="6"/>
      <c r="E960" s="20"/>
      <c r="F960" s="13"/>
    </row>
    <row r="961" spans="1:9" x14ac:dyDescent="0.25">
      <c r="A961" s="10">
        <v>76637107</v>
      </c>
      <c r="B961" s="6" t="s">
        <v>180</v>
      </c>
      <c r="C961" s="270" t="s">
        <v>813</v>
      </c>
      <c r="D961" s="13" t="s">
        <v>1249</v>
      </c>
      <c r="E961" s="13" t="s">
        <v>815</v>
      </c>
      <c r="F961" s="45">
        <v>50</v>
      </c>
      <c r="G961" s="266" t="s">
        <v>812</v>
      </c>
      <c r="H961" s="271">
        <v>93.5</v>
      </c>
      <c r="I961" s="266" t="s">
        <v>800</v>
      </c>
    </row>
    <row r="962" spans="1:9" x14ac:dyDescent="0.25">
      <c r="A962" s="10">
        <v>76637107</v>
      </c>
      <c r="B962" s="6" t="s">
        <v>180</v>
      </c>
      <c r="C962" s="13" t="s">
        <v>1251</v>
      </c>
      <c r="D962" s="13" t="s">
        <v>1252</v>
      </c>
      <c r="E962" s="13" t="s">
        <v>815</v>
      </c>
      <c r="F962" s="45">
        <v>50</v>
      </c>
      <c r="G962" s="266" t="s">
        <v>812</v>
      </c>
      <c r="H962" s="271">
        <v>63.6</v>
      </c>
      <c r="I962" s="266" t="s">
        <v>800</v>
      </c>
    </row>
    <row r="963" spans="1:9" x14ac:dyDescent="0.25">
      <c r="A963" s="25"/>
      <c r="B963" s="26"/>
      <c r="C963" s="10"/>
      <c r="D963" s="6"/>
      <c r="E963" s="20"/>
      <c r="F963" s="13"/>
    </row>
    <row r="964" spans="1:9" x14ac:dyDescent="0.25">
      <c r="A964" s="25">
        <v>70011360</v>
      </c>
      <c r="B964" s="26" t="s">
        <v>181</v>
      </c>
      <c r="C964" s="270" t="s">
        <v>813</v>
      </c>
      <c r="D964" s="13" t="s">
        <v>1249</v>
      </c>
      <c r="E964" s="13" t="s">
        <v>815</v>
      </c>
      <c r="F964" s="45">
        <v>50</v>
      </c>
      <c r="G964" s="266" t="s">
        <v>812</v>
      </c>
      <c r="H964" s="271">
        <v>93.5</v>
      </c>
      <c r="I964" s="266" t="s">
        <v>800</v>
      </c>
    </row>
    <row r="965" spans="1:9" x14ac:dyDescent="0.25">
      <c r="A965" s="25">
        <v>70011360</v>
      </c>
      <c r="B965" s="26" t="s">
        <v>181</v>
      </c>
      <c r="C965" s="270" t="s">
        <v>1238</v>
      </c>
      <c r="D965" s="13" t="s">
        <v>1239</v>
      </c>
      <c r="E965" s="13" t="s">
        <v>815</v>
      </c>
      <c r="F965" s="45">
        <v>50</v>
      </c>
      <c r="G965" s="46" t="s">
        <v>812</v>
      </c>
      <c r="H965" s="271">
        <v>63.6</v>
      </c>
      <c r="I965" s="269" t="s">
        <v>800</v>
      </c>
    </row>
    <row r="966" spans="1:9" x14ac:dyDescent="0.25">
      <c r="A966" s="10"/>
      <c r="B966" s="6"/>
      <c r="C966" s="10"/>
      <c r="D966" s="6"/>
      <c r="E966" s="20"/>
      <c r="F966" s="13"/>
    </row>
    <row r="967" spans="1:9" x14ac:dyDescent="0.25">
      <c r="A967" s="10">
        <v>42057518</v>
      </c>
      <c r="B967" s="6" t="s">
        <v>182</v>
      </c>
      <c r="C967" s="270" t="s">
        <v>813</v>
      </c>
      <c r="D967" s="13" t="s">
        <v>1249</v>
      </c>
      <c r="E967" s="13" t="s">
        <v>815</v>
      </c>
      <c r="F967" s="45">
        <v>50</v>
      </c>
      <c r="G967" s="266" t="s">
        <v>812</v>
      </c>
      <c r="H967" s="271">
        <v>93.5</v>
      </c>
      <c r="I967" s="266" t="s">
        <v>800</v>
      </c>
    </row>
    <row r="968" spans="1:9" x14ac:dyDescent="0.25">
      <c r="A968" s="10">
        <v>42057518</v>
      </c>
      <c r="B968" s="6" t="s">
        <v>182</v>
      </c>
      <c r="C968" s="270" t="s">
        <v>1238</v>
      </c>
      <c r="D968" s="13" t="s">
        <v>1239</v>
      </c>
      <c r="E968" s="13" t="s">
        <v>815</v>
      </c>
      <c r="F968" s="45">
        <v>50</v>
      </c>
      <c r="G968" s="46" t="s">
        <v>812</v>
      </c>
      <c r="H968" s="271">
        <v>63.6</v>
      </c>
      <c r="I968" s="269" t="s">
        <v>800</v>
      </c>
    </row>
    <row r="969" spans="1:9" x14ac:dyDescent="0.25">
      <c r="A969" s="25"/>
      <c r="B969" s="26"/>
      <c r="C969" s="10"/>
      <c r="D969" s="6"/>
      <c r="E969" s="20"/>
      <c r="F969" s="13"/>
    </row>
    <row r="970" spans="1:9" x14ac:dyDescent="0.25">
      <c r="A970" s="25">
        <v>71996527</v>
      </c>
      <c r="B970" s="26" t="s">
        <v>183</v>
      </c>
      <c r="C970" s="270" t="s">
        <v>813</v>
      </c>
      <c r="D970" s="13" t="s">
        <v>1249</v>
      </c>
      <c r="E970" s="13" t="s">
        <v>815</v>
      </c>
      <c r="F970" s="45">
        <v>50</v>
      </c>
      <c r="G970" s="266" t="s">
        <v>812</v>
      </c>
      <c r="H970" s="271">
        <v>93.5</v>
      </c>
      <c r="I970" s="266" t="s">
        <v>800</v>
      </c>
    </row>
    <row r="971" spans="1:9" x14ac:dyDescent="0.25">
      <c r="A971" s="25">
        <v>71996527</v>
      </c>
      <c r="B971" s="26" t="s">
        <v>183</v>
      </c>
      <c r="C971" s="270" t="s">
        <v>1238</v>
      </c>
      <c r="D971" s="13" t="s">
        <v>1239</v>
      </c>
      <c r="E971" s="13" t="s">
        <v>815</v>
      </c>
      <c r="F971" s="45">
        <v>50</v>
      </c>
      <c r="G971" s="46" t="s">
        <v>812</v>
      </c>
      <c r="H971" s="271">
        <v>63.6</v>
      </c>
      <c r="I971" s="269" t="s">
        <v>800</v>
      </c>
    </row>
    <row r="972" spans="1:9" x14ac:dyDescent="0.25">
      <c r="A972" s="10"/>
      <c r="B972" s="6"/>
      <c r="C972" s="10"/>
      <c r="D972" s="6"/>
      <c r="E972" s="20"/>
      <c r="F972" s="13"/>
    </row>
    <row r="973" spans="1:9" x14ac:dyDescent="0.25">
      <c r="A973" s="10">
        <v>47889594</v>
      </c>
      <c r="B973" s="6" t="s">
        <v>184</v>
      </c>
      <c r="C973" s="270" t="s">
        <v>813</v>
      </c>
      <c r="D973" s="13" t="s">
        <v>1249</v>
      </c>
      <c r="E973" s="13" t="s">
        <v>815</v>
      </c>
      <c r="F973" s="45">
        <v>50</v>
      </c>
      <c r="G973" s="266" t="s">
        <v>812</v>
      </c>
      <c r="H973" s="271">
        <v>93.5</v>
      </c>
      <c r="I973" s="266" t="s">
        <v>800</v>
      </c>
    </row>
    <row r="974" spans="1:9" x14ac:dyDescent="0.25">
      <c r="A974" s="10">
        <v>47889594</v>
      </c>
      <c r="B974" s="6" t="s">
        <v>184</v>
      </c>
      <c r="C974" s="270" t="s">
        <v>1238</v>
      </c>
      <c r="D974" s="13" t="s">
        <v>1239</v>
      </c>
      <c r="E974" s="13" t="s">
        <v>815</v>
      </c>
      <c r="F974" s="45">
        <v>50</v>
      </c>
      <c r="G974" s="46" t="s">
        <v>812</v>
      </c>
      <c r="H974" s="271">
        <v>63.6</v>
      </c>
      <c r="I974" s="269" t="s">
        <v>800</v>
      </c>
    </row>
    <row r="975" spans="1:9" x14ac:dyDescent="0.25">
      <c r="A975" s="25"/>
      <c r="B975" s="26"/>
      <c r="C975" s="10"/>
      <c r="D975" s="6"/>
      <c r="E975" s="20"/>
      <c r="F975" s="13"/>
    </row>
    <row r="976" spans="1:9" x14ac:dyDescent="0.25">
      <c r="A976" s="25">
        <v>48501933</v>
      </c>
      <c r="B976" s="26" t="s">
        <v>185</v>
      </c>
      <c r="C976" s="270" t="s">
        <v>813</v>
      </c>
      <c r="D976" s="13" t="s">
        <v>1249</v>
      </c>
      <c r="E976" s="13" t="s">
        <v>815</v>
      </c>
      <c r="F976" s="45">
        <v>50</v>
      </c>
      <c r="G976" s="266" t="s">
        <v>812</v>
      </c>
      <c r="H976" s="271">
        <v>93.5</v>
      </c>
      <c r="I976" s="266" t="s">
        <v>800</v>
      </c>
    </row>
    <row r="977" spans="1:9" x14ac:dyDescent="0.25">
      <c r="A977" s="25">
        <v>48501933</v>
      </c>
      <c r="B977" s="26" t="s">
        <v>185</v>
      </c>
      <c r="C977" s="270" t="s">
        <v>1238</v>
      </c>
      <c r="D977" s="13" t="s">
        <v>1239</v>
      </c>
      <c r="E977" s="13" t="s">
        <v>815</v>
      </c>
      <c r="F977" s="45">
        <v>50</v>
      </c>
      <c r="G977" s="46" t="s">
        <v>812</v>
      </c>
      <c r="H977" s="271">
        <v>63.6</v>
      </c>
      <c r="I977" s="269" t="s">
        <v>800</v>
      </c>
    </row>
    <row r="978" spans="1:9" x14ac:dyDescent="0.25">
      <c r="A978" s="10"/>
      <c r="B978" s="6"/>
      <c r="C978" s="10"/>
      <c r="D978" s="6"/>
      <c r="E978" s="20"/>
      <c r="F978" s="13"/>
    </row>
    <row r="979" spans="1:9" x14ac:dyDescent="0.25">
      <c r="A979" s="10">
        <v>77163686</v>
      </c>
      <c r="B979" s="6" t="s">
        <v>186</v>
      </c>
      <c r="C979" s="270" t="s">
        <v>813</v>
      </c>
      <c r="D979" s="13" t="s">
        <v>1249</v>
      </c>
      <c r="E979" s="13" t="s">
        <v>815</v>
      </c>
      <c r="F979" s="45">
        <v>50</v>
      </c>
      <c r="G979" s="266" t="s">
        <v>812</v>
      </c>
      <c r="H979" s="271">
        <v>93.5</v>
      </c>
      <c r="I979" s="266" t="s">
        <v>800</v>
      </c>
    </row>
    <row r="980" spans="1:9" x14ac:dyDescent="0.25">
      <c r="A980" s="10">
        <v>77163686</v>
      </c>
      <c r="B980" s="6" t="s">
        <v>186</v>
      </c>
      <c r="C980" s="13" t="s">
        <v>1251</v>
      </c>
      <c r="D980" s="13" t="s">
        <v>1252</v>
      </c>
      <c r="E980" s="13" t="s">
        <v>815</v>
      </c>
      <c r="F980" s="45">
        <v>50</v>
      </c>
      <c r="G980" s="266" t="s">
        <v>812</v>
      </c>
      <c r="H980" s="271">
        <v>63.6</v>
      </c>
      <c r="I980" s="266" t="s">
        <v>800</v>
      </c>
    </row>
    <row r="981" spans="1:9" x14ac:dyDescent="0.25">
      <c r="A981" s="25"/>
      <c r="B981" s="26"/>
      <c r="C981" s="10"/>
      <c r="D981" s="6"/>
      <c r="E981" s="20"/>
      <c r="F981" s="13"/>
    </row>
    <row r="982" spans="1:9" x14ac:dyDescent="0.25">
      <c r="A982" s="25">
        <v>45331473</v>
      </c>
      <c r="B982" s="26" t="s">
        <v>187</v>
      </c>
      <c r="C982" s="270" t="s">
        <v>813</v>
      </c>
      <c r="D982" s="13" t="s">
        <v>1249</v>
      </c>
      <c r="E982" s="13" t="s">
        <v>815</v>
      </c>
      <c r="F982" s="45">
        <v>50</v>
      </c>
      <c r="G982" s="266" t="s">
        <v>812</v>
      </c>
      <c r="H982" s="271">
        <v>93.5</v>
      </c>
      <c r="I982" s="266" t="s">
        <v>800</v>
      </c>
    </row>
    <row r="983" spans="1:9" x14ac:dyDescent="0.25">
      <c r="A983" s="25">
        <v>45331473</v>
      </c>
      <c r="B983" s="26" t="s">
        <v>187</v>
      </c>
      <c r="C983" s="270" t="s">
        <v>1238</v>
      </c>
      <c r="D983" s="13" t="s">
        <v>1239</v>
      </c>
      <c r="E983" s="13" t="s">
        <v>815</v>
      </c>
      <c r="F983" s="45">
        <v>50</v>
      </c>
      <c r="G983" s="46" t="s">
        <v>812</v>
      </c>
      <c r="H983" s="271">
        <v>63.6</v>
      </c>
      <c r="I983" s="269" t="s">
        <v>800</v>
      </c>
    </row>
    <row r="984" spans="1:9" x14ac:dyDescent="0.25">
      <c r="A984" s="25"/>
      <c r="B984" s="26"/>
      <c r="C984" s="10"/>
      <c r="D984" s="6"/>
      <c r="E984" s="20"/>
      <c r="F984" s="13"/>
    </row>
    <row r="985" spans="1:9" x14ac:dyDescent="0.25">
      <c r="A985" s="25">
        <v>74825190</v>
      </c>
      <c r="B985" s="26" t="s">
        <v>188</v>
      </c>
      <c r="C985" s="270" t="s">
        <v>813</v>
      </c>
      <c r="D985" s="13" t="s">
        <v>1249</v>
      </c>
      <c r="E985" s="13" t="s">
        <v>815</v>
      </c>
      <c r="F985" s="45">
        <v>50</v>
      </c>
      <c r="G985" s="266" t="s">
        <v>812</v>
      </c>
      <c r="H985" s="271">
        <v>93.5</v>
      </c>
      <c r="I985" s="266" t="s">
        <v>800</v>
      </c>
    </row>
    <row r="986" spans="1:9" x14ac:dyDescent="0.25">
      <c r="A986" s="25">
        <v>74825190</v>
      </c>
      <c r="B986" s="26" t="s">
        <v>188</v>
      </c>
      <c r="C986" s="13" t="s">
        <v>1251</v>
      </c>
      <c r="D986" s="13" t="s">
        <v>1252</v>
      </c>
      <c r="E986" s="13" t="s">
        <v>815</v>
      </c>
      <c r="F986" s="45">
        <v>50</v>
      </c>
      <c r="G986" s="266" t="s">
        <v>812</v>
      </c>
      <c r="H986" s="271">
        <v>63.6</v>
      </c>
      <c r="I986" s="266" t="s">
        <v>800</v>
      </c>
    </row>
    <row r="987" spans="1:9" x14ac:dyDescent="0.25">
      <c r="A987" s="10"/>
      <c r="B987" s="6"/>
      <c r="C987" s="10"/>
      <c r="D987" s="6"/>
      <c r="E987" s="20"/>
      <c r="F987" s="13"/>
    </row>
    <row r="988" spans="1:9" x14ac:dyDescent="0.25">
      <c r="A988" s="10">
        <v>470270</v>
      </c>
      <c r="B988" s="6" t="s">
        <v>189</v>
      </c>
      <c r="C988" s="270" t="s">
        <v>813</v>
      </c>
      <c r="D988" s="13" t="s">
        <v>1249</v>
      </c>
      <c r="E988" s="13" t="s">
        <v>815</v>
      </c>
      <c r="F988" s="45">
        <v>50</v>
      </c>
      <c r="G988" s="266" t="s">
        <v>812</v>
      </c>
      <c r="H988" s="271">
        <v>93.5</v>
      </c>
      <c r="I988" s="266" t="s">
        <v>800</v>
      </c>
    </row>
    <row r="989" spans="1:9" x14ac:dyDescent="0.25">
      <c r="A989" s="10">
        <v>470270</v>
      </c>
      <c r="B989" s="6" t="s">
        <v>189</v>
      </c>
      <c r="C989" s="13" t="s">
        <v>1251</v>
      </c>
      <c r="D989" s="13" t="s">
        <v>1252</v>
      </c>
      <c r="E989" s="13" t="s">
        <v>815</v>
      </c>
      <c r="F989" s="45">
        <v>50</v>
      </c>
      <c r="G989" s="266" t="s">
        <v>812</v>
      </c>
      <c r="H989" s="271">
        <v>63.6</v>
      </c>
      <c r="I989" s="266" t="s">
        <v>800</v>
      </c>
    </row>
    <row r="990" spans="1:9" x14ac:dyDescent="0.25">
      <c r="A990" s="25"/>
      <c r="B990" s="26"/>
      <c r="C990" s="10"/>
      <c r="D990" s="6"/>
      <c r="E990" s="20"/>
      <c r="F990" s="13"/>
    </row>
    <row r="991" spans="1:9" x14ac:dyDescent="0.25">
      <c r="A991" s="25">
        <v>78635439</v>
      </c>
      <c r="B991" s="26" t="s">
        <v>190</v>
      </c>
      <c r="C991" s="270" t="s">
        <v>813</v>
      </c>
      <c r="D991" s="13" t="s">
        <v>1249</v>
      </c>
      <c r="E991" s="13" t="s">
        <v>815</v>
      </c>
      <c r="F991" s="45">
        <v>50</v>
      </c>
      <c r="G991" s="266" t="s">
        <v>812</v>
      </c>
      <c r="H991" s="271">
        <v>93.5</v>
      </c>
      <c r="I991" s="266" t="s">
        <v>800</v>
      </c>
    </row>
    <row r="992" spans="1:9" x14ac:dyDescent="0.25">
      <c r="A992" s="25">
        <v>78635439</v>
      </c>
      <c r="B992" s="26" t="s">
        <v>190</v>
      </c>
      <c r="C992" s="13" t="s">
        <v>1251</v>
      </c>
      <c r="D992" s="13" t="s">
        <v>1252</v>
      </c>
      <c r="E992" s="13" t="s">
        <v>815</v>
      </c>
      <c r="F992" s="45">
        <v>50</v>
      </c>
      <c r="G992" s="266" t="s">
        <v>812</v>
      </c>
      <c r="H992" s="271">
        <v>63.6</v>
      </c>
      <c r="I992" s="266" t="s">
        <v>800</v>
      </c>
    </row>
    <row r="993" spans="1:9" x14ac:dyDescent="0.25">
      <c r="A993" s="10"/>
      <c r="B993" s="6"/>
      <c r="C993" s="10"/>
      <c r="D993" s="6"/>
      <c r="E993" s="20"/>
      <c r="F993" s="13"/>
    </row>
    <row r="994" spans="1:9" x14ac:dyDescent="0.25">
      <c r="A994" s="10">
        <v>45241693</v>
      </c>
      <c r="B994" s="6" t="s">
        <v>191</v>
      </c>
      <c r="C994" s="270" t="s">
        <v>813</v>
      </c>
      <c r="D994" s="13" t="s">
        <v>1249</v>
      </c>
      <c r="E994" s="13" t="s">
        <v>815</v>
      </c>
      <c r="F994" s="45">
        <v>50</v>
      </c>
      <c r="G994" s="266" t="s">
        <v>812</v>
      </c>
      <c r="H994" s="271">
        <v>93.5</v>
      </c>
      <c r="I994" s="266" t="s">
        <v>800</v>
      </c>
    </row>
    <row r="995" spans="1:9" x14ac:dyDescent="0.25">
      <c r="A995" s="10">
        <v>45241693</v>
      </c>
      <c r="B995" s="6" t="s">
        <v>191</v>
      </c>
      <c r="C995" s="13" t="s">
        <v>1251</v>
      </c>
      <c r="D995" s="13" t="s">
        <v>1252</v>
      </c>
      <c r="E995" s="13" t="s">
        <v>815</v>
      </c>
      <c r="F995" s="45">
        <v>50</v>
      </c>
      <c r="G995" s="266" t="s">
        <v>812</v>
      </c>
      <c r="H995" s="271">
        <v>63.6</v>
      </c>
      <c r="I995" s="266" t="s">
        <v>800</v>
      </c>
    </row>
    <row r="996" spans="1:9" x14ac:dyDescent="0.25">
      <c r="A996" s="25"/>
      <c r="B996" s="26"/>
      <c r="C996" s="10"/>
      <c r="D996" s="6"/>
      <c r="E996" s="20"/>
      <c r="F996" s="13"/>
    </row>
    <row r="997" spans="1:9" x14ac:dyDescent="0.25">
      <c r="A997" s="25">
        <v>42786719</v>
      </c>
      <c r="B997" s="26" t="s">
        <v>192</v>
      </c>
      <c r="C997" s="270" t="s">
        <v>813</v>
      </c>
      <c r="D997" s="13" t="s">
        <v>1249</v>
      </c>
      <c r="E997" s="13" t="s">
        <v>815</v>
      </c>
      <c r="F997" s="45">
        <v>50</v>
      </c>
      <c r="G997" s="266" t="s">
        <v>812</v>
      </c>
      <c r="H997" s="271">
        <v>93.5</v>
      </c>
      <c r="I997" s="266" t="s">
        <v>800</v>
      </c>
    </row>
    <row r="998" spans="1:9" x14ac:dyDescent="0.25">
      <c r="A998" s="25">
        <v>42786719</v>
      </c>
      <c r="B998" s="26" t="s">
        <v>192</v>
      </c>
      <c r="C998" s="13" t="s">
        <v>1251</v>
      </c>
      <c r="D998" s="13" t="s">
        <v>1252</v>
      </c>
      <c r="E998" s="13" t="s">
        <v>815</v>
      </c>
      <c r="F998" s="45">
        <v>50</v>
      </c>
      <c r="G998" s="266" t="s">
        <v>812</v>
      </c>
      <c r="H998" s="271">
        <v>63.6</v>
      </c>
      <c r="I998" s="266" t="s">
        <v>800</v>
      </c>
    </row>
    <row r="999" spans="1:9" x14ac:dyDescent="0.25">
      <c r="A999" s="10"/>
      <c r="B999" s="6"/>
      <c r="C999" s="10"/>
      <c r="D999" s="6"/>
      <c r="E999" s="20"/>
      <c r="F999" s="13"/>
    </row>
    <row r="1000" spans="1:9" x14ac:dyDescent="0.25">
      <c r="A1000" s="10">
        <v>44033592</v>
      </c>
      <c r="B1000" s="6" t="s">
        <v>193</v>
      </c>
      <c r="C1000" s="270" t="s">
        <v>813</v>
      </c>
      <c r="D1000" s="13" t="s">
        <v>1249</v>
      </c>
      <c r="E1000" s="13" t="s">
        <v>815</v>
      </c>
      <c r="F1000" s="45">
        <v>50</v>
      </c>
      <c r="G1000" s="266" t="s">
        <v>812</v>
      </c>
      <c r="H1000" s="271">
        <v>93.5</v>
      </c>
      <c r="I1000" s="266" t="s">
        <v>800</v>
      </c>
    </row>
    <row r="1001" spans="1:9" x14ac:dyDescent="0.25">
      <c r="A1001" s="10">
        <v>44033592</v>
      </c>
      <c r="B1001" s="6" t="s">
        <v>193</v>
      </c>
      <c r="C1001" s="13" t="s">
        <v>1251</v>
      </c>
      <c r="D1001" s="13" t="s">
        <v>1252</v>
      </c>
      <c r="E1001" s="13" t="s">
        <v>815</v>
      </c>
      <c r="F1001" s="45">
        <v>50</v>
      </c>
      <c r="G1001" s="266" t="s">
        <v>812</v>
      </c>
      <c r="H1001" s="271">
        <v>63.6</v>
      </c>
      <c r="I1001" s="266" t="s">
        <v>800</v>
      </c>
    </row>
    <row r="1002" spans="1:9" x14ac:dyDescent="0.25">
      <c r="A1002" s="25"/>
      <c r="B1002" s="26"/>
      <c r="C1002" s="10"/>
      <c r="D1002" s="6"/>
      <c r="E1002" s="20"/>
      <c r="F1002" s="13"/>
    </row>
    <row r="1003" spans="1:9" x14ac:dyDescent="0.25">
      <c r="A1003" s="25">
        <v>48582834</v>
      </c>
      <c r="B1003" s="26" t="s">
        <v>196</v>
      </c>
      <c r="C1003" s="270" t="s">
        <v>813</v>
      </c>
      <c r="D1003" s="13" t="s">
        <v>1249</v>
      </c>
      <c r="E1003" s="13" t="s">
        <v>815</v>
      </c>
      <c r="F1003" s="45">
        <v>50</v>
      </c>
      <c r="G1003" s="266" t="s">
        <v>812</v>
      </c>
      <c r="H1003" s="271">
        <v>93.5</v>
      </c>
      <c r="I1003" s="266" t="s">
        <v>800</v>
      </c>
    </row>
    <row r="1004" spans="1:9" x14ac:dyDescent="0.25">
      <c r="A1004" s="25">
        <v>48582834</v>
      </c>
      <c r="B1004" s="26" t="s">
        <v>196</v>
      </c>
      <c r="C1004" s="270" t="s">
        <v>1238</v>
      </c>
      <c r="D1004" s="13" t="s">
        <v>1239</v>
      </c>
      <c r="E1004" s="13" t="s">
        <v>815</v>
      </c>
      <c r="F1004" s="45">
        <v>50</v>
      </c>
      <c r="G1004" s="46" t="s">
        <v>812</v>
      </c>
      <c r="H1004" s="271">
        <v>63.6</v>
      </c>
      <c r="I1004" s="269" t="s">
        <v>800</v>
      </c>
    </row>
    <row r="1005" spans="1:9" x14ac:dyDescent="0.25">
      <c r="A1005" s="10"/>
      <c r="B1005" s="6"/>
      <c r="C1005" s="10"/>
      <c r="D1005" s="6"/>
      <c r="E1005" s="20"/>
      <c r="F1005" s="13"/>
    </row>
    <row r="1006" spans="1:9" x14ac:dyDescent="0.25">
      <c r="A1006" s="10">
        <v>47805532</v>
      </c>
      <c r="B1006" s="6" t="s">
        <v>197</v>
      </c>
      <c r="C1006" s="270" t="s">
        <v>813</v>
      </c>
      <c r="D1006" s="13" t="s">
        <v>1249</v>
      </c>
      <c r="E1006" s="13" t="s">
        <v>815</v>
      </c>
      <c r="F1006" s="45">
        <v>50</v>
      </c>
      <c r="G1006" s="266" t="s">
        <v>812</v>
      </c>
      <c r="H1006" s="271">
        <v>93.5</v>
      </c>
      <c r="I1006" s="266" t="s">
        <v>800</v>
      </c>
    </row>
    <row r="1007" spans="1:9" x14ac:dyDescent="0.25">
      <c r="A1007" s="10">
        <v>47805532</v>
      </c>
      <c r="B1007" s="6" t="s">
        <v>197</v>
      </c>
      <c r="C1007" s="13" t="s">
        <v>1251</v>
      </c>
      <c r="D1007" s="13" t="s">
        <v>1252</v>
      </c>
      <c r="E1007" s="13" t="s">
        <v>815</v>
      </c>
      <c r="F1007" s="45">
        <v>50</v>
      </c>
      <c r="G1007" s="266" t="s">
        <v>812</v>
      </c>
      <c r="H1007" s="271">
        <v>63.6</v>
      </c>
      <c r="I1007" s="266" t="s">
        <v>800</v>
      </c>
    </row>
    <row r="1008" spans="1:9" x14ac:dyDescent="0.25">
      <c r="A1008" s="10"/>
      <c r="B1008" s="6"/>
      <c r="C1008" s="10"/>
      <c r="D1008" s="6"/>
      <c r="E1008" s="20"/>
      <c r="F1008" s="13"/>
    </row>
    <row r="1009" spans="1:9" x14ac:dyDescent="0.25">
      <c r="A1009" s="10">
        <v>41885908</v>
      </c>
      <c r="B1009" s="6" t="s">
        <v>199</v>
      </c>
      <c r="C1009" s="270" t="s">
        <v>813</v>
      </c>
      <c r="D1009" s="13" t="s">
        <v>1249</v>
      </c>
      <c r="E1009" s="13" t="s">
        <v>815</v>
      </c>
      <c r="F1009" s="45">
        <v>50</v>
      </c>
      <c r="G1009" s="266" t="s">
        <v>812</v>
      </c>
      <c r="H1009" s="271">
        <v>93.5</v>
      </c>
      <c r="I1009" s="266" t="s">
        <v>800</v>
      </c>
    </row>
    <row r="1010" spans="1:9" x14ac:dyDescent="0.25">
      <c r="A1010" s="10">
        <v>41885908</v>
      </c>
      <c r="B1010" s="6" t="s">
        <v>199</v>
      </c>
      <c r="C1010" s="270" t="s">
        <v>1238</v>
      </c>
      <c r="D1010" s="13" t="s">
        <v>1239</v>
      </c>
      <c r="E1010" s="13" t="s">
        <v>815</v>
      </c>
      <c r="F1010" s="45">
        <v>50</v>
      </c>
      <c r="G1010" s="46" t="s">
        <v>812</v>
      </c>
      <c r="H1010" s="271">
        <v>63.6</v>
      </c>
      <c r="I1010" s="269" t="s">
        <v>800</v>
      </c>
    </row>
    <row r="1011" spans="1:9" x14ac:dyDescent="0.25">
      <c r="A1011" s="25"/>
      <c r="B1011" s="26"/>
      <c r="C1011" s="10"/>
      <c r="D1011" s="6"/>
      <c r="E1011" s="20"/>
      <c r="F1011" s="13"/>
    </row>
    <row r="1012" spans="1:9" x14ac:dyDescent="0.25">
      <c r="A1012" s="25">
        <v>72099492</v>
      </c>
      <c r="B1012" s="26" t="s">
        <v>200</v>
      </c>
      <c r="C1012" s="270" t="s">
        <v>813</v>
      </c>
      <c r="D1012" s="13" t="s">
        <v>1249</v>
      </c>
      <c r="E1012" s="13" t="s">
        <v>815</v>
      </c>
      <c r="F1012" s="45">
        <v>50</v>
      </c>
      <c r="G1012" s="266" t="s">
        <v>812</v>
      </c>
      <c r="H1012" s="271">
        <v>93.5</v>
      </c>
      <c r="I1012" s="266" t="s">
        <v>800</v>
      </c>
    </row>
    <row r="1013" spans="1:9" x14ac:dyDescent="0.25">
      <c r="A1013" s="25">
        <v>72099492</v>
      </c>
      <c r="B1013" s="26" t="s">
        <v>200</v>
      </c>
      <c r="C1013" s="270" t="s">
        <v>1238</v>
      </c>
      <c r="D1013" s="13" t="s">
        <v>1239</v>
      </c>
      <c r="E1013" s="13" t="s">
        <v>815</v>
      </c>
      <c r="F1013" s="45">
        <v>50</v>
      </c>
      <c r="G1013" s="46" t="s">
        <v>812</v>
      </c>
      <c r="H1013" s="271">
        <v>63.6</v>
      </c>
      <c r="I1013" s="269" t="s">
        <v>800</v>
      </c>
    </row>
    <row r="1014" spans="1:9" x14ac:dyDescent="0.25">
      <c r="A1014" s="10"/>
      <c r="B1014" s="6"/>
      <c r="C1014" s="10"/>
      <c r="D1014" s="6"/>
      <c r="E1014" s="20"/>
      <c r="F1014" s="13"/>
    </row>
    <row r="1015" spans="1:9" x14ac:dyDescent="0.25">
      <c r="A1015" s="10">
        <v>76253934</v>
      </c>
      <c r="B1015" s="6" t="s">
        <v>201</v>
      </c>
      <c r="C1015" s="270" t="s">
        <v>813</v>
      </c>
      <c r="D1015" s="13" t="s">
        <v>1249</v>
      </c>
      <c r="E1015" s="13" t="s">
        <v>815</v>
      </c>
      <c r="F1015" s="45">
        <v>50</v>
      </c>
      <c r="G1015" s="266" t="s">
        <v>812</v>
      </c>
      <c r="H1015" s="271">
        <v>93.5</v>
      </c>
      <c r="I1015" s="266" t="s">
        <v>800</v>
      </c>
    </row>
    <row r="1016" spans="1:9" x14ac:dyDescent="0.25">
      <c r="A1016" s="10">
        <v>76253934</v>
      </c>
      <c r="B1016" s="6" t="s">
        <v>201</v>
      </c>
      <c r="C1016" s="270" t="s">
        <v>1238</v>
      </c>
      <c r="D1016" s="13" t="s">
        <v>1239</v>
      </c>
      <c r="E1016" s="13" t="s">
        <v>815</v>
      </c>
      <c r="F1016" s="45">
        <v>50</v>
      </c>
      <c r="G1016" s="46" t="s">
        <v>812</v>
      </c>
      <c r="H1016" s="271">
        <v>63.6</v>
      </c>
      <c r="I1016" s="269" t="s">
        <v>800</v>
      </c>
    </row>
    <row r="1017" spans="1:9" x14ac:dyDescent="0.25">
      <c r="A1017" s="25"/>
      <c r="B1017" s="26"/>
      <c r="C1017" s="10"/>
      <c r="D1017" s="6"/>
      <c r="E1017" s="20"/>
      <c r="F1017" s="13"/>
    </row>
    <row r="1018" spans="1:9" x14ac:dyDescent="0.25">
      <c r="A1018" s="25">
        <v>45420641</v>
      </c>
      <c r="B1018" s="26" t="s">
        <v>202</v>
      </c>
      <c r="C1018" s="270" t="s">
        <v>813</v>
      </c>
      <c r="D1018" s="13" t="s">
        <v>1249</v>
      </c>
      <c r="E1018" s="13" t="s">
        <v>815</v>
      </c>
      <c r="F1018" s="45">
        <v>50</v>
      </c>
      <c r="G1018" s="266" t="s">
        <v>812</v>
      </c>
      <c r="H1018" s="271">
        <v>93.5</v>
      </c>
      <c r="I1018" s="266" t="s">
        <v>800</v>
      </c>
    </row>
    <row r="1019" spans="1:9" x14ac:dyDescent="0.25">
      <c r="A1019" s="25">
        <v>45420641</v>
      </c>
      <c r="B1019" s="26" t="s">
        <v>202</v>
      </c>
      <c r="C1019" s="270" t="s">
        <v>1238</v>
      </c>
      <c r="D1019" s="13" t="s">
        <v>1239</v>
      </c>
      <c r="E1019" s="13" t="s">
        <v>815</v>
      </c>
      <c r="F1019" s="45">
        <v>50</v>
      </c>
      <c r="G1019" s="46" t="s">
        <v>812</v>
      </c>
      <c r="H1019" s="271">
        <v>63.6</v>
      </c>
      <c r="I1019" s="269" t="s">
        <v>800</v>
      </c>
    </row>
    <row r="1020" spans="1:9" x14ac:dyDescent="0.25">
      <c r="A1020" s="10"/>
      <c r="B1020" s="6"/>
      <c r="C1020" s="10"/>
      <c r="D1020" s="6"/>
      <c r="E1020" s="20"/>
      <c r="F1020" s="13"/>
    </row>
    <row r="1021" spans="1:9" x14ac:dyDescent="0.25">
      <c r="A1021" s="10">
        <v>48876120</v>
      </c>
      <c r="B1021" s="6" t="s">
        <v>203</v>
      </c>
      <c r="C1021" s="270" t="s">
        <v>813</v>
      </c>
      <c r="D1021" s="13" t="s">
        <v>1249</v>
      </c>
      <c r="E1021" s="13" t="s">
        <v>815</v>
      </c>
      <c r="F1021" s="45">
        <v>50</v>
      </c>
      <c r="G1021" s="266" t="s">
        <v>812</v>
      </c>
      <c r="H1021" s="271">
        <v>93.5</v>
      </c>
      <c r="I1021" s="266" t="s">
        <v>800</v>
      </c>
    </row>
    <row r="1022" spans="1:9" x14ac:dyDescent="0.25">
      <c r="A1022" s="10">
        <v>48876120</v>
      </c>
      <c r="B1022" s="6" t="s">
        <v>203</v>
      </c>
      <c r="C1022" s="270" t="s">
        <v>1238</v>
      </c>
      <c r="D1022" s="13" t="s">
        <v>1239</v>
      </c>
      <c r="E1022" s="13" t="s">
        <v>815</v>
      </c>
      <c r="F1022" s="45">
        <v>50</v>
      </c>
      <c r="G1022" s="46" t="s">
        <v>812</v>
      </c>
      <c r="H1022" s="271">
        <v>63.6</v>
      </c>
      <c r="I1022" s="269" t="s">
        <v>800</v>
      </c>
    </row>
    <row r="1023" spans="1:9" x14ac:dyDescent="0.25">
      <c r="A1023" s="25"/>
      <c r="B1023" s="26"/>
      <c r="C1023" s="10"/>
      <c r="D1023" s="6"/>
      <c r="E1023" s="20"/>
      <c r="F1023" s="13"/>
    </row>
    <row r="1024" spans="1:9" x14ac:dyDescent="0.25">
      <c r="A1024" s="25">
        <v>70459333</v>
      </c>
      <c r="B1024" s="26" t="s">
        <v>204</v>
      </c>
      <c r="C1024" s="270" t="s">
        <v>813</v>
      </c>
      <c r="D1024" s="13" t="s">
        <v>1249</v>
      </c>
      <c r="E1024" s="13" t="s">
        <v>815</v>
      </c>
      <c r="F1024" s="45">
        <v>50</v>
      </c>
      <c r="G1024" s="266" t="s">
        <v>812</v>
      </c>
      <c r="H1024" s="271">
        <v>93.5</v>
      </c>
      <c r="I1024" s="266" t="s">
        <v>800</v>
      </c>
    </row>
    <row r="1025" spans="1:9" x14ac:dyDescent="0.25">
      <c r="A1025" s="25">
        <v>70459333</v>
      </c>
      <c r="B1025" s="26" t="s">
        <v>204</v>
      </c>
      <c r="C1025" s="270" t="s">
        <v>1238</v>
      </c>
      <c r="D1025" s="13" t="s">
        <v>1239</v>
      </c>
      <c r="E1025" s="13" t="s">
        <v>815</v>
      </c>
      <c r="F1025" s="45">
        <v>50</v>
      </c>
      <c r="G1025" s="46" t="s">
        <v>812</v>
      </c>
      <c r="H1025" s="271">
        <v>63.6</v>
      </c>
      <c r="I1025" s="269" t="s">
        <v>800</v>
      </c>
    </row>
    <row r="1026" spans="1:9" x14ac:dyDescent="0.25">
      <c r="A1026" s="10"/>
      <c r="B1026" s="6"/>
      <c r="C1026" s="10"/>
      <c r="D1026" s="6"/>
      <c r="E1026" s="20"/>
      <c r="F1026" s="13"/>
    </row>
    <row r="1027" spans="1:9" x14ac:dyDescent="0.25">
      <c r="A1027" s="10">
        <v>49003541</v>
      </c>
      <c r="B1027" s="6" t="s">
        <v>205</v>
      </c>
      <c r="C1027" s="270" t="s">
        <v>813</v>
      </c>
      <c r="D1027" s="13" t="s">
        <v>1249</v>
      </c>
      <c r="E1027" s="13" t="s">
        <v>815</v>
      </c>
      <c r="F1027" s="45">
        <v>50</v>
      </c>
      <c r="G1027" s="266" t="s">
        <v>812</v>
      </c>
      <c r="H1027" s="271">
        <v>93.5</v>
      </c>
      <c r="I1027" s="266" t="s">
        <v>800</v>
      </c>
    </row>
    <row r="1028" spans="1:9" x14ac:dyDescent="0.25">
      <c r="A1028" s="10">
        <v>49003541</v>
      </c>
      <c r="B1028" s="6" t="s">
        <v>205</v>
      </c>
      <c r="C1028" s="13" t="s">
        <v>1251</v>
      </c>
      <c r="D1028" s="13" t="s">
        <v>1252</v>
      </c>
      <c r="E1028" s="13" t="s">
        <v>815</v>
      </c>
      <c r="F1028" s="45">
        <v>50</v>
      </c>
      <c r="G1028" s="266" t="s">
        <v>812</v>
      </c>
      <c r="H1028" s="271">
        <v>63.6</v>
      </c>
      <c r="I1028" s="266" t="s">
        <v>800</v>
      </c>
    </row>
    <row r="1029" spans="1:9" x14ac:dyDescent="0.25">
      <c r="A1029" s="10"/>
      <c r="B1029" s="6"/>
      <c r="C1029" s="10"/>
      <c r="D1029" s="6"/>
      <c r="E1029" s="20"/>
      <c r="F1029" s="13"/>
    </row>
    <row r="1030" spans="1:9" x14ac:dyDescent="0.25">
      <c r="A1030" s="10">
        <v>47856536</v>
      </c>
      <c r="B1030" s="6" t="s">
        <v>207</v>
      </c>
      <c r="C1030" s="270" t="s">
        <v>813</v>
      </c>
      <c r="D1030" s="13" t="s">
        <v>1249</v>
      </c>
      <c r="E1030" s="13" t="s">
        <v>815</v>
      </c>
      <c r="F1030" s="45">
        <v>50</v>
      </c>
      <c r="G1030" s="266" t="s">
        <v>812</v>
      </c>
      <c r="H1030" s="271">
        <v>93.5</v>
      </c>
      <c r="I1030" s="266" t="s">
        <v>800</v>
      </c>
    </row>
    <row r="1031" spans="1:9" x14ac:dyDescent="0.25">
      <c r="A1031" s="10">
        <v>47856536</v>
      </c>
      <c r="B1031" s="6" t="s">
        <v>207</v>
      </c>
      <c r="C1031" s="270" t="s">
        <v>1238</v>
      </c>
      <c r="D1031" s="13" t="s">
        <v>1239</v>
      </c>
      <c r="E1031" s="13" t="s">
        <v>815</v>
      </c>
      <c r="F1031" s="45">
        <v>50</v>
      </c>
      <c r="G1031" s="46" t="s">
        <v>812</v>
      </c>
      <c r="H1031" s="271">
        <v>63.6</v>
      </c>
      <c r="I1031" s="269" t="s">
        <v>800</v>
      </c>
    </row>
    <row r="1032" spans="1:9" x14ac:dyDescent="0.25">
      <c r="A1032" s="25"/>
      <c r="B1032" s="26"/>
      <c r="C1032" s="10"/>
      <c r="D1032" s="6"/>
      <c r="E1032" s="20"/>
      <c r="F1032" s="13"/>
    </row>
    <row r="1033" spans="1:9" x14ac:dyDescent="0.25">
      <c r="A1033" s="25">
        <v>72875805</v>
      </c>
      <c r="B1033" s="26" t="s">
        <v>208</v>
      </c>
      <c r="C1033" s="270" t="s">
        <v>813</v>
      </c>
      <c r="D1033" s="13" t="s">
        <v>1249</v>
      </c>
      <c r="E1033" s="13" t="s">
        <v>815</v>
      </c>
      <c r="F1033" s="45">
        <v>50</v>
      </c>
      <c r="G1033" s="266" t="s">
        <v>812</v>
      </c>
      <c r="H1033" s="271">
        <v>93.5</v>
      </c>
      <c r="I1033" s="266" t="s">
        <v>800</v>
      </c>
    </row>
    <row r="1034" spans="1:9" x14ac:dyDescent="0.25">
      <c r="A1034" s="25">
        <v>72875805</v>
      </c>
      <c r="B1034" s="26" t="s">
        <v>208</v>
      </c>
      <c r="C1034" s="13" t="s">
        <v>1251</v>
      </c>
      <c r="D1034" s="13" t="s">
        <v>1252</v>
      </c>
      <c r="E1034" s="13" t="s">
        <v>815</v>
      </c>
      <c r="F1034" s="45">
        <v>50</v>
      </c>
      <c r="G1034" s="266" t="s">
        <v>812</v>
      </c>
      <c r="H1034" s="271">
        <v>63.6</v>
      </c>
      <c r="I1034" s="266" t="s">
        <v>800</v>
      </c>
    </row>
    <row r="1035" spans="1:9" x14ac:dyDescent="0.25">
      <c r="A1035" s="10"/>
      <c r="B1035" s="6"/>
      <c r="C1035" s="10"/>
      <c r="D1035" s="6"/>
      <c r="E1035" s="20"/>
      <c r="F1035" s="13"/>
    </row>
    <row r="1036" spans="1:9" x14ac:dyDescent="0.25">
      <c r="A1036" s="10">
        <v>10693062</v>
      </c>
      <c r="B1036" s="6" t="s">
        <v>209</v>
      </c>
      <c r="C1036" s="270" t="s">
        <v>813</v>
      </c>
      <c r="D1036" s="13" t="s">
        <v>1249</v>
      </c>
      <c r="E1036" s="13" t="s">
        <v>815</v>
      </c>
      <c r="F1036" s="45">
        <v>50</v>
      </c>
      <c r="G1036" s="266" t="s">
        <v>812</v>
      </c>
      <c r="H1036" s="271">
        <v>93.5</v>
      </c>
      <c r="I1036" s="266" t="s">
        <v>800</v>
      </c>
    </row>
    <row r="1037" spans="1:9" x14ac:dyDescent="0.25">
      <c r="A1037" s="10">
        <v>10693062</v>
      </c>
      <c r="B1037" s="6" t="s">
        <v>209</v>
      </c>
      <c r="C1037" s="13" t="s">
        <v>1251</v>
      </c>
      <c r="D1037" s="13" t="s">
        <v>1252</v>
      </c>
      <c r="E1037" s="13" t="s">
        <v>815</v>
      </c>
      <c r="F1037" s="45">
        <v>50</v>
      </c>
      <c r="G1037" s="266" t="s">
        <v>812</v>
      </c>
      <c r="H1037" s="271">
        <v>63.6</v>
      </c>
      <c r="I1037" s="266" t="s">
        <v>800</v>
      </c>
    </row>
    <row r="1038" spans="1:9" x14ac:dyDescent="0.25">
      <c r="A1038" s="25"/>
      <c r="B1038" s="26"/>
      <c r="C1038" s="10"/>
      <c r="D1038" s="6"/>
      <c r="E1038" s="20"/>
      <c r="F1038" s="13"/>
    </row>
    <row r="1039" spans="1:9" x14ac:dyDescent="0.25">
      <c r="A1039" s="25">
        <v>70445592</v>
      </c>
      <c r="B1039" s="26" t="s">
        <v>210</v>
      </c>
      <c r="C1039" s="270" t="s">
        <v>813</v>
      </c>
      <c r="D1039" s="13" t="s">
        <v>1249</v>
      </c>
      <c r="E1039" s="13" t="s">
        <v>815</v>
      </c>
      <c r="F1039" s="45">
        <v>50</v>
      </c>
      <c r="G1039" s="266" t="s">
        <v>812</v>
      </c>
      <c r="H1039" s="271">
        <v>93.5</v>
      </c>
      <c r="I1039" s="266" t="s">
        <v>800</v>
      </c>
    </row>
    <row r="1040" spans="1:9" x14ac:dyDescent="0.25">
      <c r="A1040" s="25">
        <v>70445592</v>
      </c>
      <c r="B1040" s="26" t="s">
        <v>210</v>
      </c>
      <c r="C1040" s="13" t="s">
        <v>1251</v>
      </c>
      <c r="D1040" s="13" t="s">
        <v>1252</v>
      </c>
      <c r="E1040" s="13" t="s">
        <v>815</v>
      </c>
      <c r="F1040" s="45">
        <v>50</v>
      </c>
      <c r="G1040" s="266" t="s">
        <v>812</v>
      </c>
      <c r="H1040" s="271">
        <v>63.6</v>
      </c>
      <c r="I1040" s="266" t="s">
        <v>800</v>
      </c>
    </row>
    <row r="1041" spans="1:9" x14ac:dyDescent="0.25">
      <c r="A1041" s="10"/>
      <c r="B1041" s="6"/>
      <c r="C1041" s="10"/>
      <c r="D1041" s="6"/>
      <c r="E1041" s="20"/>
      <c r="F1041" s="13"/>
    </row>
    <row r="1042" spans="1:9" x14ac:dyDescent="0.25">
      <c r="A1042" s="10">
        <v>71278138</v>
      </c>
      <c r="B1042" s="6" t="s">
        <v>211</v>
      </c>
      <c r="C1042" s="270" t="s">
        <v>813</v>
      </c>
      <c r="D1042" s="13" t="s">
        <v>1249</v>
      </c>
      <c r="E1042" s="13" t="s">
        <v>815</v>
      </c>
      <c r="F1042" s="45">
        <v>50</v>
      </c>
      <c r="G1042" s="266" t="s">
        <v>812</v>
      </c>
      <c r="H1042" s="271">
        <v>93.5</v>
      </c>
      <c r="I1042" s="266" t="s">
        <v>800</v>
      </c>
    </row>
    <row r="1043" spans="1:9" x14ac:dyDescent="0.25">
      <c r="A1043" s="10">
        <v>71278138</v>
      </c>
      <c r="B1043" s="6" t="s">
        <v>211</v>
      </c>
      <c r="C1043" s="13" t="s">
        <v>1251</v>
      </c>
      <c r="D1043" s="13" t="s">
        <v>1252</v>
      </c>
      <c r="E1043" s="13" t="s">
        <v>815</v>
      </c>
      <c r="F1043" s="45">
        <v>50</v>
      </c>
      <c r="G1043" s="266" t="s">
        <v>812</v>
      </c>
      <c r="H1043" s="271">
        <v>63.6</v>
      </c>
      <c r="I1043" s="266" t="s">
        <v>800</v>
      </c>
    </row>
    <row r="1044" spans="1:9" x14ac:dyDescent="0.25">
      <c r="A1044" s="25"/>
      <c r="B1044" s="26"/>
      <c r="C1044" s="10"/>
      <c r="D1044" s="6"/>
      <c r="E1044" s="20"/>
      <c r="F1044" s="13"/>
    </row>
    <row r="1045" spans="1:9" x14ac:dyDescent="0.25">
      <c r="A1045" s="25">
        <v>47622685</v>
      </c>
      <c r="B1045" s="26" t="s">
        <v>212</v>
      </c>
      <c r="C1045" s="270" t="s">
        <v>813</v>
      </c>
      <c r="D1045" s="13" t="s">
        <v>1249</v>
      </c>
      <c r="E1045" s="13" t="s">
        <v>815</v>
      </c>
      <c r="F1045" s="45">
        <v>50</v>
      </c>
      <c r="G1045" s="266" t="s">
        <v>812</v>
      </c>
      <c r="H1045" s="271">
        <v>93.5</v>
      </c>
      <c r="I1045" s="266" t="s">
        <v>800</v>
      </c>
    </row>
    <row r="1046" spans="1:9" x14ac:dyDescent="0.25">
      <c r="A1046" s="25">
        <v>47622685</v>
      </c>
      <c r="B1046" s="26" t="s">
        <v>212</v>
      </c>
      <c r="C1046" s="13" t="s">
        <v>1251</v>
      </c>
      <c r="D1046" s="13" t="s">
        <v>1252</v>
      </c>
      <c r="E1046" s="13" t="s">
        <v>815</v>
      </c>
      <c r="F1046" s="45">
        <v>50</v>
      </c>
      <c r="G1046" s="266" t="s">
        <v>812</v>
      </c>
      <c r="H1046" s="271">
        <v>63.6</v>
      </c>
      <c r="I1046" s="266" t="s">
        <v>800</v>
      </c>
    </row>
    <row r="1047" spans="1:9" x14ac:dyDescent="0.25">
      <c r="A1047" s="10"/>
      <c r="B1047" s="6"/>
      <c r="C1047" s="10"/>
      <c r="D1047" s="6"/>
      <c r="E1047" s="20"/>
      <c r="F1047" s="13"/>
    </row>
    <row r="1048" spans="1:9" x14ac:dyDescent="0.25">
      <c r="A1048" s="10">
        <v>77355052</v>
      </c>
      <c r="B1048" s="6" t="s">
        <v>213</v>
      </c>
      <c r="C1048" s="270" t="s">
        <v>813</v>
      </c>
      <c r="D1048" s="13" t="s">
        <v>1249</v>
      </c>
      <c r="E1048" s="13" t="s">
        <v>815</v>
      </c>
      <c r="F1048" s="45">
        <v>50</v>
      </c>
      <c r="G1048" s="266" t="s">
        <v>812</v>
      </c>
      <c r="H1048" s="271">
        <v>93.5</v>
      </c>
      <c r="I1048" s="266" t="s">
        <v>800</v>
      </c>
    </row>
    <row r="1049" spans="1:9" x14ac:dyDescent="0.25">
      <c r="A1049" s="10">
        <v>77355052</v>
      </c>
      <c r="B1049" s="6" t="s">
        <v>213</v>
      </c>
      <c r="C1049" s="270" t="s">
        <v>1238</v>
      </c>
      <c r="D1049" s="13" t="s">
        <v>1239</v>
      </c>
      <c r="E1049" s="13" t="s">
        <v>815</v>
      </c>
      <c r="F1049" s="45">
        <v>50</v>
      </c>
      <c r="G1049" s="46" t="s">
        <v>812</v>
      </c>
      <c r="H1049" s="271">
        <v>63.6</v>
      </c>
      <c r="I1049" s="269" t="s">
        <v>800</v>
      </c>
    </row>
    <row r="1050" spans="1:9" x14ac:dyDescent="0.25">
      <c r="A1050" s="25"/>
      <c r="B1050" s="26"/>
      <c r="C1050" s="10"/>
      <c r="D1050" s="6"/>
      <c r="E1050" s="20"/>
      <c r="F1050" s="13"/>
    </row>
    <row r="1051" spans="1:9" x14ac:dyDescent="0.25">
      <c r="A1051" s="25">
        <v>71035998</v>
      </c>
      <c r="B1051" s="26" t="s">
        <v>214</v>
      </c>
      <c r="C1051" s="270" t="s">
        <v>813</v>
      </c>
      <c r="D1051" s="13" t="s">
        <v>1249</v>
      </c>
      <c r="E1051" s="13" t="s">
        <v>815</v>
      </c>
      <c r="F1051" s="45">
        <v>50</v>
      </c>
      <c r="G1051" s="266" t="s">
        <v>812</v>
      </c>
      <c r="H1051" s="271">
        <v>93.5</v>
      </c>
      <c r="I1051" s="266" t="s">
        <v>800</v>
      </c>
    </row>
    <row r="1052" spans="1:9" x14ac:dyDescent="0.25">
      <c r="A1052" s="25">
        <v>71035998</v>
      </c>
      <c r="B1052" s="26" t="s">
        <v>214</v>
      </c>
      <c r="C1052" s="13" t="s">
        <v>1251</v>
      </c>
      <c r="D1052" s="13" t="s">
        <v>1252</v>
      </c>
      <c r="E1052" s="13" t="s">
        <v>815</v>
      </c>
      <c r="F1052" s="45">
        <v>50</v>
      </c>
      <c r="G1052" s="266" t="s">
        <v>812</v>
      </c>
      <c r="H1052" s="271">
        <v>63.6</v>
      </c>
      <c r="I1052" s="266" t="s">
        <v>800</v>
      </c>
    </row>
    <row r="1053" spans="1:9" x14ac:dyDescent="0.25">
      <c r="A1053" s="10"/>
      <c r="B1053" s="6"/>
      <c r="C1053" s="10"/>
      <c r="D1053" s="6"/>
      <c r="E1053" s="20"/>
      <c r="F1053" s="13"/>
    </row>
    <row r="1054" spans="1:9" x14ac:dyDescent="0.25">
      <c r="A1054" s="10">
        <v>73965166</v>
      </c>
      <c r="B1054" s="6" t="s">
        <v>215</v>
      </c>
      <c r="C1054" s="270" t="s">
        <v>813</v>
      </c>
      <c r="D1054" s="13" t="s">
        <v>1249</v>
      </c>
      <c r="E1054" s="13" t="s">
        <v>815</v>
      </c>
      <c r="F1054" s="45">
        <v>50</v>
      </c>
      <c r="G1054" s="266" t="s">
        <v>812</v>
      </c>
      <c r="H1054" s="271">
        <v>93.5</v>
      </c>
      <c r="I1054" s="266" t="s">
        <v>800</v>
      </c>
    </row>
    <row r="1055" spans="1:9" x14ac:dyDescent="0.25">
      <c r="A1055" s="10">
        <v>73965166</v>
      </c>
      <c r="B1055" s="6" t="s">
        <v>215</v>
      </c>
      <c r="C1055" s="13" t="s">
        <v>1251</v>
      </c>
      <c r="D1055" s="13" t="s">
        <v>1252</v>
      </c>
      <c r="E1055" s="13" t="s">
        <v>815</v>
      </c>
      <c r="F1055" s="45">
        <v>50</v>
      </c>
      <c r="G1055" s="266" t="s">
        <v>812</v>
      </c>
      <c r="H1055" s="271">
        <v>63.6</v>
      </c>
      <c r="I1055" s="266" t="s">
        <v>800</v>
      </c>
    </row>
    <row r="1056" spans="1:9" x14ac:dyDescent="0.25">
      <c r="A1056" s="25"/>
      <c r="B1056" s="26"/>
      <c r="C1056" s="10"/>
      <c r="D1056" s="6"/>
      <c r="E1056" s="20"/>
      <c r="F1056" s="13"/>
    </row>
    <row r="1057" spans="1:9" x14ac:dyDescent="0.25">
      <c r="A1057" s="25">
        <v>74303566</v>
      </c>
      <c r="B1057" s="26" t="s">
        <v>216</v>
      </c>
      <c r="C1057" s="270" t="s">
        <v>813</v>
      </c>
      <c r="D1057" s="13" t="s">
        <v>1249</v>
      </c>
      <c r="E1057" s="13" t="s">
        <v>815</v>
      </c>
      <c r="F1057" s="45">
        <v>50</v>
      </c>
      <c r="G1057" s="266" t="s">
        <v>812</v>
      </c>
      <c r="H1057" s="271">
        <v>93.5</v>
      </c>
      <c r="I1057" s="266" t="s">
        <v>800</v>
      </c>
    </row>
    <row r="1058" spans="1:9" x14ac:dyDescent="0.25">
      <c r="A1058" s="25">
        <v>74303566</v>
      </c>
      <c r="B1058" s="26" t="s">
        <v>216</v>
      </c>
      <c r="C1058" s="270" t="s">
        <v>1238</v>
      </c>
      <c r="D1058" s="13" t="s">
        <v>1239</v>
      </c>
      <c r="E1058" s="13" t="s">
        <v>815</v>
      </c>
      <c r="F1058" s="45">
        <v>50</v>
      </c>
      <c r="G1058" s="46" t="s">
        <v>812</v>
      </c>
      <c r="H1058" s="271">
        <v>63.6</v>
      </c>
      <c r="I1058" s="269" t="s">
        <v>800</v>
      </c>
    </row>
    <row r="1059" spans="1:9" x14ac:dyDescent="0.25">
      <c r="A1059" s="10"/>
      <c r="B1059" s="6"/>
      <c r="C1059" s="10"/>
      <c r="D1059" s="6"/>
      <c r="E1059" s="20"/>
      <c r="F1059" s="13"/>
    </row>
    <row r="1060" spans="1:9" x14ac:dyDescent="0.25">
      <c r="A1060" s="10">
        <v>76056908</v>
      </c>
      <c r="B1060" s="6" t="s">
        <v>217</v>
      </c>
      <c r="C1060" s="270" t="s">
        <v>813</v>
      </c>
      <c r="D1060" s="13" t="s">
        <v>1249</v>
      </c>
      <c r="E1060" s="13" t="s">
        <v>815</v>
      </c>
      <c r="F1060" s="45">
        <v>50</v>
      </c>
      <c r="G1060" s="266" t="s">
        <v>812</v>
      </c>
      <c r="H1060" s="271">
        <v>93.5</v>
      </c>
      <c r="I1060" s="266" t="s">
        <v>800</v>
      </c>
    </row>
    <row r="1061" spans="1:9" x14ac:dyDescent="0.25">
      <c r="A1061" s="10">
        <v>76056908</v>
      </c>
      <c r="B1061" s="6" t="s">
        <v>217</v>
      </c>
      <c r="C1061" s="13" t="s">
        <v>1251</v>
      </c>
      <c r="D1061" s="13" t="s">
        <v>1252</v>
      </c>
      <c r="E1061" s="13" t="s">
        <v>815</v>
      </c>
      <c r="F1061" s="45">
        <v>50</v>
      </c>
      <c r="G1061" s="266" t="s">
        <v>812</v>
      </c>
      <c r="H1061" s="271">
        <v>63.6</v>
      </c>
      <c r="I1061" s="266" t="s">
        <v>800</v>
      </c>
    </row>
    <row r="1062" spans="1:9" x14ac:dyDescent="0.25">
      <c r="A1062" s="25"/>
      <c r="B1062" s="26"/>
      <c r="C1062" s="10"/>
      <c r="D1062" s="6"/>
      <c r="E1062" s="20"/>
      <c r="F1062" s="13"/>
    </row>
    <row r="1063" spans="1:9" x14ac:dyDescent="0.25">
      <c r="A1063" s="25">
        <v>45768929</v>
      </c>
      <c r="B1063" s="26" t="s">
        <v>218</v>
      </c>
      <c r="C1063" s="270" t="s">
        <v>813</v>
      </c>
      <c r="D1063" s="13" t="s">
        <v>1249</v>
      </c>
      <c r="E1063" s="13" t="s">
        <v>815</v>
      </c>
      <c r="F1063" s="45">
        <v>50</v>
      </c>
      <c r="G1063" s="266" t="s">
        <v>812</v>
      </c>
      <c r="H1063" s="271">
        <v>93.5</v>
      </c>
      <c r="I1063" s="266" t="s">
        <v>800</v>
      </c>
    </row>
    <row r="1064" spans="1:9" x14ac:dyDescent="0.25">
      <c r="A1064" s="25">
        <v>45768929</v>
      </c>
      <c r="B1064" s="26" t="s">
        <v>218</v>
      </c>
      <c r="C1064" s="270" t="s">
        <v>1238</v>
      </c>
      <c r="D1064" s="13" t="s">
        <v>1239</v>
      </c>
      <c r="E1064" s="13" t="s">
        <v>815</v>
      </c>
      <c r="F1064" s="45">
        <v>50</v>
      </c>
      <c r="G1064" s="46" t="s">
        <v>812</v>
      </c>
      <c r="H1064" s="271">
        <v>63.6</v>
      </c>
      <c r="I1064" s="269" t="s">
        <v>800</v>
      </c>
    </row>
    <row r="1065" spans="1:9" x14ac:dyDescent="0.25">
      <c r="A1065" s="10"/>
      <c r="B1065" s="6"/>
      <c r="C1065" s="10"/>
      <c r="D1065" s="6"/>
      <c r="E1065" s="20"/>
      <c r="F1065" s="13"/>
    </row>
    <row r="1066" spans="1:9" x14ac:dyDescent="0.25">
      <c r="A1066" s="10">
        <v>73089916</v>
      </c>
      <c r="B1066" s="6" t="s">
        <v>219</v>
      </c>
      <c r="C1066" s="270" t="s">
        <v>813</v>
      </c>
      <c r="D1066" s="13" t="s">
        <v>1249</v>
      </c>
      <c r="E1066" s="13" t="s">
        <v>815</v>
      </c>
      <c r="F1066" s="45">
        <v>50</v>
      </c>
      <c r="G1066" s="266" t="s">
        <v>812</v>
      </c>
      <c r="H1066" s="271">
        <v>93.5</v>
      </c>
      <c r="I1066" s="266" t="s">
        <v>800</v>
      </c>
    </row>
    <row r="1067" spans="1:9" x14ac:dyDescent="0.25">
      <c r="A1067" s="10">
        <v>73089916</v>
      </c>
      <c r="B1067" s="6" t="s">
        <v>219</v>
      </c>
      <c r="C1067" s="270" t="s">
        <v>1238</v>
      </c>
      <c r="D1067" s="13" t="s">
        <v>1239</v>
      </c>
      <c r="E1067" s="13" t="s">
        <v>815</v>
      </c>
      <c r="F1067" s="45">
        <v>50</v>
      </c>
      <c r="G1067" s="46" t="s">
        <v>812</v>
      </c>
      <c r="H1067" s="271">
        <v>63.6</v>
      </c>
      <c r="I1067" s="269" t="s">
        <v>800</v>
      </c>
    </row>
    <row r="1068" spans="1:9" x14ac:dyDescent="0.25">
      <c r="A1068" s="25"/>
      <c r="B1068" s="26"/>
      <c r="C1068" s="10"/>
      <c r="D1068" s="6"/>
      <c r="E1068" s="20"/>
      <c r="F1068" s="13"/>
    </row>
    <row r="1069" spans="1:9" x14ac:dyDescent="0.25">
      <c r="A1069" s="25">
        <v>1743168</v>
      </c>
      <c r="B1069" s="26" t="s">
        <v>220</v>
      </c>
      <c r="C1069" s="270" t="s">
        <v>813</v>
      </c>
      <c r="D1069" s="13" t="s">
        <v>1249</v>
      </c>
      <c r="E1069" s="13" t="s">
        <v>815</v>
      </c>
      <c r="F1069" s="45">
        <v>50</v>
      </c>
      <c r="G1069" s="266" t="s">
        <v>812</v>
      </c>
      <c r="H1069" s="271">
        <v>93.5</v>
      </c>
      <c r="I1069" s="266" t="s">
        <v>800</v>
      </c>
    </row>
    <row r="1070" spans="1:9" x14ac:dyDescent="0.25">
      <c r="A1070" s="25">
        <v>1743168</v>
      </c>
      <c r="B1070" s="26" t="s">
        <v>220</v>
      </c>
      <c r="C1070" s="13" t="s">
        <v>1251</v>
      </c>
      <c r="D1070" s="13" t="s">
        <v>1252</v>
      </c>
      <c r="E1070" s="13" t="s">
        <v>815</v>
      </c>
      <c r="F1070" s="45">
        <v>50</v>
      </c>
      <c r="G1070" s="266" t="s">
        <v>812</v>
      </c>
      <c r="H1070" s="271">
        <v>63.6</v>
      </c>
      <c r="I1070" s="266" t="s">
        <v>800</v>
      </c>
    </row>
    <row r="1071" spans="1:9" x14ac:dyDescent="0.25">
      <c r="A1071" s="25"/>
      <c r="B1071" s="26"/>
      <c r="C1071" s="10"/>
      <c r="D1071" s="6"/>
      <c r="E1071" s="20"/>
      <c r="F1071" s="13"/>
    </row>
    <row r="1072" spans="1:9" x14ac:dyDescent="0.25">
      <c r="A1072" s="25">
        <v>74586967</v>
      </c>
      <c r="B1072" s="26" t="s">
        <v>222</v>
      </c>
      <c r="C1072" s="270" t="s">
        <v>813</v>
      </c>
      <c r="D1072" s="13" t="s">
        <v>1249</v>
      </c>
      <c r="E1072" s="13" t="s">
        <v>815</v>
      </c>
      <c r="F1072" s="45">
        <v>50</v>
      </c>
      <c r="G1072" s="266" t="s">
        <v>812</v>
      </c>
      <c r="H1072" s="271">
        <v>93.5</v>
      </c>
      <c r="I1072" s="266" t="s">
        <v>800</v>
      </c>
    </row>
    <row r="1073" spans="1:9" x14ac:dyDescent="0.25">
      <c r="A1073" s="25">
        <v>74586967</v>
      </c>
      <c r="B1073" s="26" t="s">
        <v>222</v>
      </c>
      <c r="C1073" s="13" t="s">
        <v>1251</v>
      </c>
      <c r="D1073" s="13" t="s">
        <v>1252</v>
      </c>
      <c r="E1073" s="13" t="s">
        <v>815</v>
      </c>
      <c r="F1073" s="45">
        <v>50</v>
      </c>
      <c r="G1073" s="266" t="s">
        <v>812</v>
      </c>
      <c r="H1073" s="271">
        <v>63.6</v>
      </c>
      <c r="I1073" s="266" t="s">
        <v>800</v>
      </c>
    </row>
    <row r="1074" spans="1:9" x14ac:dyDescent="0.25">
      <c r="A1074" s="10"/>
      <c r="B1074" s="6"/>
      <c r="C1074" s="10"/>
      <c r="D1074" s="6"/>
      <c r="E1074" s="20"/>
      <c r="F1074" s="13"/>
    </row>
    <row r="1075" spans="1:9" x14ac:dyDescent="0.25">
      <c r="A1075" s="10">
        <v>73196306</v>
      </c>
      <c r="B1075" s="6" t="s">
        <v>223</v>
      </c>
      <c r="C1075" s="270" t="s">
        <v>813</v>
      </c>
      <c r="D1075" s="13" t="s">
        <v>1249</v>
      </c>
      <c r="E1075" s="13" t="s">
        <v>815</v>
      </c>
      <c r="F1075" s="45">
        <v>50</v>
      </c>
      <c r="G1075" s="266" t="s">
        <v>812</v>
      </c>
      <c r="H1075" s="271">
        <v>93.5</v>
      </c>
      <c r="I1075" s="266" t="s">
        <v>800</v>
      </c>
    </row>
    <row r="1076" spans="1:9" x14ac:dyDescent="0.25">
      <c r="A1076" s="10">
        <v>73196306</v>
      </c>
      <c r="B1076" s="6" t="s">
        <v>223</v>
      </c>
      <c r="C1076" s="270" t="s">
        <v>1238</v>
      </c>
      <c r="D1076" s="13" t="s">
        <v>1239</v>
      </c>
      <c r="E1076" s="13" t="s">
        <v>815</v>
      </c>
      <c r="F1076" s="45">
        <v>50</v>
      </c>
      <c r="G1076" s="46" t="s">
        <v>812</v>
      </c>
      <c r="H1076" s="271">
        <v>63.6</v>
      </c>
      <c r="I1076" s="269" t="s">
        <v>800</v>
      </c>
    </row>
    <row r="1077" spans="1:9" x14ac:dyDescent="0.25">
      <c r="A1077" s="25"/>
      <c r="B1077" s="26"/>
      <c r="C1077" s="10"/>
      <c r="D1077" s="6"/>
      <c r="E1077" s="20"/>
      <c r="F1077" s="13"/>
    </row>
    <row r="1078" spans="1:9" x14ac:dyDescent="0.25">
      <c r="A1078" s="25">
        <v>73426440</v>
      </c>
      <c r="B1078" s="26" t="s">
        <v>224</v>
      </c>
      <c r="C1078" s="270" t="s">
        <v>813</v>
      </c>
      <c r="D1078" s="13" t="s">
        <v>1249</v>
      </c>
      <c r="E1078" s="13" t="s">
        <v>815</v>
      </c>
      <c r="F1078" s="45">
        <v>50</v>
      </c>
      <c r="G1078" s="266" t="s">
        <v>812</v>
      </c>
      <c r="H1078" s="271">
        <v>93.5</v>
      </c>
      <c r="I1078" s="266" t="s">
        <v>800</v>
      </c>
    </row>
    <row r="1079" spans="1:9" x14ac:dyDescent="0.25">
      <c r="A1079" s="25">
        <v>73426440</v>
      </c>
      <c r="B1079" s="26" t="s">
        <v>224</v>
      </c>
      <c r="C1079" s="13" t="s">
        <v>1251</v>
      </c>
      <c r="D1079" s="13" t="s">
        <v>1252</v>
      </c>
      <c r="E1079" s="13" t="s">
        <v>815</v>
      </c>
      <c r="F1079" s="45">
        <v>50</v>
      </c>
      <c r="G1079" s="266" t="s">
        <v>812</v>
      </c>
      <c r="H1079" s="271">
        <v>63.6</v>
      </c>
      <c r="I1079" s="266" t="s">
        <v>800</v>
      </c>
    </row>
    <row r="1080" spans="1:9" x14ac:dyDescent="0.25">
      <c r="A1080" s="10"/>
      <c r="B1080" s="6"/>
      <c r="C1080" s="10"/>
      <c r="D1080" s="6"/>
      <c r="E1080" s="20"/>
      <c r="F1080" s="13"/>
    </row>
    <row r="1081" spans="1:9" x14ac:dyDescent="0.25">
      <c r="A1081" s="10">
        <v>76762375</v>
      </c>
      <c r="B1081" s="6" t="s">
        <v>225</v>
      </c>
      <c r="C1081" s="270" t="s">
        <v>813</v>
      </c>
      <c r="D1081" s="13" t="s">
        <v>1249</v>
      </c>
      <c r="E1081" s="13" t="s">
        <v>815</v>
      </c>
      <c r="F1081" s="45">
        <v>50</v>
      </c>
      <c r="G1081" s="266" t="s">
        <v>812</v>
      </c>
      <c r="H1081" s="271">
        <v>93.5</v>
      </c>
      <c r="I1081" s="266" t="s">
        <v>800</v>
      </c>
    </row>
    <row r="1082" spans="1:9" x14ac:dyDescent="0.25">
      <c r="A1082" s="10">
        <v>76762375</v>
      </c>
      <c r="B1082" s="6" t="s">
        <v>225</v>
      </c>
      <c r="C1082" s="13" t="s">
        <v>1251</v>
      </c>
      <c r="D1082" s="13" t="s">
        <v>1252</v>
      </c>
      <c r="E1082" s="13" t="s">
        <v>815</v>
      </c>
      <c r="F1082" s="45">
        <v>50</v>
      </c>
      <c r="G1082" s="266" t="s">
        <v>812</v>
      </c>
      <c r="H1082" s="271">
        <v>63.6</v>
      </c>
      <c r="I1082" s="266" t="s">
        <v>800</v>
      </c>
    </row>
    <row r="1083" spans="1:9" x14ac:dyDescent="0.25">
      <c r="A1083" s="25"/>
      <c r="B1083" s="26"/>
      <c r="C1083" s="10"/>
      <c r="D1083" s="6"/>
      <c r="E1083" s="20"/>
      <c r="F1083" s="13"/>
    </row>
    <row r="1084" spans="1:9" x14ac:dyDescent="0.25">
      <c r="A1084" s="25">
        <v>1589932</v>
      </c>
      <c r="B1084" s="26" t="s">
        <v>226</v>
      </c>
      <c r="C1084" s="270" t="s">
        <v>813</v>
      </c>
      <c r="D1084" s="13" t="s">
        <v>1249</v>
      </c>
      <c r="E1084" s="13" t="s">
        <v>815</v>
      </c>
      <c r="F1084" s="45">
        <v>50</v>
      </c>
      <c r="G1084" s="266" t="s">
        <v>812</v>
      </c>
      <c r="H1084" s="271">
        <v>93.5</v>
      </c>
      <c r="I1084" s="266" t="s">
        <v>800</v>
      </c>
    </row>
    <row r="1085" spans="1:9" x14ac:dyDescent="0.25">
      <c r="A1085" s="25">
        <v>1589932</v>
      </c>
      <c r="B1085" s="26" t="s">
        <v>226</v>
      </c>
      <c r="C1085" s="270" t="s">
        <v>1238</v>
      </c>
      <c r="D1085" s="13" t="s">
        <v>1239</v>
      </c>
      <c r="E1085" s="13" t="s">
        <v>815</v>
      </c>
      <c r="F1085" s="45">
        <v>50</v>
      </c>
      <c r="G1085" s="46" t="s">
        <v>812</v>
      </c>
      <c r="H1085" s="271">
        <v>63.6</v>
      </c>
      <c r="I1085" s="269" t="s">
        <v>800</v>
      </c>
    </row>
    <row r="1086" spans="1:9" x14ac:dyDescent="0.25">
      <c r="A1086" s="10"/>
      <c r="B1086" s="6"/>
      <c r="C1086" s="10"/>
      <c r="D1086" s="6"/>
      <c r="E1086" s="20"/>
      <c r="F1086" s="13"/>
    </row>
    <row r="1087" spans="1:9" x14ac:dyDescent="0.25">
      <c r="A1087" s="10">
        <v>47772246</v>
      </c>
      <c r="B1087" s="6" t="s">
        <v>227</v>
      </c>
      <c r="C1087" s="270" t="s">
        <v>813</v>
      </c>
      <c r="D1087" s="13" t="s">
        <v>1249</v>
      </c>
      <c r="E1087" s="13" t="s">
        <v>815</v>
      </c>
      <c r="F1087" s="45">
        <v>50</v>
      </c>
      <c r="G1087" s="266" t="s">
        <v>812</v>
      </c>
      <c r="H1087" s="271">
        <v>93.5</v>
      </c>
      <c r="I1087" s="266" t="s">
        <v>800</v>
      </c>
    </row>
    <row r="1088" spans="1:9" x14ac:dyDescent="0.25">
      <c r="A1088" s="10">
        <v>47772246</v>
      </c>
      <c r="B1088" s="6" t="s">
        <v>227</v>
      </c>
      <c r="C1088" s="13" t="s">
        <v>1251</v>
      </c>
      <c r="D1088" s="13" t="s">
        <v>1252</v>
      </c>
      <c r="E1088" s="13" t="s">
        <v>815</v>
      </c>
      <c r="F1088" s="45">
        <v>50</v>
      </c>
      <c r="G1088" s="266" t="s">
        <v>812</v>
      </c>
      <c r="H1088" s="271">
        <v>63.6</v>
      </c>
      <c r="I1088" s="266" t="s">
        <v>800</v>
      </c>
    </row>
    <row r="1089" spans="1:9" x14ac:dyDescent="0.25">
      <c r="A1089" s="25"/>
      <c r="B1089" s="26"/>
      <c r="C1089" s="10"/>
      <c r="D1089" s="6"/>
      <c r="E1089" s="20"/>
      <c r="F1089" s="13"/>
    </row>
    <row r="1090" spans="1:9" x14ac:dyDescent="0.25">
      <c r="A1090" s="25">
        <v>41810083</v>
      </c>
      <c r="B1090" s="26" t="s">
        <v>228</v>
      </c>
      <c r="C1090" s="270" t="s">
        <v>813</v>
      </c>
      <c r="D1090" s="13" t="s">
        <v>1249</v>
      </c>
      <c r="E1090" s="13" t="s">
        <v>815</v>
      </c>
      <c r="F1090" s="45">
        <v>50</v>
      </c>
      <c r="G1090" s="266" t="s">
        <v>812</v>
      </c>
      <c r="H1090" s="271">
        <v>93.5</v>
      </c>
      <c r="I1090" s="266" t="s">
        <v>800</v>
      </c>
    </row>
    <row r="1091" spans="1:9" x14ac:dyDescent="0.25">
      <c r="A1091" s="25">
        <v>41810083</v>
      </c>
      <c r="B1091" s="26" t="s">
        <v>228</v>
      </c>
      <c r="C1091" s="13" t="s">
        <v>1251</v>
      </c>
      <c r="D1091" s="13" t="s">
        <v>1252</v>
      </c>
      <c r="E1091" s="13" t="s">
        <v>815</v>
      </c>
      <c r="F1091" s="45">
        <v>50</v>
      </c>
      <c r="G1091" s="266" t="s">
        <v>812</v>
      </c>
      <c r="H1091" s="271">
        <v>63.6</v>
      </c>
      <c r="I1091" s="266" t="s">
        <v>800</v>
      </c>
    </row>
    <row r="1092" spans="1:9" x14ac:dyDescent="0.25">
      <c r="A1092" s="10"/>
      <c r="B1092" s="6"/>
      <c r="C1092" s="10"/>
      <c r="D1092" s="6"/>
      <c r="E1092" s="20"/>
      <c r="F1092" s="13"/>
    </row>
    <row r="1093" spans="1:9" x14ac:dyDescent="0.25">
      <c r="A1093" s="10">
        <v>7748839</v>
      </c>
      <c r="B1093" s="6" t="s">
        <v>229</v>
      </c>
      <c r="C1093" s="270" t="s">
        <v>813</v>
      </c>
      <c r="D1093" s="13" t="s">
        <v>1249</v>
      </c>
      <c r="E1093" s="13" t="s">
        <v>815</v>
      </c>
      <c r="F1093" s="45">
        <v>50</v>
      </c>
      <c r="G1093" s="266" t="s">
        <v>812</v>
      </c>
      <c r="H1093" s="271">
        <v>93.5</v>
      </c>
      <c r="I1093" s="266" t="s">
        <v>800</v>
      </c>
    </row>
    <row r="1094" spans="1:9" x14ac:dyDescent="0.25">
      <c r="A1094" s="10">
        <v>7748839</v>
      </c>
      <c r="B1094" s="6" t="s">
        <v>229</v>
      </c>
      <c r="C1094" s="270" t="s">
        <v>1238</v>
      </c>
      <c r="D1094" s="13" t="s">
        <v>1239</v>
      </c>
      <c r="E1094" s="13" t="s">
        <v>815</v>
      </c>
      <c r="F1094" s="45">
        <v>50</v>
      </c>
      <c r="G1094" s="46" t="s">
        <v>812</v>
      </c>
      <c r="H1094" s="271">
        <v>63.6</v>
      </c>
      <c r="I1094" s="269" t="s">
        <v>800</v>
      </c>
    </row>
    <row r="1095" spans="1:9" x14ac:dyDescent="0.25">
      <c r="A1095" s="25"/>
      <c r="B1095" s="26"/>
      <c r="C1095" s="10"/>
      <c r="D1095" s="6"/>
      <c r="E1095" s="20"/>
      <c r="F1095" s="13"/>
    </row>
    <row r="1096" spans="1:9" x14ac:dyDescent="0.25">
      <c r="A1096" s="25">
        <v>45366890</v>
      </c>
      <c r="B1096" s="26" t="s">
        <v>230</v>
      </c>
      <c r="C1096" s="270" t="s">
        <v>813</v>
      </c>
      <c r="D1096" s="13" t="s">
        <v>1249</v>
      </c>
      <c r="E1096" s="13" t="s">
        <v>815</v>
      </c>
      <c r="F1096" s="45">
        <v>50</v>
      </c>
      <c r="G1096" s="266" t="s">
        <v>812</v>
      </c>
      <c r="H1096" s="271">
        <v>93.5</v>
      </c>
      <c r="I1096" s="266" t="s">
        <v>800</v>
      </c>
    </row>
    <row r="1097" spans="1:9" x14ac:dyDescent="0.25">
      <c r="A1097" s="25">
        <v>45366890</v>
      </c>
      <c r="B1097" s="26" t="s">
        <v>230</v>
      </c>
      <c r="C1097" s="270" t="s">
        <v>1238</v>
      </c>
      <c r="D1097" s="13" t="s">
        <v>1239</v>
      </c>
      <c r="E1097" s="13" t="s">
        <v>815</v>
      </c>
      <c r="F1097" s="45">
        <v>50</v>
      </c>
      <c r="G1097" s="46" t="s">
        <v>812</v>
      </c>
      <c r="H1097" s="271">
        <v>63.6</v>
      </c>
      <c r="I1097" s="269" t="s">
        <v>800</v>
      </c>
    </row>
    <row r="1098" spans="1:9" x14ac:dyDescent="0.25">
      <c r="A1098" s="10"/>
      <c r="B1098" s="6"/>
      <c r="C1098" s="10"/>
      <c r="D1098" s="6"/>
      <c r="E1098" s="20"/>
      <c r="F1098" s="13"/>
    </row>
    <row r="1099" spans="1:9" x14ac:dyDescent="0.25">
      <c r="A1099" s="10">
        <v>47667701</v>
      </c>
      <c r="B1099" s="6" t="s">
        <v>231</v>
      </c>
      <c r="C1099" s="270" t="s">
        <v>813</v>
      </c>
      <c r="D1099" s="13" t="s">
        <v>1249</v>
      </c>
      <c r="E1099" s="13" t="s">
        <v>815</v>
      </c>
      <c r="F1099" s="45">
        <v>50</v>
      </c>
      <c r="G1099" s="266" t="s">
        <v>812</v>
      </c>
      <c r="H1099" s="271">
        <v>93.5</v>
      </c>
      <c r="I1099" s="266" t="s">
        <v>800</v>
      </c>
    </row>
    <row r="1100" spans="1:9" x14ac:dyDescent="0.25">
      <c r="A1100" s="10">
        <v>47667701</v>
      </c>
      <c r="B1100" s="6" t="s">
        <v>231</v>
      </c>
      <c r="C1100" s="270" t="s">
        <v>1238</v>
      </c>
      <c r="D1100" s="13" t="s">
        <v>1239</v>
      </c>
      <c r="E1100" s="13" t="s">
        <v>815</v>
      </c>
      <c r="F1100" s="45">
        <v>50</v>
      </c>
      <c r="G1100" s="46" t="s">
        <v>812</v>
      </c>
      <c r="H1100" s="271">
        <v>63.6</v>
      </c>
      <c r="I1100" s="269" t="s">
        <v>800</v>
      </c>
    </row>
    <row r="1101" spans="1:9" x14ac:dyDescent="0.25">
      <c r="A1101" s="25"/>
      <c r="B1101" s="26"/>
      <c r="C1101" s="10"/>
      <c r="D1101" s="6"/>
      <c r="E1101" s="20"/>
      <c r="F1101" s="13"/>
    </row>
    <row r="1102" spans="1:9" x14ac:dyDescent="0.25">
      <c r="A1102" s="25">
        <v>75439224</v>
      </c>
      <c r="B1102" s="26" t="s">
        <v>232</v>
      </c>
      <c r="C1102" s="270" t="s">
        <v>813</v>
      </c>
      <c r="D1102" s="13" t="s">
        <v>1249</v>
      </c>
      <c r="E1102" s="13" t="s">
        <v>815</v>
      </c>
      <c r="F1102" s="45">
        <v>50</v>
      </c>
      <c r="G1102" s="266" t="s">
        <v>812</v>
      </c>
      <c r="H1102" s="271">
        <v>93.5</v>
      </c>
      <c r="I1102" s="266" t="s">
        <v>800</v>
      </c>
    </row>
    <row r="1103" spans="1:9" x14ac:dyDescent="0.25">
      <c r="A1103" s="25">
        <v>75439224</v>
      </c>
      <c r="B1103" s="26" t="s">
        <v>232</v>
      </c>
      <c r="C1103" s="13" t="s">
        <v>1251</v>
      </c>
      <c r="D1103" s="13" t="s">
        <v>1252</v>
      </c>
      <c r="E1103" s="13" t="s">
        <v>815</v>
      </c>
      <c r="F1103" s="45">
        <v>50</v>
      </c>
      <c r="G1103" s="266" t="s">
        <v>812</v>
      </c>
      <c r="H1103" s="271">
        <v>63.6</v>
      </c>
      <c r="I1103" s="266" t="s">
        <v>800</v>
      </c>
    </row>
    <row r="1104" spans="1:9" x14ac:dyDescent="0.25">
      <c r="A1104" s="25"/>
      <c r="B1104" s="26"/>
      <c r="C1104" s="10"/>
      <c r="D1104" s="6"/>
      <c r="E1104" s="20"/>
      <c r="F1104" s="13"/>
    </row>
    <row r="1105" spans="1:9" x14ac:dyDescent="0.25">
      <c r="A1105" s="25">
        <v>42418837</v>
      </c>
      <c r="B1105" s="26" t="s">
        <v>233</v>
      </c>
      <c r="C1105" s="270" t="s">
        <v>813</v>
      </c>
      <c r="D1105" s="13" t="s">
        <v>1249</v>
      </c>
      <c r="E1105" s="13" t="s">
        <v>815</v>
      </c>
      <c r="F1105" s="45">
        <v>50</v>
      </c>
      <c r="G1105" s="266" t="s">
        <v>812</v>
      </c>
      <c r="H1105" s="271">
        <v>93.5</v>
      </c>
      <c r="I1105" s="266" t="s">
        <v>800</v>
      </c>
    </row>
    <row r="1106" spans="1:9" x14ac:dyDescent="0.25">
      <c r="A1106" s="25">
        <v>42418837</v>
      </c>
      <c r="B1106" s="26" t="s">
        <v>233</v>
      </c>
      <c r="C1106" s="270" t="s">
        <v>1238</v>
      </c>
      <c r="D1106" s="13" t="s">
        <v>1239</v>
      </c>
      <c r="E1106" s="13" t="s">
        <v>815</v>
      </c>
      <c r="F1106" s="45">
        <v>50</v>
      </c>
      <c r="G1106" s="46" t="s">
        <v>812</v>
      </c>
      <c r="H1106" s="271">
        <v>63.6</v>
      </c>
      <c r="I1106" s="269" t="s">
        <v>800</v>
      </c>
    </row>
    <row r="1107" spans="1:9" x14ac:dyDescent="0.25">
      <c r="A1107" s="10"/>
      <c r="B1107" s="6"/>
      <c r="C1107" s="10"/>
      <c r="D1107" s="6"/>
      <c r="E1107" s="20"/>
      <c r="F1107" s="13"/>
    </row>
    <row r="1108" spans="1:9" x14ac:dyDescent="0.25">
      <c r="A1108" s="10">
        <v>70098147</v>
      </c>
      <c r="B1108" s="6" t="s">
        <v>234</v>
      </c>
      <c r="C1108" s="270" t="s">
        <v>813</v>
      </c>
      <c r="D1108" s="13" t="s">
        <v>1249</v>
      </c>
      <c r="E1108" s="13" t="s">
        <v>815</v>
      </c>
      <c r="F1108" s="45">
        <v>50</v>
      </c>
      <c r="G1108" s="266" t="s">
        <v>812</v>
      </c>
      <c r="H1108" s="271">
        <v>93.5</v>
      </c>
      <c r="I1108" s="266" t="s">
        <v>800</v>
      </c>
    </row>
    <row r="1109" spans="1:9" x14ac:dyDescent="0.25">
      <c r="A1109" s="10">
        <v>70098147</v>
      </c>
      <c r="B1109" s="6" t="s">
        <v>234</v>
      </c>
      <c r="C1109" s="270" t="s">
        <v>1238</v>
      </c>
      <c r="D1109" s="13" t="s">
        <v>1239</v>
      </c>
      <c r="E1109" s="13" t="s">
        <v>815</v>
      </c>
      <c r="F1109" s="45">
        <v>50</v>
      </c>
      <c r="G1109" s="46" t="s">
        <v>812</v>
      </c>
      <c r="H1109" s="271">
        <v>63.6</v>
      </c>
      <c r="I1109" s="269" t="s">
        <v>800</v>
      </c>
    </row>
    <row r="1110" spans="1:9" x14ac:dyDescent="0.25">
      <c r="A1110" s="10"/>
      <c r="B1110" s="6"/>
      <c r="C1110" s="10"/>
      <c r="D1110" s="6"/>
      <c r="E1110" s="20"/>
      <c r="F1110" s="13"/>
    </row>
    <row r="1111" spans="1:9" x14ac:dyDescent="0.25">
      <c r="A1111" s="10">
        <v>70504888</v>
      </c>
      <c r="B1111" s="6" t="s">
        <v>235</v>
      </c>
      <c r="C1111" s="270" t="s">
        <v>813</v>
      </c>
      <c r="D1111" s="13" t="s">
        <v>1249</v>
      </c>
      <c r="E1111" s="13" t="s">
        <v>815</v>
      </c>
      <c r="F1111" s="45">
        <v>50</v>
      </c>
      <c r="G1111" s="266" t="s">
        <v>812</v>
      </c>
      <c r="H1111" s="271">
        <v>93.5</v>
      </c>
      <c r="I1111" s="266" t="s">
        <v>800</v>
      </c>
    </row>
    <row r="1112" spans="1:9" x14ac:dyDescent="0.25">
      <c r="A1112" s="10">
        <v>70504888</v>
      </c>
      <c r="B1112" s="6" t="s">
        <v>235</v>
      </c>
      <c r="C1112" s="13" t="s">
        <v>1251</v>
      </c>
      <c r="D1112" s="13" t="s">
        <v>1252</v>
      </c>
      <c r="E1112" s="13" t="s">
        <v>815</v>
      </c>
      <c r="F1112" s="45">
        <v>50</v>
      </c>
      <c r="G1112" s="266" t="s">
        <v>812</v>
      </c>
      <c r="H1112" s="271">
        <v>63.6</v>
      </c>
      <c r="I1112" s="266" t="s">
        <v>800</v>
      </c>
    </row>
    <row r="1113" spans="1:9" x14ac:dyDescent="0.25">
      <c r="A1113" s="10"/>
      <c r="B1113" s="6"/>
      <c r="C1113" s="10"/>
      <c r="D1113" s="6"/>
      <c r="E1113" s="20"/>
      <c r="F1113" s="13"/>
    </row>
    <row r="1114" spans="1:9" x14ac:dyDescent="0.25">
      <c r="A1114" s="10">
        <v>45267777</v>
      </c>
      <c r="B1114" s="6" t="s">
        <v>237</v>
      </c>
      <c r="C1114" s="270" t="s">
        <v>813</v>
      </c>
      <c r="D1114" s="13" t="s">
        <v>1249</v>
      </c>
      <c r="E1114" s="13" t="s">
        <v>815</v>
      </c>
      <c r="F1114" s="45">
        <v>50</v>
      </c>
      <c r="G1114" s="266" t="s">
        <v>812</v>
      </c>
      <c r="H1114" s="271">
        <v>93.5</v>
      </c>
      <c r="I1114" s="266" t="s">
        <v>800</v>
      </c>
    </row>
    <row r="1115" spans="1:9" x14ac:dyDescent="0.25">
      <c r="A1115" s="10">
        <v>45267777</v>
      </c>
      <c r="B1115" s="6" t="s">
        <v>237</v>
      </c>
      <c r="C1115" s="270" t="s">
        <v>1238</v>
      </c>
      <c r="D1115" s="13" t="s">
        <v>1239</v>
      </c>
      <c r="E1115" s="13" t="s">
        <v>815</v>
      </c>
      <c r="F1115" s="45">
        <v>50</v>
      </c>
      <c r="G1115" s="46" t="s">
        <v>812</v>
      </c>
      <c r="H1115" s="271">
        <v>63.6</v>
      </c>
      <c r="I1115" s="269" t="s">
        <v>800</v>
      </c>
    </row>
    <row r="1116" spans="1:9" x14ac:dyDescent="0.25">
      <c r="A1116" s="25"/>
      <c r="B1116" s="26"/>
      <c r="C1116" s="10"/>
      <c r="D1116" s="6"/>
      <c r="E1116" s="20"/>
      <c r="F1116" s="13"/>
    </row>
    <row r="1117" spans="1:9" x14ac:dyDescent="0.25">
      <c r="A1117" s="25">
        <v>48159266</v>
      </c>
      <c r="B1117" s="26" t="s">
        <v>238</v>
      </c>
      <c r="C1117" s="270" t="s">
        <v>813</v>
      </c>
      <c r="D1117" s="13" t="s">
        <v>1249</v>
      </c>
      <c r="E1117" s="13" t="s">
        <v>815</v>
      </c>
      <c r="F1117" s="45">
        <v>50</v>
      </c>
      <c r="G1117" s="266" t="s">
        <v>812</v>
      </c>
      <c r="H1117" s="271">
        <v>93.5</v>
      </c>
      <c r="I1117" s="266" t="s">
        <v>800</v>
      </c>
    </row>
    <row r="1118" spans="1:9" x14ac:dyDescent="0.25">
      <c r="A1118" s="25">
        <v>48159266</v>
      </c>
      <c r="B1118" s="26" t="s">
        <v>238</v>
      </c>
      <c r="C1118" s="13" t="s">
        <v>1251</v>
      </c>
      <c r="D1118" s="13" t="s">
        <v>1252</v>
      </c>
      <c r="E1118" s="13" t="s">
        <v>815</v>
      </c>
      <c r="F1118" s="45">
        <v>50</v>
      </c>
      <c r="G1118" s="266" t="s">
        <v>812</v>
      </c>
      <c r="H1118" s="271">
        <v>63.6</v>
      </c>
      <c r="I1118" s="266" t="s">
        <v>800</v>
      </c>
    </row>
    <row r="1119" spans="1:9" x14ac:dyDescent="0.25">
      <c r="A1119" s="25"/>
      <c r="B1119" s="26"/>
      <c r="C1119" s="10"/>
      <c r="D1119" s="6"/>
      <c r="E1119" s="20"/>
      <c r="F1119" s="13"/>
    </row>
    <row r="1120" spans="1:9" x14ac:dyDescent="0.25">
      <c r="A1120" s="25">
        <v>77157250</v>
      </c>
      <c r="B1120" s="26" t="s">
        <v>239</v>
      </c>
      <c r="C1120" s="270" t="s">
        <v>813</v>
      </c>
      <c r="D1120" s="13" t="s">
        <v>1249</v>
      </c>
      <c r="E1120" s="13" t="s">
        <v>815</v>
      </c>
      <c r="F1120" s="45">
        <v>50</v>
      </c>
      <c r="G1120" s="266" t="s">
        <v>812</v>
      </c>
      <c r="H1120" s="271">
        <v>93.5</v>
      </c>
      <c r="I1120" s="266" t="s">
        <v>800</v>
      </c>
    </row>
    <row r="1121" spans="1:9" x14ac:dyDescent="0.25">
      <c r="A1121" s="25">
        <v>77157250</v>
      </c>
      <c r="B1121" s="26" t="s">
        <v>239</v>
      </c>
      <c r="C1121" s="270" t="s">
        <v>1238</v>
      </c>
      <c r="D1121" s="13" t="s">
        <v>1239</v>
      </c>
      <c r="E1121" s="13" t="s">
        <v>815</v>
      </c>
      <c r="F1121" s="45">
        <v>50</v>
      </c>
      <c r="G1121" s="46" t="s">
        <v>812</v>
      </c>
      <c r="H1121" s="271">
        <v>63.6</v>
      </c>
      <c r="I1121" s="269" t="s">
        <v>800</v>
      </c>
    </row>
    <row r="1122" spans="1:9" x14ac:dyDescent="0.25">
      <c r="A1122" s="10"/>
      <c r="B1122" s="6"/>
      <c r="C1122" s="10"/>
      <c r="D1122" s="6"/>
      <c r="E1122" s="20"/>
      <c r="F1122" s="13"/>
    </row>
    <row r="1123" spans="1:9" x14ac:dyDescent="0.25">
      <c r="A1123" s="10">
        <v>70795588</v>
      </c>
      <c r="B1123" s="6" t="s">
        <v>240</v>
      </c>
      <c r="C1123" s="270" t="s">
        <v>813</v>
      </c>
      <c r="D1123" s="13" t="s">
        <v>1249</v>
      </c>
      <c r="E1123" s="13" t="s">
        <v>815</v>
      </c>
      <c r="F1123" s="45">
        <v>50</v>
      </c>
      <c r="G1123" s="266" t="s">
        <v>812</v>
      </c>
      <c r="H1123" s="271">
        <v>93.5</v>
      </c>
      <c r="I1123" s="266" t="s">
        <v>800</v>
      </c>
    </row>
    <row r="1124" spans="1:9" x14ac:dyDescent="0.25">
      <c r="A1124" s="10">
        <v>70795588</v>
      </c>
      <c r="B1124" s="6" t="s">
        <v>240</v>
      </c>
      <c r="C1124" s="13" t="s">
        <v>1251</v>
      </c>
      <c r="D1124" s="13" t="s">
        <v>1252</v>
      </c>
      <c r="E1124" s="13" t="s">
        <v>815</v>
      </c>
      <c r="F1124" s="45">
        <v>50</v>
      </c>
      <c r="G1124" s="266" t="s">
        <v>812</v>
      </c>
      <c r="H1124" s="271">
        <v>63.6</v>
      </c>
      <c r="I1124" s="266" t="s">
        <v>800</v>
      </c>
    </row>
    <row r="1125" spans="1:9" x14ac:dyDescent="0.25">
      <c r="A1125" s="25"/>
      <c r="B1125" s="26"/>
      <c r="C1125" s="10"/>
      <c r="D1125" s="6"/>
      <c r="E1125" s="20"/>
      <c r="F1125" s="13"/>
    </row>
    <row r="1126" spans="1:9" x14ac:dyDescent="0.25">
      <c r="A1126" s="25">
        <v>48443504</v>
      </c>
      <c r="B1126" s="26" t="s">
        <v>241</v>
      </c>
      <c r="C1126" s="270" t="s">
        <v>813</v>
      </c>
      <c r="D1126" s="13" t="s">
        <v>1249</v>
      </c>
      <c r="E1126" s="13" t="s">
        <v>815</v>
      </c>
      <c r="F1126" s="45">
        <v>50</v>
      </c>
      <c r="G1126" s="266" t="s">
        <v>812</v>
      </c>
      <c r="H1126" s="271">
        <v>93.5</v>
      </c>
      <c r="I1126" s="266" t="s">
        <v>800</v>
      </c>
    </row>
    <row r="1127" spans="1:9" x14ac:dyDescent="0.25">
      <c r="A1127" s="25">
        <v>48443504</v>
      </c>
      <c r="B1127" s="26" t="s">
        <v>241</v>
      </c>
      <c r="C1127" s="13" t="s">
        <v>1251</v>
      </c>
      <c r="D1127" s="13" t="s">
        <v>1252</v>
      </c>
      <c r="E1127" s="13" t="s">
        <v>815</v>
      </c>
      <c r="F1127" s="45">
        <v>50</v>
      </c>
      <c r="G1127" s="266" t="s">
        <v>812</v>
      </c>
      <c r="H1127" s="271">
        <v>63.6</v>
      </c>
      <c r="I1127" s="266" t="s">
        <v>800</v>
      </c>
    </row>
    <row r="1128" spans="1:9" x14ac:dyDescent="0.25">
      <c r="A1128" s="10"/>
      <c r="B1128" s="6"/>
      <c r="C1128" s="10"/>
      <c r="D1128" s="6"/>
      <c r="E1128" s="20"/>
      <c r="F1128" s="13"/>
    </row>
    <row r="1129" spans="1:9" x14ac:dyDescent="0.25">
      <c r="A1129" s="10">
        <v>48298176</v>
      </c>
      <c r="B1129" s="6" t="s">
        <v>242</v>
      </c>
      <c r="C1129" s="270" t="s">
        <v>813</v>
      </c>
      <c r="D1129" s="13" t="s">
        <v>1249</v>
      </c>
      <c r="E1129" s="13" t="s">
        <v>815</v>
      </c>
      <c r="F1129" s="45">
        <v>50</v>
      </c>
      <c r="G1129" s="266" t="s">
        <v>812</v>
      </c>
      <c r="H1129" s="271">
        <v>93.5</v>
      </c>
      <c r="I1129" s="266" t="s">
        <v>800</v>
      </c>
    </row>
    <row r="1130" spans="1:9" x14ac:dyDescent="0.25">
      <c r="A1130" s="10">
        <v>48298176</v>
      </c>
      <c r="B1130" s="6" t="s">
        <v>242</v>
      </c>
      <c r="C1130" s="270" t="s">
        <v>1238</v>
      </c>
      <c r="D1130" s="13" t="s">
        <v>1239</v>
      </c>
      <c r="E1130" s="13" t="s">
        <v>815</v>
      </c>
      <c r="F1130" s="45">
        <v>50</v>
      </c>
      <c r="G1130" s="46" t="s">
        <v>812</v>
      </c>
      <c r="H1130" s="271">
        <v>63.6</v>
      </c>
      <c r="I1130" s="269" t="s">
        <v>800</v>
      </c>
    </row>
    <row r="1131" spans="1:9" x14ac:dyDescent="0.25">
      <c r="A1131" s="25"/>
      <c r="B1131" s="26"/>
      <c r="C1131" s="10"/>
      <c r="D1131" s="6"/>
      <c r="E1131" s="20"/>
      <c r="F1131" s="13"/>
    </row>
    <row r="1132" spans="1:9" x14ac:dyDescent="0.25">
      <c r="A1132" s="25">
        <v>74423659</v>
      </c>
      <c r="B1132" s="26" t="s">
        <v>243</v>
      </c>
      <c r="C1132" s="270" t="s">
        <v>813</v>
      </c>
      <c r="D1132" s="13" t="s">
        <v>1249</v>
      </c>
      <c r="E1132" s="13" t="s">
        <v>815</v>
      </c>
      <c r="F1132" s="45">
        <v>50</v>
      </c>
      <c r="G1132" s="266" t="s">
        <v>812</v>
      </c>
      <c r="H1132" s="271">
        <v>93.5</v>
      </c>
      <c r="I1132" s="266" t="s">
        <v>800</v>
      </c>
    </row>
    <row r="1133" spans="1:9" x14ac:dyDescent="0.25">
      <c r="A1133" s="25">
        <v>74423659</v>
      </c>
      <c r="B1133" s="26" t="s">
        <v>243</v>
      </c>
      <c r="C1133" s="270" t="s">
        <v>1238</v>
      </c>
      <c r="D1133" s="13" t="s">
        <v>1239</v>
      </c>
      <c r="E1133" s="13" t="s">
        <v>815</v>
      </c>
      <c r="F1133" s="45">
        <v>50</v>
      </c>
      <c r="G1133" s="46" t="s">
        <v>812</v>
      </c>
      <c r="H1133" s="271">
        <v>63.6</v>
      </c>
      <c r="I1133" s="269" t="s">
        <v>800</v>
      </c>
    </row>
    <row r="1134" spans="1:9" x14ac:dyDescent="0.25">
      <c r="A1134" s="10"/>
      <c r="B1134" s="6"/>
      <c r="C1134" s="10"/>
      <c r="D1134" s="6"/>
      <c r="E1134" s="20"/>
      <c r="F1134" s="13"/>
    </row>
    <row r="1135" spans="1:9" x14ac:dyDescent="0.25">
      <c r="A1135" s="10">
        <v>72643676</v>
      </c>
      <c r="B1135" s="6" t="s">
        <v>244</v>
      </c>
      <c r="C1135" s="270" t="s">
        <v>813</v>
      </c>
      <c r="D1135" s="13" t="s">
        <v>1249</v>
      </c>
      <c r="E1135" s="13" t="s">
        <v>815</v>
      </c>
      <c r="F1135" s="45">
        <v>50</v>
      </c>
      <c r="G1135" s="266" t="s">
        <v>812</v>
      </c>
      <c r="H1135" s="271">
        <v>93.5</v>
      </c>
      <c r="I1135" s="266" t="s">
        <v>800</v>
      </c>
    </row>
    <row r="1136" spans="1:9" x14ac:dyDescent="0.25">
      <c r="A1136" s="10">
        <v>72643676</v>
      </c>
      <c r="B1136" s="6" t="s">
        <v>244</v>
      </c>
      <c r="C1136" s="270" t="s">
        <v>1238</v>
      </c>
      <c r="D1136" s="13" t="s">
        <v>1239</v>
      </c>
      <c r="E1136" s="13" t="s">
        <v>815</v>
      </c>
      <c r="F1136" s="45">
        <v>50</v>
      </c>
      <c r="G1136" s="46" t="s">
        <v>812</v>
      </c>
      <c r="H1136" s="271">
        <v>63.6</v>
      </c>
      <c r="I1136" s="269" t="s">
        <v>800</v>
      </c>
    </row>
    <row r="1137" spans="1:9" x14ac:dyDescent="0.25">
      <c r="A1137" s="10"/>
      <c r="B1137" s="6"/>
      <c r="C1137" s="10"/>
      <c r="D1137" s="6"/>
      <c r="E1137" s="20"/>
      <c r="F1137" s="13"/>
    </row>
    <row r="1138" spans="1:9" x14ac:dyDescent="0.25">
      <c r="A1138" s="10">
        <v>46417400</v>
      </c>
      <c r="B1138" s="6" t="s">
        <v>246</v>
      </c>
      <c r="C1138" s="270" t="s">
        <v>813</v>
      </c>
      <c r="D1138" s="13" t="s">
        <v>1249</v>
      </c>
      <c r="E1138" s="13" t="s">
        <v>815</v>
      </c>
      <c r="F1138" s="45">
        <v>50</v>
      </c>
      <c r="G1138" s="266" t="s">
        <v>812</v>
      </c>
      <c r="H1138" s="271">
        <v>93.5</v>
      </c>
      <c r="I1138" s="266" t="s">
        <v>800</v>
      </c>
    </row>
    <row r="1139" spans="1:9" x14ac:dyDescent="0.25">
      <c r="A1139" s="10">
        <v>46417400</v>
      </c>
      <c r="B1139" s="6" t="s">
        <v>246</v>
      </c>
      <c r="C1139" s="270" t="s">
        <v>1238</v>
      </c>
      <c r="D1139" s="13" t="s">
        <v>1239</v>
      </c>
      <c r="E1139" s="13" t="s">
        <v>815</v>
      </c>
      <c r="F1139" s="45">
        <v>50</v>
      </c>
      <c r="G1139" s="46" t="s">
        <v>812</v>
      </c>
      <c r="H1139" s="271">
        <v>63.6</v>
      </c>
      <c r="I1139" s="269" t="s">
        <v>800</v>
      </c>
    </row>
    <row r="1140" spans="1:9" x14ac:dyDescent="0.25">
      <c r="A1140" s="25"/>
      <c r="B1140" s="26"/>
      <c r="C1140" s="10"/>
      <c r="D1140" s="6"/>
      <c r="E1140" s="20"/>
      <c r="F1140" s="13"/>
    </row>
    <row r="1141" spans="1:9" x14ac:dyDescent="0.25">
      <c r="A1141" s="25">
        <v>72266684</v>
      </c>
      <c r="B1141" s="26" t="s">
        <v>247</v>
      </c>
      <c r="C1141" s="270" t="s">
        <v>813</v>
      </c>
      <c r="D1141" s="13" t="s">
        <v>1249</v>
      </c>
      <c r="E1141" s="13" t="s">
        <v>815</v>
      </c>
      <c r="F1141" s="45">
        <v>50</v>
      </c>
      <c r="G1141" s="266" t="s">
        <v>812</v>
      </c>
      <c r="H1141" s="271">
        <v>93.5</v>
      </c>
      <c r="I1141" s="266" t="s">
        <v>800</v>
      </c>
    </row>
    <row r="1142" spans="1:9" x14ac:dyDescent="0.25">
      <c r="A1142" s="25">
        <v>72266684</v>
      </c>
      <c r="B1142" s="26" t="s">
        <v>247</v>
      </c>
      <c r="C1142" s="270" t="s">
        <v>1238</v>
      </c>
      <c r="D1142" s="13" t="s">
        <v>1239</v>
      </c>
      <c r="E1142" s="13" t="s">
        <v>815</v>
      </c>
      <c r="F1142" s="45">
        <v>50</v>
      </c>
      <c r="G1142" s="46" t="s">
        <v>812</v>
      </c>
      <c r="H1142" s="271">
        <v>63.6</v>
      </c>
      <c r="I1142" s="269" t="s">
        <v>800</v>
      </c>
    </row>
    <row r="1143" spans="1:9" x14ac:dyDescent="0.25">
      <c r="A1143" s="10"/>
      <c r="B1143" s="6"/>
      <c r="C1143" s="10"/>
      <c r="D1143" s="6"/>
      <c r="E1143" s="20"/>
      <c r="F1143" s="13"/>
    </row>
    <row r="1144" spans="1:9" x14ac:dyDescent="0.25">
      <c r="A1144" s="25"/>
      <c r="B1144" s="26"/>
      <c r="C1144" s="10"/>
      <c r="D1144" s="6"/>
      <c r="E1144" s="20"/>
      <c r="F1144" s="13"/>
    </row>
    <row r="1145" spans="1:9" x14ac:dyDescent="0.25">
      <c r="A1145" s="25">
        <v>73034446</v>
      </c>
      <c r="B1145" s="26" t="s">
        <v>248</v>
      </c>
      <c r="C1145" s="270" t="s">
        <v>813</v>
      </c>
      <c r="D1145" s="13" t="s">
        <v>1249</v>
      </c>
      <c r="E1145" s="13" t="s">
        <v>815</v>
      </c>
      <c r="F1145" s="45">
        <v>50</v>
      </c>
      <c r="G1145" s="266" t="s">
        <v>812</v>
      </c>
      <c r="H1145" s="271">
        <v>93.5</v>
      </c>
      <c r="I1145" s="266" t="s">
        <v>800</v>
      </c>
    </row>
    <row r="1146" spans="1:9" x14ac:dyDescent="0.25">
      <c r="A1146" s="25">
        <v>73034446</v>
      </c>
      <c r="B1146" s="26" t="s">
        <v>248</v>
      </c>
      <c r="C1146" s="270" t="s">
        <v>1238</v>
      </c>
      <c r="D1146" s="13" t="s">
        <v>1239</v>
      </c>
      <c r="E1146" s="13" t="s">
        <v>815</v>
      </c>
      <c r="F1146" s="45">
        <v>50</v>
      </c>
      <c r="G1146" s="46" t="s">
        <v>812</v>
      </c>
      <c r="H1146" s="271">
        <v>63.6</v>
      </c>
      <c r="I1146" s="269" t="s">
        <v>800</v>
      </c>
    </row>
    <row r="1147" spans="1:9" x14ac:dyDescent="0.25">
      <c r="A1147" s="25"/>
      <c r="B1147" s="26"/>
      <c r="C1147" s="10"/>
      <c r="D1147" s="6"/>
      <c r="E1147" s="20"/>
      <c r="F1147" s="13"/>
    </row>
    <row r="1148" spans="1:9" x14ac:dyDescent="0.25">
      <c r="A1148" s="25">
        <v>72510371</v>
      </c>
      <c r="B1148" s="26" t="s">
        <v>250</v>
      </c>
      <c r="C1148" s="270" t="s">
        <v>813</v>
      </c>
      <c r="D1148" s="13" t="s">
        <v>1249</v>
      </c>
      <c r="E1148" s="13" t="s">
        <v>815</v>
      </c>
      <c r="F1148" s="45">
        <v>50</v>
      </c>
      <c r="G1148" s="266" t="s">
        <v>812</v>
      </c>
      <c r="H1148" s="271">
        <v>93.5</v>
      </c>
      <c r="I1148" s="266" t="s">
        <v>800</v>
      </c>
    </row>
    <row r="1149" spans="1:9" x14ac:dyDescent="0.25">
      <c r="A1149" s="25">
        <v>72510371</v>
      </c>
      <c r="B1149" s="26" t="s">
        <v>250</v>
      </c>
      <c r="C1149" s="270" t="s">
        <v>1238</v>
      </c>
      <c r="D1149" s="13" t="s">
        <v>1239</v>
      </c>
      <c r="E1149" s="13" t="s">
        <v>815</v>
      </c>
      <c r="F1149" s="45">
        <v>50</v>
      </c>
      <c r="G1149" s="46" t="s">
        <v>812</v>
      </c>
      <c r="H1149" s="271">
        <v>63.6</v>
      </c>
      <c r="I1149" s="269" t="s">
        <v>800</v>
      </c>
    </row>
    <row r="1150" spans="1:9" x14ac:dyDescent="0.25">
      <c r="A1150" s="10"/>
      <c r="B1150" s="6"/>
      <c r="C1150" s="10"/>
      <c r="D1150" s="6"/>
      <c r="E1150" s="20"/>
      <c r="F1150" s="13"/>
    </row>
    <row r="1151" spans="1:9" x14ac:dyDescent="0.25">
      <c r="A1151" s="10">
        <v>41634175</v>
      </c>
      <c r="B1151" s="6" t="s">
        <v>251</v>
      </c>
      <c r="C1151" s="270" t="s">
        <v>813</v>
      </c>
      <c r="D1151" s="13" t="s">
        <v>1249</v>
      </c>
      <c r="E1151" s="13" t="s">
        <v>815</v>
      </c>
      <c r="F1151" s="45">
        <v>50</v>
      </c>
      <c r="G1151" s="266" t="s">
        <v>812</v>
      </c>
      <c r="H1151" s="271">
        <v>93.5</v>
      </c>
      <c r="I1151" s="266" t="s">
        <v>800</v>
      </c>
    </row>
    <row r="1152" spans="1:9" x14ac:dyDescent="0.25">
      <c r="A1152" s="10">
        <v>41634175</v>
      </c>
      <c r="B1152" s="6" t="s">
        <v>251</v>
      </c>
      <c r="C1152" s="13" t="s">
        <v>1251</v>
      </c>
      <c r="D1152" s="13" t="s">
        <v>1252</v>
      </c>
      <c r="E1152" s="13" t="s">
        <v>815</v>
      </c>
      <c r="F1152" s="45">
        <v>50</v>
      </c>
      <c r="G1152" s="266" t="s">
        <v>812</v>
      </c>
      <c r="H1152" s="271">
        <v>63.6</v>
      </c>
      <c r="I1152" s="266" t="s">
        <v>800</v>
      </c>
    </row>
    <row r="1153" spans="1:9" x14ac:dyDescent="0.25">
      <c r="A1153" s="10"/>
      <c r="B1153" s="6"/>
      <c r="C1153" s="10"/>
      <c r="D1153" s="6"/>
      <c r="E1153" s="20"/>
      <c r="F1153" s="13"/>
    </row>
    <row r="1154" spans="1:9" x14ac:dyDescent="0.25">
      <c r="A1154" s="10">
        <v>72924156</v>
      </c>
      <c r="B1154" s="6" t="s">
        <v>252</v>
      </c>
      <c r="C1154" s="270" t="s">
        <v>813</v>
      </c>
      <c r="D1154" s="13" t="s">
        <v>1249</v>
      </c>
      <c r="E1154" s="13" t="s">
        <v>815</v>
      </c>
      <c r="F1154" s="45">
        <v>50</v>
      </c>
      <c r="G1154" s="266" t="s">
        <v>812</v>
      </c>
      <c r="H1154" s="271">
        <v>93.5</v>
      </c>
      <c r="I1154" s="266" t="s">
        <v>800</v>
      </c>
    </row>
    <row r="1155" spans="1:9" x14ac:dyDescent="0.25">
      <c r="A1155" s="10">
        <v>72924156</v>
      </c>
      <c r="B1155" s="6" t="s">
        <v>252</v>
      </c>
      <c r="C1155" s="13" t="s">
        <v>1251</v>
      </c>
      <c r="D1155" s="13" t="s">
        <v>1252</v>
      </c>
      <c r="E1155" s="13" t="s">
        <v>815</v>
      </c>
      <c r="F1155" s="45">
        <v>50</v>
      </c>
      <c r="G1155" s="266" t="s">
        <v>812</v>
      </c>
      <c r="H1155" s="271">
        <v>63.6</v>
      </c>
      <c r="I1155" s="266" t="s">
        <v>800</v>
      </c>
    </row>
    <row r="1156" spans="1:9" x14ac:dyDescent="0.25">
      <c r="A1156" s="25"/>
      <c r="B1156" s="26"/>
      <c r="C1156" s="10"/>
      <c r="D1156" s="6"/>
      <c r="E1156" s="20"/>
      <c r="F1156" s="13"/>
    </row>
    <row r="1157" spans="1:9" x14ac:dyDescent="0.25">
      <c r="A1157" s="25">
        <v>8134390</v>
      </c>
      <c r="B1157" s="26" t="s">
        <v>253</v>
      </c>
      <c r="C1157" s="270" t="s">
        <v>813</v>
      </c>
      <c r="D1157" s="13" t="s">
        <v>1249</v>
      </c>
      <c r="E1157" s="13" t="s">
        <v>815</v>
      </c>
      <c r="F1157" s="45">
        <v>50</v>
      </c>
      <c r="G1157" s="266" t="s">
        <v>812</v>
      </c>
      <c r="H1157" s="271">
        <v>93.5</v>
      </c>
      <c r="I1157" s="266" t="s">
        <v>800</v>
      </c>
    </row>
    <row r="1158" spans="1:9" x14ac:dyDescent="0.25">
      <c r="A1158" s="25">
        <v>8134390</v>
      </c>
      <c r="B1158" s="26" t="s">
        <v>253</v>
      </c>
      <c r="C1158" s="270" t="s">
        <v>1238</v>
      </c>
      <c r="D1158" s="13" t="s">
        <v>1239</v>
      </c>
      <c r="E1158" s="13" t="s">
        <v>815</v>
      </c>
      <c r="F1158" s="45">
        <v>50</v>
      </c>
      <c r="G1158" s="46" t="s">
        <v>812</v>
      </c>
      <c r="H1158" s="271">
        <v>63.6</v>
      </c>
      <c r="I1158" s="269" t="s">
        <v>800</v>
      </c>
    </row>
    <row r="1159" spans="1:9" x14ac:dyDescent="0.25">
      <c r="A1159" s="25"/>
      <c r="B1159" s="26"/>
      <c r="C1159" s="10"/>
      <c r="D1159" s="6"/>
      <c r="E1159" s="20"/>
      <c r="F1159" s="13"/>
    </row>
    <row r="1160" spans="1:9" x14ac:dyDescent="0.25">
      <c r="A1160" s="25">
        <v>72634983</v>
      </c>
      <c r="B1160" s="26" t="s">
        <v>254</v>
      </c>
      <c r="C1160" s="270" t="s">
        <v>813</v>
      </c>
      <c r="D1160" s="13" t="s">
        <v>1249</v>
      </c>
      <c r="E1160" s="13" t="s">
        <v>815</v>
      </c>
      <c r="F1160" s="45">
        <v>50</v>
      </c>
      <c r="G1160" s="266" t="s">
        <v>812</v>
      </c>
      <c r="H1160" s="271">
        <v>93.5</v>
      </c>
      <c r="I1160" s="266" t="s">
        <v>800</v>
      </c>
    </row>
    <row r="1161" spans="1:9" x14ac:dyDescent="0.25">
      <c r="A1161" s="25">
        <v>72634983</v>
      </c>
      <c r="B1161" s="26" t="s">
        <v>254</v>
      </c>
      <c r="C1161" s="13" t="s">
        <v>1251</v>
      </c>
      <c r="D1161" s="13" t="s">
        <v>1252</v>
      </c>
      <c r="E1161" s="13" t="s">
        <v>815</v>
      </c>
      <c r="F1161" s="45">
        <v>50</v>
      </c>
      <c r="G1161" s="266" t="s">
        <v>812</v>
      </c>
      <c r="H1161" s="271">
        <v>63.6</v>
      </c>
      <c r="I1161" s="266" t="s">
        <v>800</v>
      </c>
    </row>
    <row r="1162" spans="1:9" x14ac:dyDescent="0.25">
      <c r="A1162" s="25"/>
      <c r="B1162" s="26"/>
      <c r="C1162" s="10"/>
      <c r="D1162" s="6"/>
      <c r="E1162" s="20"/>
      <c r="F1162" s="13"/>
    </row>
    <row r="1163" spans="1:9" x14ac:dyDescent="0.25">
      <c r="A1163" s="25">
        <v>7486847</v>
      </c>
      <c r="B1163" s="26" t="s">
        <v>256</v>
      </c>
      <c r="C1163" s="270" t="s">
        <v>813</v>
      </c>
      <c r="D1163" s="13" t="s">
        <v>1249</v>
      </c>
      <c r="E1163" s="13" t="s">
        <v>815</v>
      </c>
      <c r="F1163" s="45">
        <v>50</v>
      </c>
      <c r="G1163" s="266" t="s">
        <v>812</v>
      </c>
      <c r="H1163" s="271">
        <v>93.5</v>
      </c>
      <c r="I1163" s="266" t="s">
        <v>800</v>
      </c>
    </row>
    <row r="1164" spans="1:9" x14ac:dyDescent="0.25">
      <c r="A1164" s="25">
        <v>7486847</v>
      </c>
      <c r="B1164" s="26" t="s">
        <v>256</v>
      </c>
      <c r="C1164" s="270" t="s">
        <v>1238</v>
      </c>
      <c r="D1164" s="13" t="s">
        <v>1239</v>
      </c>
      <c r="E1164" s="13" t="s">
        <v>815</v>
      </c>
      <c r="F1164" s="45">
        <v>50</v>
      </c>
      <c r="G1164" s="46" t="s">
        <v>812</v>
      </c>
      <c r="H1164" s="271">
        <v>63.6</v>
      </c>
      <c r="I1164" s="269" t="s">
        <v>800</v>
      </c>
    </row>
    <row r="1165" spans="1:9" x14ac:dyDescent="0.25">
      <c r="A1165" s="10"/>
      <c r="B1165" s="6"/>
      <c r="C1165" s="10"/>
      <c r="D1165" s="6"/>
      <c r="E1165" s="20"/>
      <c r="F1165" s="13"/>
    </row>
    <row r="1166" spans="1:9" x14ac:dyDescent="0.25">
      <c r="A1166" s="25"/>
      <c r="B1166" s="26"/>
      <c r="C1166" s="10"/>
      <c r="D1166" s="6"/>
      <c r="E1166" s="20"/>
      <c r="F1166" s="13"/>
    </row>
    <row r="1167" spans="1:9" x14ac:dyDescent="0.25">
      <c r="A1167" s="25">
        <v>75419450</v>
      </c>
      <c r="B1167" s="26" t="s">
        <v>257</v>
      </c>
      <c r="C1167" s="270" t="s">
        <v>813</v>
      </c>
      <c r="D1167" s="13" t="s">
        <v>1249</v>
      </c>
      <c r="E1167" s="13" t="s">
        <v>815</v>
      </c>
      <c r="F1167" s="45">
        <v>50</v>
      </c>
      <c r="G1167" s="266" t="s">
        <v>812</v>
      </c>
      <c r="H1167" s="271">
        <v>93.5</v>
      </c>
      <c r="I1167" s="266" t="s">
        <v>800</v>
      </c>
    </row>
    <row r="1168" spans="1:9" x14ac:dyDescent="0.25">
      <c r="A1168" s="25">
        <v>75419450</v>
      </c>
      <c r="B1168" s="26" t="s">
        <v>257</v>
      </c>
      <c r="C1168" s="13" t="s">
        <v>1251</v>
      </c>
      <c r="D1168" s="13" t="s">
        <v>1252</v>
      </c>
      <c r="E1168" s="13" t="s">
        <v>815</v>
      </c>
      <c r="F1168" s="45">
        <v>50</v>
      </c>
      <c r="G1168" s="266" t="s">
        <v>812</v>
      </c>
      <c r="H1168" s="271">
        <v>63.6</v>
      </c>
      <c r="I1168" s="266" t="s">
        <v>800</v>
      </c>
    </row>
    <row r="1169" spans="1:9" x14ac:dyDescent="0.25">
      <c r="A1169" s="10"/>
      <c r="B1169" s="6"/>
      <c r="C1169" s="10"/>
      <c r="D1169" s="6"/>
      <c r="E1169" s="20"/>
      <c r="F1169" s="13"/>
    </row>
    <row r="1170" spans="1:9" x14ac:dyDescent="0.25">
      <c r="A1170" s="10">
        <v>72269262</v>
      </c>
      <c r="B1170" s="6" t="s">
        <v>258</v>
      </c>
      <c r="C1170" s="270" t="s">
        <v>813</v>
      </c>
      <c r="D1170" s="13" t="s">
        <v>1249</v>
      </c>
      <c r="E1170" s="13" t="s">
        <v>815</v>
      </c>
      <c r="F1170" s="45">
        <v>50</v>
      </c>
      <c r="G1170" s="266" t="s">
        <v>812</v>
      </c>
      <c r="H1170" s="271">
        <v>93.5</v>
      </c>
      <c r="I1170" s="266" t="s">
        <v>800</v>
      </c>
    </row>
    <row r="1171" spans="1:9" x14ac:dyDescent="0.25">
      <c r="A1171" s="10">
        <v>72269262</v>
      </c>
      <c r="B1171" s="6" t="s">
        <v>258</v>
      </c>
      <c r="C1171" s="13" t="s">
        <v>1251</v>
      </c>
      <c r="D1171" s="13" t="s">
        <v>1252</v>
      </c>
      <c r="E1171" s="13" t="s">
        <v>815</v>
      </c>
      <c r="F1171" s="45">
        <v>50</v>
      </c>
      <c r="G1171" s="266" t="s">
        <v>812</v>
      </c>
      <c r="H1171" s="271">
        <v>63.6</v>
      </c>
      <c r="I1171" s="266" t="s">
        <v>800</v>
      </c>
    </row>
    <row r="1172" spans="1:9" x14ac:dyDescent="0.25">
      <c r="A1172" s="25"/>
      <c r="B1172" s="26"/>
      <c r="C1172" s="10"/>
      <c r="D1172" s="6"/>
      <c r="E1172" s="20"/>
      <c r="F1172" s="13"/>
    </row>
    <row r="1173" spans="1:9" x14ac:dyDescent="0.25">
      <c r="A1173" s="25">
        <v>74704264</v>
      </c>
      <c r="B1173" s="26" t="s">
        <v>259</v>
      </c>
      <c r="C1173" s="270" t="s">
        <v>813</v>
      </c>
      <c r="D1173" s="13" t="s">
        <v>1249</v>
      </c>
      <c r="E1173" s="13" t="s">
        <v>815</v>
      </c>
      <c r="F1173" s="45">
        <v>50</v>
      </c>
      <c r="G1173" s="266" t="s">
        <v>812</v>
      </c>
      <c r="H1173" s="271">
        <v>93.5</v>
      </c>
      <c r="I1173" s="266" t="s">
        <v>800</v>
      </c>
    </row>
    <row r="1174" spans="1:9" x14ac:dyDescent="0.25">
      <c r="A1174" s="25">
        <v>74704264</v>
      </c>
      <c r="B1174" s="26" t="s">
        <v>259</v>
      </c>
      <c r="C1174" s="13" t="s">
        <v>1251</v>
      </c>
      <c r="D1174" s="13" t="s">
        <v>1252</v>
      </c>
      <c r="E1174" s="13" t="s">
        <v>815</v>
      </c>
      <c r="F1174" s="45">
        <v>50</v>
      </c>
      <c r="G1174" s="266" t="s">
        <v>812</v>
      </c>
      <c r="H1174" s="271">
        <v>63.6</v>
      </c>
      <c r="I1174" s="266" t="s">
        <v>800</v>
      </c>
    </row>
    <row r="1175" spans="1:9" x14ac:dyDescent="0.25">
      <c r="A1175" s="10"/>
      <c r="B1175" s="6"/>
      <c r="C1175" s="10"/>
      <c r="D1175" s="6"/>
      <c r="E1175" s="20"/>
      <c r="F1175" s="13"/>
    </row>
    <row r="1176" spans="1:9" x14ac:dyDescent="0.25">
      <c r="A1176" s="10">
        <v>75212161</v>
      </c>
      <c r="B1176" s="6" t="s">
        <v>260</v>
      </c>
      <c r="C1176" s="270" t="s">
        <v>813</v>
      </c>
      <c r="D1176" s="13" t="s">
        <v>1249</v>
      </c>
      <c r="E1176" s="13" t="s">
        <v>815</v>
      </c>
      <c r="F1176" s="45">
        <v>50</v>
      </c>
      <c r="G1176" s="266" t="s">
        <v>812</v>
      </c>
      <c r="H1176" s="271">
        <v>93.5</v>
      </c>
      <c r="I1176" s="266" t="s">
        <v>800</v>
      </c>
    </row>
    <row r="1177" spans="1:9" x14ac:dyDescent="0.25">
      <c r="A1177" s="10">
        <v>75212161</v>
      </c>
      <c r="B1177" s="6" t="s">
        <v>260</v>
      </c>
      <c r="C1177" s="270" t="s">
        <v>1238</v>
      </c>
      <c r="D1177" s="13" t="s">
        <v>1239</v>
      </c>
      <c r="E1177" s="13" t="s">
        <v>815</v>
      </c>
      <c r="F1177" s="45">
        <v>50</v>
      </c>
      <c r="G1177" s="46" t="s">
        <v>812</v>
      </c>
      <c r="H1177" s="271">
        <v>63.6</v>
      </c>
      <c r="I1177" s="269" t="s">
        <v>800</v>
      </c>
    </row>
    <row r="1178" spans="1:9" x14ac:dyDescent="0.25">
      <c r="A1178" s="25"/>
      <c r="B1178" s="26"/>
      <c r="C1178" s="10"/>
      <c r="D1178" s="6"/>
      <c r="E1178" s="20"/>
      <c r="F1178" s="13"/>
    </row>
    <row r="1179" spans="1:9" x14ac:dyDescent="0.25">
      <c r="A1179" s="25">
        <v>45366956</v>
      </c>
      <c r="B1179" s="26" t="s">
        <v>261</v>
      </c>
      <c r="C1179" s="270" t="s">
        <v>813</v>
      </c>
      <c r="D1179" s="13" t="s">
        <v>1249</v>
      </c>
      <c r="E1179" s="13" t="s">
        <v>815</v>
      </c>
      <c r="F1179" s="45">
        <v>50</v>
      </c>
      <c r="G1179" s="266" t="s">
        <v>812</v>
      </c>
      <c r="H1179" s="271">
        <v>93.5</v>
      </c>
      <c r="I1179" s="266" t="s">
        <v>800</v>
      </c>
    </row>
    <row r="1180" spans="1:9" x14ac:dyDescent="0.25">
      <c r="A1180" s="25">
        <v>45366956</v>
      </c>
      <c r="B1180" s="26" t="s">
        <v>261</v>
      </c>
      <c r="C1180" s="270" t="s">
        <v>1238</v>
      </c>
      <c r="D1180" s="13" t="s">
        <v>1239</v>
      </c>
      <c r="E1180" s="13" t="s">
        <v>815</v>
      </c>
      <c r="F1180" s="45">
        <v>50</v>
      </c>
      <c r="G1180" s="46" t="s">
        <v>812</v>
      </c>
      <c r="H1180" s="271">
        <v>63.6</v>
      </c>
      <c r="I1180" s="269" t="s">
        <v>800</v>
      </c>
    </row>
    <row r="1181" spans="1:9" x14ac:dyDescent="0.25">
      <c r="A1181" s="25"/>
      <c r="B1181" s="26"/>
      <c r="C1181" s="10"/>
      <c r="D1181" s="6"/>
      <c r="E1181" s="20"/>
      <c r="F1181" s="13"/>
    </row>
    <row r="1182" spans="1:9" x14ac:dyDescent="0.25">
      <c r="A1182" s="25">
        <v>48631533</v>
      </c>
      <c r="B1182" s="26" t="s">
        <v>262</v>
      </c>
      <c r="C1182" s="270" t="s">
        <v>813</v>
      </c>
      <c r="D1182" s="13" t="s">
        <v>1249</v>
      </c>
      <c r="E1182" s="13" t="s">
        <v>815</v>
      </c>
      <c r="F1182" s="45">
        <v>50</v>
      </c>
      <c r="G1182" s="266" t="s">
        <v>812</v>
      </c>
      <c r="H1182" s="271">
        <v>93.5</v>
      </c>
      <c r="I1182" s="266" t="s">
        <v>800</v>
      </c>
    </row>
    <row r="1183" spans="1:9" x14ac:dyDescent="0.25">
      <c r="A1183" s="25">
        <v>48631533</v>
      </c>
      <c r="B1183" s="26" t="s">
        <v>262</v>
      </c>
      <c r="C1183" s="270" t="s">
        <v>1238</v>
      </c>
      <c r="D1183" s="13" t="s">
        <v>1239</v>
      </c>
      <c r="E1183" s="13" t="s">
        <v>815</v>
      </c>
      <c r="F1183" s="45">
        <v>50</v>
      </c>
      <c r="G1183" s="46" t="s">
        <v>812</v>
      </c>
      <c r="H1183" s="271">
        <v>63.6</v>
      </c>
      <c r="I1183" s="269" t="s">
        <v>800</v>
      </c>
    </row>
    <row r="1184" spans="1:9" x14ac:dyDescent="0.25">
      <c r="A1184" s="10"/>
      <c r="B1184" s="6"/>
      <c r="C1184" s="10"/>
      <c r="D1184" s="6"/>
      <c r="E1184" s="20"/>
      <c r="F1184" s="13"/>
    </row>
    <row r="1185" spans="1:9" x14ac:dyDescent="0.25">
      <c r="A1185" s="10">
        <v>47768499</v>
      </c>
      <c r="B1185" s="6" t="s">
        <v>263</v>
      </c>
      <c r="C1185" s="270" t="s">
        <v>813</v>
      </c>
      <c r="D1185" s="13" t="s">
        <v>1249</v>
      </c>
      <c r="E1185" s="13" t="s">
        <v>815</v>
      </c>
      <c r="F1185" s="45">
        <v>50</v>
      </c>
      <c r="G1185" s="266" t="s">
        <v>812</v>
      </c>
      <c r="H1185" s="271">
        <v>93.5</v>
      </c>
      <c r="I1185" s="266" t="s">
        <v>800</v>
      </c>
    </row>
    <row r="1186" spans="1:9" x14ac:dyDescent="0.25">
      <c r="A1186" s="10">
        <v>47768499</v>
      </c>
      <c r="B1186" s="6" t="s">
        <v>263</v>
      </c>
      <c r="C1186" s="270" t="s">
        <v>1238</v>
      </c>
      <c r="D1186" s="13" t="s">
        <v>1239</v>
      </c>
      <c r="E1186" s="13" t="s">
        <v>815</v>
      </c>
      <c r="F1186" s="45">
        <v>50</v>
      </c>
      <c r="G1186" s="46" t="s">
        <v>812</v>
      </c>
      <c r="H1186" s="271">
        <v>63.6</v>
      </c>
      <c r="I1186" s="269" t="s">
        <v>800</v>
      </c>
    </row>
    <row r="1187" spans="1:9" x14ac:dyDescent="0.25">
      <c r="A1187" s="10"/>
      <c r="B1187" s="6"/>
      <c r="C1187" s="10"/>
      <c r="D1187" s="6"/>
      <c r="E1187" s="20"/>
      <c r="F1187" s="13"/>
    </row>
    <row r="1188" spans="1:9" x14ac:dyDescent="0.25">
      <c r="A1188" s="10">
        <v>74415063</v>
      </c>
      <c r="B1188" s="6" t="s">
        <v>265</v>
      </c>
      <c r="C1188" s="270" t="s">
        <v>813</v>
      </c>
      <c r="D1188" s="13" t="s">
        <v>1249</v>
      </c>
      <c r="E1188" s="13" t="s">
        <v>815</v>
      </c>
      <c r="F1188" s="45">
        <v>50</v>
      </c>
      <c r="G1188" s="266" t="s">
        <v>812</v>
      </c>
      <c r="H1188" s="271">
        <v>93.5</v>
      </c>
      <c r="I1188" s="266" t="s">
        <v>800</v>
      </c>
    </row>
    <row r="1189" spans="1:9" x14ac:dyDescent="0.25">
      <c r="A1189" s="10">
        <v>74415063</v>
      </c>
      <c r="B1189" s="6" t="s">
        <v>265</v>
      </c>
      <c r="C1189" s="13" t="s">
        <v>1251</v>
      </c>
      <c r="D1189" s="13" t="s">
        <v>1252</v>
      </c>
      <c r="E1189" s="13" t="s">
        <v>815</v>
      </c>
      <c r="F1189" s="45">
        <v>50</v>
      </c>
      <c r="G1189" s="266" t="s">
        <v>812</v>
      </c>
      <c r="H1189" s="271">
        <v>63.6</v>
      </c>
      <c r="I1189" s="266" t="s">
        <v>800</v>
      </c>
    </row>
    <row r="1190" spans="1:9" x14ac:dyDescent="0.25">
      <c r="A1190" s="25"/>
      <c r="B1190" s="26"/>
      <c r="C1190" s="10"/>
      <c r="D1190" s="6"/>
      <c r="E1190" s="20"/>
      <c r="F1190" s="13"/>
    </row>
    <row r="1191" spans="1:9" x14ac:dyDescent="0.25">
      <c r="A1191" s="25">
        <v>72878724</v>
      </c>
      <c r="B1191" s="26" t="s">
        <v>266</v>
      </c>
      <c r="C1191" s="270" t="s">
        <v>813</v>
      </c>
      <c r="D1191" s="13" t="s">
        <v>1249</v>
      </c>
      <c r="E1191" s="13" t="s">
        <v>815</v>
      </c>
      <c r="F1191" s="45">
        <v>50</v>
      </c>
      <c r="G1191" s="266" t="s">
        <v>812</v>
      </c>
      <c r="H1191" s="271">
        <v>93.5</v>
      </c>
      <c r="I1191" s="266" t="s">
        <v>800</v>
      </c>
    </row>
    <row r="1192" spans="1:9" x14ac:dyDescent="0.25">
      <c r="A1192" s="25">
        <v>72878724</v>
      </c>
      <c r="B1192" s="26" t="s">
        <v>266</v>
      </c>
      <c r="C1192" s="270" t="s">
        <v>1238</v>
      </c>
      <c r="D1192" s="13" t="s">
        <v>1239</v>
      </c>
      <c r="E1192" s="13" t="s">
        <v>815</v>
      </c>
      <c r="F1192" s="45">
        <v>50</v>
      </c>
      <c r="G1192" s="46" t="s">
        <v>812</v>
      </c>
      <c r="H1192" s="271">
        <v>63.6</v>
      </c>
      <c r="I1192" s="269" t="s">
        <v>800</v>
      </c>
    </row>
    <row r="1193" spans="1:9" x14ac:dyDescent="0.25">
      <c r="A1193" s="10"/>
      <c r="B1193" s="6"/>
      <c r="C1193" s="10"/>
      <c r="D1193" s="6"/>
      <c r="E1193" s="20"/>
      <c r="F1193" s="13"/>
    </row>
    <row r="1194" spans="1:9" x14ac:dyDescent="0.25">
      <c r="A1194" s="10">
        <v>70976615</v>
      </c>
      <c r="B1194" s="6" t="s">
        <v>267</v>
      </c>
      <c r="C1194" s="270" t="s">
        <v>813</v>
      </c>
      <c r="D1194" s="13" t="s">
        <v>1249</v>
      </c>
      <c r="E1194" s="13" t="s">
        <v>815</v>
      </c>
      <c r="F1194" s="45">
        <v>50</v>
      </c>
      <c r="G1194" s="266" t="s">
        <v>812</v>
      </c>
      <c r="H1194" s="271">
        <v>93.5</v>
      </c>
      <c r="I1194" s="266" t="s">
        <v>800</v>
      </c>
    </row>
    <row r="1195" spans="1:9" x14ac:dyDescent="0.25">
      <c r="A1195" s="10">
        <v>70976615</v>
      </c>
      <c r="B1195" s="6" t="s">
        <v>267</v>
      </c>
      <c r="C1195" s="13" t="s">
        <v>1251</v>
      </c>
      <c r="D1195" s="13" t="s">
        <v>1252</v>
      </c>
      <c r="E1195" s="13" t="s">
        <v>815</v>
      </c>
      <c r="F1195" s="45">
        <v>50</v>
      </c>
      <c r="G1195" s="266" t="s">
        <v>812</v>
      </c>
      <c r="H1195" s="271">
        <v>63.6</v>
      </c>
      <c r="I1195" s="266" t="s">
        <v>800</v>
      </c>
    </row>
    <row r="1196" spans="1:9" x14ac:dyDescent="0.25">
      <c r="A1196" s="10"/>
      <c r="B1196" s="6"/>
      <c r="C1196" s="10"/>
      <c r="D1196" s="6"/>
      <c r="E1196" s="20"/>
      <c r="F1196" s="13"/>
    </row>
    <row r="1197" spans="1:9" x14ac:dyDescent="0.25">
      <c r="A1197" s="10">
        <v>45339585</v>
      </c>
      <c r="B1197" s="6" t="s">
        <v>269</v>
      </c>
      <c r="C1197" s="270" t="s">
        <v>813</v>
      </c>
      <c r="D1197" s="13" t="s">
        <v>1249</v>
      </c>
      <c r="E1197" s="13" t="s">
        <v>815</v>
      </c>
      <c r="F1197" s="45">
        <v>50</v>
      </c>
      <c r="G1197" s="266" t="s">
        <v>812</v>
      </c>
      <c r="H1197" s="271">
        <v>93.5</v>
      </c>
      <c r="I1197" s="266" t="s">
        <v>800</v>
      </c>
    </row>
    <row r="1198" spans="1:9" x14ac:dyDescent="0.25">
      <c r="A1198" s="10">
        <v>45339585</v>
      </c>
      <c r="B1198" s="6" t="s">
        <v>269</v>
      </c>
      <c r="C1198" s="270" t="s">
        <v>1238</v>
      </c>
      <c r="D1198" s="13" t="s">
        <v>1239</v>
      </c>
      <c r="E1198" s="13" t="s">
        <v>815</v>
      </c>
      <c r="F1198" s="45">
        <v>50</v>
      </c>
      <c r="G1198" s="46" t="s">
        <v>812</v>
      </c>
      <c r="H1198" s="271">
        <v>63.6</v>
      </c>
      <c r="I1198" s="269" t="s">
        <v>800</v>
      </c>
    </row>
    <row r="1199" spans="1:9" x14ac:dyDescent="0.25">
      <c r="A1199" s="25"/>
      <c r="B1199" s="26"/>
      <c r="C1199" s="10"/>
      <c r="D1199" s="6"/>
      <c r="E1199" s="20"/>
      <c r="F1199" s="13"/>
    </row>
    <row r="1200" spans="1:9" x14ac:dyDescent="0.25">
      <c r="A1200" s="25">
        <v>45818528</v>
      </c>
      <c r="B1200" s="26" t="s">
        <v>270</v>
      </c>
      <c r="C1200" s="270" t="s">
        <v>813</v>
      </c>
      <c r="D1200" s="13" t="s">
        <v>1249</v>
      </c>
      <c r="E1200" s="13" t="s">
        <v>815</v>
      </c>
      <c r="F1200" s="45">
        <v>50</v>
      </c>
      <c r="G1200" s="266" t="s">
        <v>812</v>
      </c>
      <c r="H1200" s="271">
        <v>93.5</v>
      </c>
      <c r="I1200" s="266" t="s">
        <v>800</v>
      </c>
    </row>
    <row r="1201" spans="1:9" x14ac:dyDescent="0.25">
      <c r="A1201" s="25">
        <v>45818528</v>
      </c>
      <c r="B1201" s="26" t="s">
        <v>270</v>
      </c>
      <c r="C1201" s="270" t="s">
        <v>1238</v>
      </c>
      <c r="D1201" s="13" t="s">
        <v>1239</v>
      </c>
      <c r="E1201" s="13" t="s">
        <v>815</v>
      </c>
      <c r="F1201" s="45">
        <v>50</v>
      </c>
      <c r="G1201" s="46" t="s">
        <v>812</v>
      </c>
      <c r="H1201" s="271">
        <v>63.6</v>
      </c>
      <c r="I1201" s="269" t="s">
        <v>800</v>
      </c>
    </row>
    <row r="1202" spans="1:9" x14ac:dyDescent="0.25">
      <c r="A1202" s="10"/>
      <c r="B1202" s="6"/>
      <c r="C1202" s="10"/>
      <c r="D1202" s="6"/>
      <c r="E1202" s="20"/>
      <c r="F1202" s="13"/>
    </row>
    <row r="1203" spans="1:9" x14ac:dyDescent="0.25">
      <c r="A1203" s="10">
        <v>48463494</v>
      </c>
      <c r="B1203" s="6" t="s">
        <v>271</v>
      </c>
      <c r="C1203" s="270" t="s">
        <v>813</v>
      </c>
      <c r="D1203" s="13" t="s">
        <v>1249</v>
      </c>
      <c r="E1203" s="13" t="s">
        <v>815</v>
      </c>
      <c r="F1203" s="45">
        <v>50</v>
      </c>
      <c r="G1203" s="266" t="s">
        <v>812</v>
      </c>
      <c r="H1203" s="271">
        <v>93.5</v>
      </c>
      <c r="I1203" s="266" t="s">
        <v>800</v>
      </c>
    </row>
    <row r="1204" spans="1:9" x14ac:dyDescent="0.25">
      <c r="A1204" s="10">
        <v>48463494</v>
      </c>
      <c r="B1204" s="6" t="s">
        <v>271</v>
      </c>
      <c r="C1204" s="270" t="s">
        <v>1238</v>
      </c>
      <c r="D1204" s="13" t="s">
        <v>1239</v>
      </c>
      <c r="E1204" s="13" t="s">
        <v>815</v>
      </c>
      <c r="F1204" s="45">
        <v>50</v>
      </c>
      <c r="G1204" s="46" t="s">
        <v>812</v>
      </c>
      <c r="H1204" s="271">
        <v>63.6</v>
      </c>
      <c r="I1204" s="269" t="s">
        <v>800</v>
      </c>
    </row>
    <row r="1205" spans="1:9" x14ac:dyDescent="0.25">
      <c r="A1205" s="25"/>
      <c r="B1205" s="26"/>
      <c r="C1205" s="10"/>
      <c r="D1205" s="6"/>
      <c r="E1205" s="20"/>
      <c r="F1205" s="13"/>
    </row>
    <row r="1206" spans="1:9" x14ac:dyDescent="0.25">
      <c r="A1206" s="25">
        <v>45021747</v>
      </c>
      <c r="B1206" s="26" t="s">
        <v>272</v>
      </c>
      <c r="C1206" s="270" t="s">
        <v>813</v>
      </c>
      <c r="D1206" s="13" t="s">
        <v>1249</v>
      </c>
      <c r="E1206" s="13" t="s">
        <v>815</v>
      </c>
      <c r="F1206" s="45">
        <v>50</v>
      </c>
      <c r="G1206" s="266" t="s">
        <v>812</v>
      </c>
      <c r="H1206" s="271">
        <v>93.5</v>
      </c>
      <c r="I1206" s="266" t="s">
        <v>800</v>
      </c>
    </row>
    <row r="1207" spans="1:9" x14ac:dyDescent="0.25">
      <c r="A1207" s="25">
        <v>45021747</v>
      </c>
      <c r="B1207" s="26" t="s">
        <v>272</v>
      </c>
      <c r="C1207" s="13" t="s">
        <v>1251</v>
      </c>
      <c r="D1207" s="13" t="s">
        <v>1252</v>
      </c>
      <c r="E1207" s="13" t="s">
        <v>815</v>
      </c>
      <c r="F1207" s="45">
        <v>50</v>
      </c>
      <c r="G1207" s="266" t="s">
        <v>812</v>
      </c>
      <c r="H1207" s="271">
        <v>63.6</v>
      </c>
      <c r="I1207" s="266" t="s">
        <v>800</v>
      </c>
    </row>
    <row r="1208" spans="1:9" x14ac:dyDescent="0.25">
      <c r="A1208" s="10"/>
      <c r="B1208" s="6"/>
      <c r="C1208" s="10"/>
      <c r="D1208" s="6"/>
      <c r="E1208" s="20"/>
      <c r="F1208" s="13"/>
    </row>
    <row r="1209" spans="1:9" x14ac:dyDescent="0.25">
      <c r="A1209" s="10">
        <v>62497755</v>
      </c>
      <c r="B1209" s="6" t="s">
        <v>273</v>
      </c>
      <c r="C1209" s="270" t="s">
        <v>813</v>
      </c>
      <c r="D1209" s="13" t="s">
        <v>1249</v>
      </c>
      <c r="E1209" s="13" t="s">
        <v>815</v>
      </c>
      <c r="F1209" s="45">
        <v>50</v>
      </c>
      <c r="G1209" s="266" t="s">
        <v>812</v>
      </c>
      <c r="H1209" s="271">
        <v>93.5</v>
      </c>
      <c r="I1209" s="266" t="s">
        <v>800</v>
      </c>
    </row>
    <row r="1210" spans="1:9" x14ac:dyDescent="0.25">
      <c r="A1210" s="10">
        <v>62497755</v>
      </c>
      <c r="B1210" s="6" t="s">
        <v>273</v>
      </c>
      <c r="C1210" s="270" t="s">
        <v>1238</v>
      </c>
      <c r="D1210" s="13" t="s">
        <v>1239</v>
      </c>
      <c r="E1210" s="13" t="s">
        <v>815</v>
      </c>
      <c r="F1210" s="45">
        <v>50</v>
      </c>
      <c r="G1210" s="46" t="s">
        <v>812</v>
      </c>
      <c r="H1210" s="271">
        <v>63.6</v>
      </c>
      <c r="I1210" s="269" t="s">
        <v>800</v>
      </c>
    </row>
    <row r="1211" spans="1:9" x14ac:dyDescent="0.25">
      <c r="A1211" s="25"/>
      <c r="B1211" s="26"/>
      <c r="C1211" s="10"/>
      <c r="D1211" s="6"/>
      <c r="E1211" s="20"/>
      <c r="F1211" s="13"/>
    </row>
    <row r="1212" spans="1:9" x14ac:dyDescent="0.25">
      <c r="A1212" s="25">
        <v>47559374</v>
      </c>
      <c r="B1212" s="26" t="s">
        <v>274</v>
      </c>
      <c r="C1212" s="270" t="s">
        <v>813</v>
      </c>
      <c r="D1212" s="13" t="s">
        <v>1249</v>
      </c>
      <c r="E1212" s="13" t="s">
        <v>815</v>
      </c>
      <c r="F1212" s="45">
        <v>50</v>
      </c>
      <c r="G1212" s="266" t="s">
        <v>812</v>
      </c>
      <c r="H1212" s="271">
        <v>93.5</v>
      </c>
      <c r="I1212" s="266" t="s">
        <v>800</v>
      </c>
    </row>
    <row r="1213" spans="1:9" x14ac:dyDescent="0.25">
      <c r="A1213" s="25">
        <v>47559374</v>
      </c>
      <c r="B1213" s="26" t="s">
        <v>274</v>
      </c>
      <c r="C1213" s="13" t="s">
        <v>1251</v>
      </c>
      <c r="D1213" s="13" t="s">
        <v>1252</v>
      </c>
      <c r="E1213" s="13" t="s">
        <v>815</v>
      </c>
      <c r="F1213" s="45">
        <v>50</v>
      </c>
      <c r="G1213" s="266" t="s">
        <v>812</v>
      </c>
      <c r="H1213" s="271">
        <v>63.6</v>
      </c>
      <c r="I1213" s="266" t="s">
        <v>800</v>
      </c>
    </row>
    <row r="1214" spans="1:9" x14ac:dyDescent="0.25">
      <c r="A1214" s="10"/>
      <c r="B1214" s="6"/>
      <c r="C1214" s="10"/>
      <c r="D1214" s="6"/>
      <c r="E1214" s="20"/>
      <c r="F1214" s="13"/>
    </row>
    <row r="1215" spans="1:9" x14ac:dyDescent="0.25">
      <c r="A1215" s="10">
        <v>41849331</v>
      </c>
      <c r="B1215" s="6" t="s">
        <v>275</v>
      </c>
      <c r="C1215" s="270" t="s">
        <v>813</v>
      </c>
      <c r="D1215" s="13" t="s">
        <v>1249</v>
      </c>
      <c r="E1215" s="13" t="s">
        <v>815</v>
      </c>
      <c r="F1215" s="45">
        <v>50</v>
      </c>
      <c r="G1215" s="266" t="s">
        <v>812</v>
      </c>
      <c r="H1215" s="271">
        <v>93.5</v>
      </c>
      <c r="I1215" s="266" t="s">
        <v>800</v>
      </c>
    </row>
    <row r="1216" spans="1:9" x14ac:dyDescent="0.25">
      <c r="A1216" s="10">
        <v>41849331</v>
      </c>
      <c r="B1216" s="6" t="s">
        <v>275</v>
      </c>
      <c r="C1216" s="13" t="s">
        <v>1251</v>
      </c>
      <c r="D1216" s="13" t="s">
        <v>1252</v>
      </c>
      <c r="E1216" s="13" t="s">
        <v>815</v>
      </c>
      <c r="F1216" s="45">
        <v>50</v>
      </c>
      <c r="G1216" s="266" t="s">
        <v>812</v>
      </c>
      <c r="H1216" s="271">
        <v>63.6</v>
      </c>
      <c r="I1216" s="266" t="s">
        <v>800</v>
      </c>
    </row>
    <row r="1217" spans="1:9" x14ac:dyDescent="0.25">
      <c r="A1217" s="25"/>
      <c r="B1217" s="26"/>
      <c r="C1217" s="10"/>
      <c r="D1217" s="6"/>
      <c r="E1217" s="20"/>
      <c r="F1217" s="13"/>
    </row>
    <row r="1218" spans="1:9" x14ac:dyDescent="0.25">
      <c r="A1218" s="25">
        <v>42936995</v>
      </c>
      <c r="B1218" s="26" t="s">
        <v>276</v>
      </c>
      <c r="C1218" s="270" t="s">
        <v>813</v>
      </c>
      <c r="D1218" s="13" t="s">
        <v>1249</v>
      </c>
      <c r="E1218" s="13" t="s">
        <v>815</v>
      </c>
      <c r="F1218" s="45">
        <v>50</v>
      </c>
      <c r="G1218" s="266" t="s">
        <v>812</v>
      </c>
      <c r="H1218" s="271">
        <v>93.5</v>
      </c>
      <c r="I1218" s="266" t="s">
        <v>800</v>
      </c>
    </row>
    <row r="1219" spans="1:9" x14ac:dyDescent="0.25">
      <c r="A1219" s="25">
        <v>42936995</v>
      </c>
      <c r="B1219" s="26" t="s">
        <v>276</v>
      </c>
      <c r="C1219" s="13" t="s">
        <v>1251</v>
      </c>
      <c r="D1219" s="13" t="s">
        <v>1252</v>
      </c>
      <c r="E1219" s="13" t="s">
        <v>815</v>
      </c>
      <c r="F1219" s="45">
        <v>50</v>
      </c>
      <c r="G1219" s="266" t="s">
        <v>812</v>
      </c>
      <c r="H1219" s="271">
        <v>63.6</v>
      </c>
      <c r="I1219" s="266" t="s">
        <v>800</v>
      </c>
    </row>
    <row r="1220" spans="1:9" x14ac:dyDescent="0.25">
      <c r="A1220" s="25"/>
      <c r="B1220" s="26"/>
      <c r="C1220" s="10"/>
      <c r="D1220" s="6"/>
      <c r="E1220" s="20"/>
      <c r="F1220" s="13"/>
    </row>
    <row r="1221" spans="1:9" x14ac:dyDescent="0.25">
      <c r="A1221" s="25">
        <v>45705454</v>
      </c>
      <c r="B1221" s="26" t="s">
        <v>277</v>
      </c>
      <c r="C1221" s="270" t="s">
        <v>813</v>
      </c>
      <c r="D1221" s="13" t="s">
        <v>1249</v>
      </c>
      <c r="E1221" s="13" t="s">
        <v>815</v>
      </c>
      <c r="F1221" s="45">
        <v>50</v>
      </c>
      <c r="G1221" s="266" t="s">
        <v>812</v>
      </c>
      <c r="H1221" s="271">
        <v>93.5</v>
      </c>
      <c r="I1221" s="266" t="s">
        <v>800</v>
      </c>
    </row>
    <row r="1222" spans="1:9" x14ac:dyDescent="0.25">
      <c r="A1222" s="25">
        <v>45705454</v>
      </c>
      <c r="B1222" s="26" t="s">
        <v>277</v>
      </c>
      <c r="C1222" s="270" t="s">
        <v>1238</v>
      </c>
      <c r="D1222" s="13" t="s">
        <v>1239</v>
      </c>
      <c r="E1222" s="13" t="s">
        <v>815</v>
      </c>
      <c r="F1222" s="45">
        <v>50</v>
      </c>
      <c r="G1222" s="46" t="s">
        <v>812</v>
      </c>
      <c r="H1222" s="271">
        <v>63.6</v>
      </c>
      <c r="I1222" s="269" t="s">
        <v>800</v>
      </c>
    </row>
    <row r="1223" spans="1:9" x14ac:dyDescent="0.25">
      <c r="A1223" s="10"/>
      <c r="B1223" s="6"/>
      <c r="C1223" s="10"/>
      <c r="D1223" s="6"/>
      <c r="E1223" s="20"/>
      <c r="F1223" s="13"/>
    </row>
    <row r="1224" spans="1:9" x14ac:dyDescent="0.25">
      <c r="A1224" s="10">
        <v>43745863</v>
      </c>
      <c r="B1224" s="6" t="s">
        <v>278</v>
      </c>
      <c r="C1224" s="270" t="s">
        <v>813</v>
      </c>
      <c r="D1224" s="13" t="s">
        <v>1249</v>
      </c>
      <c r="E1224" s="13" t="s">
        <v>815</v>
      </c>
      <c r="F1224" s="45">
        <v>50</v>
      </c>
      <c r="G1224" s="266" t="s">
        <v>812</v>
      </c>
      <c r="H1224" s="271">
        <v>93.5</v>
      </c>
      <c r="I1224" s="266" t="s">
        <v>800</v>
      </c>
    </row>
    <row r="1225" spans="1:9" x14ac:dyDescent="0.25">
      <c r="A1225" s="10">
        <v>43745863</v>
      </c>
      <c r="B1225" s="6" t="s">
        <v>278</v>
      </c>
      <c r="C1225" s="13" t="s">
        <v>1251</v>
      </c>
      <c r="D1225" s="13" t="s">
        <v>1252</v>
      </c>
      <c r="E1225" s="13" t="s">
        <v>815</v>
      </c>
      <c r="F1225" s="45">
        <v>50</v>
      </c>
      <c r="G1225" s="266" t="s">
        <v>812</v>
      </c>
      <c r="H1225" s="271">
        <v>63.6</v>
      </c>
      <c r="I1225" s="266" t="s">
        <v>800</v>
      </c>
    </row>
    <row r="1226" spans="1:9" x14ac:dyDescent="0.25">
      <c r="A1226" s="25"/>
      <c r="B1226" s="26"/>
      <c r="C1226" s="10"/>
      <c r="D1226" s="6"/>
      <c r="E1226" s="20"/>
      <c r="F1226" s="13"/>
    </row>
    <row r="1227" spans="1:9" x14ac:dyDescent="0.25">
      <c r="A1227" s="25">
        <v>77336023</v>
      </c>
      <c r="B1227" s="26" t="s">
        <v>279</v>
      </c>
      <c r="C1227" s="270" t="s">
        <v>813</v>
      </c>
      <c r="D1227" s="13" t="s">
        <v>1249</v>
      </c>
      <c r="E1227" s="13" t="s">
        <v>815</v>
      </c>
      <c r="F1227" s="45">
        <v>50</v>
      </c>
      <c r="G1227" s="266" t="s">
        <v>812</v>
      </c>
      <c r="H1227" s="271">
        <v>93.5</v>
      </c>
      <c r="I1227" s="266" t="s">
        <v>800</v>
      </c>
    </row>
    <row r="1228" spans="1:9" x14ac:dyDescent="0.25">
      <c r="A1228" s="25">
        <v>77336023</v>
      </c>
      <c r="B1228" s="26" t="s">
        <v>279</v>
      </c>
      <c r="C1228" s="13" t="s">
        <v>1251</v>
      </c>
      <c r="D1228" s="13" t="s">
        <v>1252</v>
      </c>
      <c r="E1228" s="13" t="s">
        <v>815</v>
      </c>
      <c r="F1228" s="45">
        <v>50</v>
      </c>
      <c r="G1228" s="266" t="s">
        <v>812</v>
      </c>
      <c r="H1228" s="271">
        <v>63.6</v>
      </c>
      <c r="I1228" s="266" t="s">
        <v>800</v>
      </c>
    </row>
    <row r="1229" spans="1:9" x14ac:dyDescent="0.25">
      <c r="A1229" s="10"/>
      <c r="B1229" s="6"/>
      <c r="C1229" s="10"/>
      <c r="D1229" s="6"/>
      <c r="E1229" s="20"/>
      <c r="F1229" s="13"/>
    </row>
    <row r="1230" spans="1:9" x14ac:dyDescent="0.25">
      <c r="A1230" s="10">
        <v>47839905</v>
      </c>
      <c r="B1230" s="6" t="s">
        <v>280</v>
      </c>
      <c r="C1230" s="270" t="s">
        <v>813</v>
      </c>
      <c r="D1230" s="13" t="s">
        <v>1249</v>
      </c>
      <c r="E1230" s="13" t="s">
        <v>815</v>
      </c>
      <c r="F1230" s="45">
        <v>50</v>
      </c>
      <c r="G1230" s="266" t="s">
        <v>812</v>
      </c>
      <c r="H1230" s="271">
        <v>93.5</v>
      </c>
      <c r="I1230" s="266" t="s">
        <v>800</v>
      </c>
    </row>
    <row r="1231" spans="1:9" x14ac:dyDescent="0.25">
      <c r="A1231" s="10">
        <v>47839905</v>
      </c>
      <c r="B1231" s="6" t="s">
        <v>280</v>
      </c>
      <c r="C1231" s="13" t="s">
        <v>1251</v>
      </c>
      <c r="D1231" s="13" t="s">
        <v>1252</v>
      </c>
      <c r="E1231" s="13" t="s">
        <v>815</v>
      </c>
      <c r="F1231" s="45">
        <v>50</v>
      </c>
      <c r="G1231" s="266" t="s">
        <v>812</v>
      </c>
      <c r="H1231" s="271">
        <v>63.6</v>
      </c>
      <c r="I1231" s="266" t="s">
        <v>800</v>
      </c>
    </row>
    <row r="1232" spans="1:9" x14ac:dyDescent="0.25">
      <c r="A1232" s="25"/>
      <c r="B1232" s="26"/>
      <c r="C1232" s="10"/>
      <c r="D1232" s="6"/>
      <c r="E1232" s="20"/>
      <c r="F1232" s="13"/>
    </row>
    <row r="1233" spans="1:9" x14ac:dyDescent="0.25">
      <c r="A1233" s="25">
        <v>46893919</v>
      </c>
      <c r="B1233" s="26" t="s">
        <v>281</v>
      </c>
      <c r="C1233" s="270" t="s">
        <v>813</v>
      </c>
      <c r="D1233" s="13" t="s">
        <v>1249</v>
      </c>
      <c r="E1233" s="13" t="s">
        <v>815</v>
      </c>
      <c r="F1233" s="45">
        <v>50</v>
      </c>
      <c r="G1233" s="266" t="s">
        <v>812</v>
      </c>
      <c r="H1233" s="271">
        <v>93.5</v>
      </c>
      <c r="I1233" s="266" t="s">
        <v>800</v>
      </c>
    </row>
    <row r="1234" spans="1:9" x14ac:dyDescent="0.25">
      <c r="A1234" s="25">
        <v>46893919</v>
      </c>
      <c r="B1234" s="26" t="s">
        <v>281</v>
      </c>
      <c r="C1234" s="13" t="s">
        <v>1251</v>
      </c>
      <c r="D1234" s="13" t="s">
        <v>1252</v>
      </c>
      <c r="E1234" s="13" t="s">
        <v>815</v>
      </c>
      <c r="F1234" s="45">
        <v>50</v>
      </c>
      <c r="G1234" s="266" t="s">
        <v>812</v>
      </c>
      <c r="H1234" s="271">
        <v>63.6</v>
      </c>
      <c r="I1234" s="266" t="s">
        <v>800</v>
      </c>
    </row>
    <row r="1235" spans="1:9" x14ac:dyDescent="0.25">
      <c r="A1235" s="10"/>
      <c r="B1235" s="6"/>
      <c r="C1235" s="10"/>
      <c r="D1235" s="6"/>
      <c r="E1235" s="20"/>
      <c r="F1235" s="13"/>
    </row>
    <row r="1236" spans="1:9" x14ac:dyDescent="0.25">
      <c r="A1236" s="10">
        <v>72103362</v>
      </c>
      <c r="B1236" s="6" t="s">
        <v>282</v>
      </c>
      <c r="C1236" s="270" t="s">
        <v>813</v>
      </c>
      <c r="D1236" s="13" t="s">
        <v>1249</v>
      </c>
      <c r="E1236" s="13" t="s">
        <v>815</v>
      </c>
      <c r="F1236" s="45">
        <v>50</v>
      </c>
      <c r="G1236" s="266" t="s">
        <v>812</v>
      </c>
      <c r="H1236" s="271">
        <v>93.5</v>
      </c>
      <c r="I1236" s="266" t="s">
        <v>800</v>
      </c>
    </row>
    <row r="1237" spans="1:9" x14ac:dyDescent="0.25">
      <c r="A1237" s="10">
        <v>72103362</v>
      </c>
      <c r="B1237" s="6" t="s">
        <v>282</v>
      </c>
      <c r="C1237" s="270" t="s">
        <v>1238</v>
      </c>
      <c r="D1237" s="13" t="s">
        <v>1239</v>
      </c>
      <c r="E1237" s="13" t="s">
        <v>815</v>
      </c>
      <c r="F1237" s="45">
        <v>50</v>
      </c>
      <c r="G1237" s="46" t="s">
        <v>812</v>
      </c>
      <c r="H1237" s="271">
        <v>63.6</v>
      </c>
      <c r="I1237" s="269" t="s">
        <v>800</v>
      </c>
    </row>
    <row r="1238" spans="1:9" x14ac:dyDescent="0.25">
      <c r="A1238" s="25"/>
      <c r="B1238" s="26"/>
      <c r="C1238" s="10"/>
      <c r="D1238" s="6"/>
      <c r="E1238" s="20"/>
      <c r="F1238" s="13"/>
    </row>
    <row r="1239" spans="1:9" x14ac:dyDescent="0.25">
      <c r="A1239" s="25">
        <v>73301830</v>
      </c>
      <c r="B1239" s="26" t="s">
        <v>283</v>
      </c>
      <c r="C1239" s="270" t="s">
        <v>813</v>
      </c>
      <c r="D1239" s="13" t="s">
        <v>1249</v>
      </c>
      <c r="E1239" s="13" t="s">
        <v>815</v>
      </c>
      <c r="F1239" s="45">
        <v>50</v>
      </c>
      <c r="G1239" s="266" t="s">
        <v>812</v>
      </c>
      <c r="H1239" s="271">
        <v>93.5</v>
      </c>
      <c r="I1239" s="266" t="s">
        <v>800</v>
      </c>
    </row>
    <row r="1240" spans="1:9" x14ac:dyDescent="0.25">
      <c r="A1240" s="25">
        <v>73301830</v>
      </c>
      <c r="B1240" s="26" t="s">
        <v>283</v>
      </c>
      <c r="C1240" s="270" t="s">
        <v>1238</v>
      </c>
      <c r="D1240" s="13" t="s">
        <v>1239</v>
      </c>
      <c r="E1240" s="13" t="s">
        <v>815</v>
      </c>
      <c r="F1240" s="45">
        <v>50</v>
      </c>
      <c r="G1240" s="46" t="s">
        <v>812</v>
      </c>
      <c r="H1240" s="271">
        <v>63.6</v>
      </c>
      <c r="I1240" s="269" t="s">
        <v>800</v>
      </c>
    </row>
    <row r="1241" spans="1:9" x14ac:dyDescent="0.25">
      <c r="A1241" s="10"/>
      <c r="B1241" s="6"/>
      <c r="C1241" s="10"/>
      <c r="D1241" s="6"/>
      <c r="E1241" s="20"/>
      <c r="F1241" s="13"/>
    </row>
    <row r="1242" spans="1:9" x14ac:dyDescent="0.25">
      <c r="A1242" s="10">
        <v>74311637</v>
      </c>
      <c r="B1242" s="6" t="s">
        <v>284</v>
      </c>
      <c r="C1242" s="270" t="s">
        <v>813</v>
      </c>
      <c r="D1242" s="13" t="s">
        <v>1249</v>
      </c>
      <c r="E1242" s="13" t="s">
        <v>815</v>
      </c>
      <c r="F1242" s="45">
        <v>50</v>
      </c>
      <c r="G1242" s="266" t="s">
        <v>812</v>
      </c>
      <c r="H1242" s="271">
        <v>93.5</v>
      </c>
      <c r="I1242" s="266" t="s">
        <v>800</v>
      </c>
    </row>
    <row r="1243" spans="1:9" x14ac:dyDescent="0.25">
      <c r="A1243" s="10">
        <v>74311637</v>
      </c>
      <c r="B1243" s="6" t="s">
        <v>284</v>
      </c>
      <c r="C1243" s="13" t="s">
        <v>1251</v>
      </c>
      <c r="D1243" s="13" t="s">
        <v>1252</v>
      </c>
      <c r="E1243" s="13" t="s">
        <v>815</v>
      </c>
      <c r="F1243" s="45">
        <v>50</v>
      </c>
      <c r="G1243" s="266" t="s">
        <v>812</v>
      </c>
      <c r="H1243" s="271">
        <v>63.6</v>
      </c>
      <c r="I1243" s="266" t="s">
        <v>800</v>
      </c>
    </row>
    <row r="1244" spans="1:9" x14ac:dyDescent="0.25">
      <c r="A1244" s="10"/>
      <c r="B1244" s="6"/>
      <c r="C1244" s="10"/>
      <c r="D1244" s="6"/>
      <c r="E1244" s="20"/>
      <c r="F1244" s="13"/>
    </row>
    <row r="1245" spans="1:9" x14ac:dyDescent="0.25">
      <c r="A1245" s="10">
        <v>76425808</v>
      </c>
      <c r="B1245" s="6" t="s">
        <v>286</v>
      </c>
      <c r="C1245" s="270" t="s">
        <v>813</v>
      </c>
      <c r="D1245" s="13" t="s">
        <v>1249</v>
      </c>
      <c r="E1245" s="13" t="s">
        <v>815</v>
      </c>
      <c r="F1245" s="45">
        <v>50</v>
      </c>
      <c r="G1245" s="266" t="s">
        <v>812</v>
      </c>
      <c r="H1245" s="271">
        <v>93.5</v>
      </c>
      <c r="I1245" s="266" t="s">
        <v>800</v>
      </c>
    </row>
    <row r="1246" spans="1:9" x14ac:dyDescent="0.25">
      <c r="A1246" s="10">
        <v>76425808</v>
      </c>
      <c r="B1246" s="6" t="s">
        <v>286</v>
      </c>
      <c r="C1246" s="270" t="s">
        <v>1238</v>
      </c>
      <c r="D1246" s="13" t="s">
        <v>1239</v>
      </c>
      <c r="E1246" s="13" t="s">
        <v>815</v>
      </c>
      <c r="F1246" s="45">
        <v>50</v>
      </c>
      <c r="G1246" s="46" t="s">
        <v>812</v>
      </c>
      <c r="H1246" s="271">
        <v>63.6</v>
      </c>
      <c r="I1246" s="269" t="s">
        <v>800</v>
      </c>
    </row>
    <row r="1247" spans="1:9" x14ac:dyDescent="0.25">
      <c r="A1247" s="25"/>
      <c r="B1247" s="26"/>
      <c r="C1247" s="10"/>
      <c r="D1247" s="6"/>
      <c r="E1247" s="20"/>
      <c r="F1247" s="13"/>
    </row>
    <row r="1248" spans="1:9" x14ac:dyDescent="0.25">
      <c r="A1248" s="25">
        <v>73750118</v>
      </c>
      <c r="B1248" s="26" t="s">
        <v>287</v>
      </c>
      <c r="C1248" s="270" t="s">
        <v>813</v>
      </c>
      <c r="D1248" s="13" t="s">
        <v>1249</v>
      </c>
      <c r="E1248" s="13" t="s">
        <v>815</v>
      </c>
      <c r="F1248" s="45">
        <v>50</v>
      </c>
      <c r="G1248" s="266" t="s">
        <v>812</v>
      </c>
      <c r="H1248" s="271">
        <v>93.5</v>
      </c>
      <c r="I1248" s="266" t="s">
        <v>800</v>
      </c>
    </row>
    <row r="1249" spans="1:9" x14ac:dyDescent="0.25">
      <c r="A1249" s="25">
        <v>73750118</v>
      </c>
      <c r="B1249" s="26" t="s">
        <v>287</v>
      </c>
      <c r="C1249" s="270" t="s">
        <v>1238</v>
      </c>
      <c r="D1249" s="13" t="s">
        <v>1239</v>
      </c>
      <c r="E1249" s="13" t="s">
        <v>815</v>
      </c>
      <c r="F1249" s="45">
        <v>50</v>
      </c>
      <c r="G1249" s="46" t="s">
        <v>812</v>
      </c>
      <c r="H1249" s="271">
        <v>63.6</v>
      </c>
      <c r="I1249" s="269" t="s">
        <v>800</v>
      </c>
    </row>
    <row r="1250" spans="1:9" x14ac:dyDescent="0.25">
      <c r="A1250" s="10"/>
      <c r="B1250" s="6"/>
      <c r="C1250" s="10"/>
      <c r="D1250" s="6"/>
      <c r="E1250" s="20"/>
      <c r="F1250" s="13"/>
    </row>
    <row r="1251" spans="1:9" x14ac:dyDescent="0.25">
      <c r="A1251" s="10">
        <v>70761941</v>
      </c>
      <c r="B1251" s="6" t="s">
        <v>288</v>
      </c>
      <c r="C1251" s="270" t="s">
        <v>813</v>
      </c>
      <c r="D1251" s="13" t="s">
        <v>1249</v>
      </c>
      <c r="E1251" s="13" t="s">
        <v>815</v>
      </c>
      <c r="F1251" s="45">
        <v>50</v>
      </c>
      <c r="G1251" s="266" t="s">
        <v>812</v>
      </c>
      <c r="H1251" s="271">
        <v>93.5</v>
      </c>
      <c r="I1251" s="266" t="s">
        <v>800</v>
      </c>
    </row>
    <row r="1252" spans="1:9" x14ac:dyDescent="0.25">
      <c r="A1252" s="10">
        <v>70761941</v>
      </c>
      <c r="B1252" s="6" t="s">
        <v>288</v>
      </c>
      <c r="C1252" s="270" t="s">
        <v>1238</v>
      </c>
      <c r="D1252" s="13" t="s">
        <v>1239</v>
      </c>
      <c r="E1252" s="13" t="s">
        <v>815</v>
      </c>
      <c r="F1252" s="45">
        <v>50</v>
      </c>
      <c r="G1252" s="46" t="s">
        <v>812</v>
      </c>
      <c r="H1252" s="271">
        <v>63.6</v>
      </c>
      <c r="I1252" s="269" t="s">
        <v>800</v>
      </c>
    </row>
    <row r="1253" spans="1:9" x14ac:dyDescent="0.25">
      <c r="A1253" s="25"/>
      <c r="B1253" s="26"/>
      <c r="C1253" s="10"/>
      <c r="D1253" s="6"/>
      <c r="E1253" s="20"/>
      <c r="F1253" s="13"/>
    </row>
    <row r="1254" spans="1:9" x14ac:dyDescent="0.25">
      <c r="A1254" s="25">
        <v>47311156</v>
      </c>
      <c r="B1254" s="26" t="s">
        <v>289</v>
      </c>
      <c r="C1254" s="270" t="s">
        <v>813</v>
      </c>
      <c r="D1254" s="13" t="s">
        <v>1249</v>
      </c>
      <c r="E1254" s="13" t="s">
        <v>815</v>
      </c>
      <c r="F1254" s="45">
        <v>50</v>
      </c>
      <c r="G1254" s="266" t="s">
        <v>812</v>
      </c>
      <c r="H1254" s="271">
        <v>93.5</v>
      </c>
      <c r="I1254" s="266" t="s">
        <v>800</v>
      </c>
    </row>
    <row r="1255" spans="1:9" x14ac:dyDescent="0.25">
      <c r="A1255" s="25">
        <v>47311156</v>
      </c>
      <c r="B1255" s="26" t="s">
        <v>289</v>
      </c>
      <c r="C1255" s="13" t="s">
        <v>1251</v>
      </c>
      <c r="D1255" s="13" t="s">
        <v>1252</v>
      </c>
      <c r="E1255" s="13" t="s">
        <v>815</v>
      </c>
      <c r="F1255" s="45">
        <v>50</v>
      </c>
      <c r="G1255" s="266" t="s">
        <v>812</v>
      </c>
      <c r="H1255" s="271">
        <v>63.6</v>
      </c>
      <c r="I1255" s="266" t="s">
        <v>800</v>
      </c>
    </row>
    <row r="1256" spans="1:9" x14ac:dyDescent="0.25">
      <c r="A1256" s="10"/>
      <c r="B1256" s="6"/>
      <c r="C1256" s="10"/>
      <c r="D1256" s="6"/>
      <c r="E1256" s="20"/>
      <c r="F1256" s="13"/>
    </row>
    <row r="1257" spans="1:9" x14ac:dyDescent="0.25">
      <c r="A1257" s="10">
        <v>46510906</v>
      </c>
      <c r="B1257" s="6" t="s">
        <v>290</v>
      </c>
      <c r="C1257" s="270" t="s">
        <v>813</v>
      </c>
      <c r="D1257" s="13" t="s">
        <v>1249</v>
      </c>
      <c r="E1257" s="13" t="s">
        <v>815</v>
      </c>
      <c r="F1257" s="45">
        <v>50</v>
      </c>
      <c r="G1257" s="266" t="s">
        <v>812</v>
      </c>
      <c r="H1257" s="271">
        <v>93.5</v>
      </c>
      <c r="I1257" s="266" t="s">
        <v>800</v>
      </c>
    </row>
    <row r="1258" spans="1:9" x14ac:dyDescent="0.25">
      <c r="A1258" s="10">
        <v>46510906</v>
      </c>
      <c r="B1258" s="6" t="s">
        <v>290</v>
      </c>
      <c r="C1258" s="13" t="s">
        <v>1251</v>
      </c>
      <c r="D1258" s="13" t="s">
        <v>1252</v>
      </c>
      <c r="E1258" s="13" t="s">
        <v>815</v>
      </c>
      <c r="F1258" s="45">
        <v>50</v>
      </c>
      <c r="G1258" s="266" t="s">
        <v>812</v>
      </c>
      <c r="H1258" s="271">
        <v>63.6</v>
      </c>
      <c r="I1258" s="266" t="s">
        <v>800</v>
      </c>
    </row>
    <row r="1259" spans="1:9" x14ac:dyDescent="0.25">
      <c r="A1259" s="25"/>
      <c r="B1259" s="26"/>
      <c r="C1259" s="10"/>
      <c r="D1259" s="6"/>
      <c r="E1259" s="20"/>
      <c r="F1259" s="13"/>
    </row>
    <row r="1260" spans="1:9" x14ac:dyDescent="0.25">
      <c r="A1260" s="25">
        <v>45978532</v>
      </c>
      <c r="B1260" s="26" t="s">
        <v>291</v>
      </c>
      <c r="C1260" s="270" t="s">
        <v>813</v>
      </c>
      <c r="D1260" s="13" t="s">
        <v>1249</v>
      </c>
      <c r="E1260" s="13" t="s">
        <v>815</v>
      </c>
      <c r="F1260" s="45">
        <v>50</v>
      </c>
      <c r="G1260" s="266" t="s">
        <v>812</v>
      </c>
      <c r="H1260" s="271">
        <v>93.5</v>
      </c>
      <c r="I1260" s="266" t="s">
        <v>800</v>
      </c>
    </row>
    <row r="1261" spans="1:9" x14ac:dyDescent="0.25">
      <c r="A1261" s="25">
        <v>45978532</v>
      </c>
      <c r="B1261" s="26" t="s">
        <v>291</v>
      </c>
      <c r="C1261" s="13" t="s">
        <v>1251</v>
      </c>
      <c r="D1261" s="13" t="s">
        <v>1252</v>
      </c>
      <c r="E1261" s="13" t="s">
        <v>815</v>
      </c>
      <c r="F1261" s="45">
        <v>50</v>
      </c>
      <c r="G1261" s="266" t="s">
        <v>812</v>
      </c>
      <c r="H1261" s="271">
        <v>63.6</v>
      </c>
      <c r="I1261" s="266" t="s">
        <v>800</v>
      </c>
    </row>
    <row r="1262" spans="1:9" x14ac:dyDescent="0.25">
      <c r="A1262" s="25"/>
      <c r="B1262" s="26"/>
      <c r="C1262" s="10"/>
      <c r="D1262" s="6"/>
      <c r="E1262" s="20"/>
      <c r="F1262" s="13"/>
    </row>
    <row r="1263" spans="1:9" x14ac:dyDescent="0.25">
      <c r="A1263" s="25">
        <v>22752403</v>
      </c>
      <c r="B1263" s="26" t="s">
        <v>293</v>
      </c>
      <c r="C1263" s="270" t="s">
        <v>813</v>
      </c>
      <c r="D1263" s="13" t="s">
        <v>1249</v>
      </c>
      <c r="E1263" s="13" t="s">
        <v>815</v>
      </c>
      <c r="F1263" s="45">
        <v>50</v>
      </c>
      <c r="G1263" s="266" t="s">
        <v>812</v>
      </c>
      <c r="H1263" s="271">
        <v>93.5</v>
      </c>
      <c r="I1263" s="266" t="s">
        <v>800</v>
      </c>
    </row>
    <row r="1264" spans="1:9" x14ac:dyDescent="0.25">
      <c r="A1264" s="25">
        <v>22752403</v>
      </c>
      <c r="B1264" s="26" t="s">
        <v>293</v>
      </c>
      <c r="C1264" s="270" t="s">
        <v>1238</v>
      </c>
      <c r="D1264" s="13" t="s">
        <v>1239</v>
      </c>
      <c r="E1264" s="13" t="s">
        <v>815</v>
      </c>
      <c r="F1264" s="45">
        <v>50</v>
      </c>
      <c r="G1264" s="46" t="s">
        <v>812</v>
      </c>
      <c r="H1264" s="271">
        <v>63.6</v>
      </c>
      <c r="I1264" s="269" t="s">
        <v>800</v>
      </c>
    </row>
    <row r="1265" spans="1:9" x14ac:dyDescent="0.25">
      <c r="A1265" s="10"/>
      <c r="B1265" s="6"/>
      <c r="C1265" s="10"/>
      <c r="D1265" s="6"/>
      <c r="E1265" s="20"/>
      <c r="F1265" s="13"/>
    </row>
    <row r="1266" spans="1:9" x14ac:dyDescent="0.25">
      <c r="A1266" s="10">
        <v>70001246</v>
      </c>
      <c r="B1266" s="6" t="s">
        <v>294</v>
      </c>
      <c r="C1266" s="270" t="s">
        <v>813</v>
      </c>
      <c r="D1266" s="13" t="s">
        <v>1249</v>
      </c>
      <c r="E1266" s="13" t="s">
        <v>815</v>
      </c>
      <c r="F1266" s="45">
        <v>50</v>
      </c>
      <c r="G1266" s="266" t="s">
        <v>812</v>
      </c>
      <c r="H1266" s="271">
        <v>93.5</v>
      </c>
      <c r="I1266" s="266" t="s">
        <v>800</v>
      </c>
    </row>
    <row r="1267" spans="1:9" x14ac:dyDescent="0.25">
      <c r="A1267" s="10">
        <v>70001246</v>
      </c>
      <c r="B1267" s="6" t="s">
        <v>294</v>
      </c>
      <c r="C1267" s="13" t="s">
        <v>1251</v>
      </c>
      <c r="D1267" s="13" t="s">
        <v>1252</v>
      </c>
      <c r="E1267" s="13" t="s">
        <v>815</v>
      </c>
      <c r="F1267" s="45">
        <v>50</v>
      </c>
      <c r="G1267" s="266" t="s">
        <v>812</v>
      </c>
      <c r="H1267" s="271">
        <v>63.6</v>
      </c>
      <c r="I1267" s="266" t="s">
        <v>800</v>
      </c>
    </row>
    <row r="1268" spans="1:9" x14ac:dyDescent="0.25">
      <c r="A1268" s="25"/>
      <c r="B1268" s="26"/>
      <c r="C1268" s="10"/>
      <c r="D1268" s="6"/>
      <c r="E1268" s="20"/>
      <c r="F1268" s="13"/>
    </row>
    <row r="1269" spans="1:9" x14ac:dyDescent="0.25">
      <c r="A1269" s="25">
        <v>45777507</v>
      </c>
      <c r="B1269" s="26" t="s">
        <v>295</v>
      </c>
      <c r="C1269" s="270" t="s">
        <v>813</v>
      </c>
      <c r="D1269" s="13" t="s">
        <v>1249</v>
      </c>
      <c r="E1269" s="13" t="s">
        <v>815</v>
      </c>
      <c r="F1269" s="45">
        <v>50</v>
      </c>
      <c r="G1269" s="266" t="s">
        <v>812</v>
      </c>
      <c r="H1269" s="271">
        <v>93.5</v>
      </c>
      <c r="I1269" s="266" t="s">
        <v>800</v>
      </c>
    </row>
    <row r="1270" spans="1:9" x14ac:dyDescent="0.25">
      <c r="A1270" s="25">
        <v>45777507</v>
      </c>
      <c r="B1270" s="26" t="s">
        <v>295</v>
      </c>
      <c r="C1270" s="270" t="s">
        <v>1238</v>
      </c>
      <c r="D1270" s="13" t="s">
        <v>1239</v>
      </c>
      <c r="E1270" s="13" t="s">
        <v>815</v>
      </c>
      <c r="F1270" s="45">
        <v>50</v>
      </c>
      <c r="G1270" s="46" t="s">
        <v>812</v>
      </c>
      <c r="H1270" s="271">
        <v>63.6</v>
      </c>
      <c r="I1270" s="269" t="s">
        <v>800</v>
      </c>
    </row>
    <row r="1271" spans="1:9" x14ac:dyDescent="0.25">
      <c r="A1271" s="10"/>
      <c r="B1271" s="6"/>
      <c r="C1271" s="10"/>
      <c r="D1271" s="6"/>
      <c r="E1271" s="20"/>
      <c r="F1271" s="13"/>
    </row>
    <row r="1272" spans="1:9" x14ac:dyDescent="0.25">
      <c r="A1272" s="10">
        <v>44149391</v>
      </c>
      <c r="B1272" s="6" t="s">
        <v>296</v>
      </c>
      <c r="C1272" s="270" t="s">
        <v>813</v>
      </c>
      <c r="D1272" s="13" t="s">
        <v>1249</v>
      </c>
      <c r="E1272" s="13" t="s">
        <v>815</v>
      </c>
      <c r="F1272" s="45">
        <v>50</v>
      </c>
      <c r="G1272" s="266" t="s">
        <v>812</v>
      </c>
      <c r="H1272" s="271">
        <v>93.5</v>
      </c>
      <c r="I1272" s="266" t="s">
        <v>800</v>
      </c>
    </row>
    <row r="1273" spans="1:9" x14ac:dyDescent="0.25">
      <c r="A1273" s="10">
        <v>44149391</v>
      </c>
      <c r="B1273" s="6" t="s">
        <v>296</v>
      </c>
      <c r="C1273" s="13" t="s">
        <v>1251</v>
      </c>
      <c r="D1273" s="13" t="s">
        <v>1252</v>
      </c>
      <c r="E1273" s="13" t="s">
        <v>815</v>
      </c>
      <c r="F1273" s="45">
        <v>50</v>
      </c>
      <c r="G1273" s="266" t="s">
        <v>812</v>
      </c>
      <c r="H1273" s="271">
        <v>63.6</v>
      </c>
      <c r="I1273" s="266" t="s">
        <v>800</v>
      </c>
    </row>
    <row r="1274" spans="1:9" x14ac:dyDescent="0.25">
      <c r="A1274" s="10"/>
      <c r="B1274" s="6"/>
      <c r="C1274" s="10"/>
      <c r="D1274" s="6"/>
      <c r="E1274" s="20"/>
      <c r="F1274" s="13"/>
    </row>
    <row r="1275" spans="1:9" x14ac:dyDescent="0.25">
      <c r="A1275" s="10">
        <v>70105092</v>
      </c>
      <c r="B1275" s="6" t="s">
        <v>298</v>
      </c>
      <c r="C1275" s="270" t="s">
        <v>813</v>
      </c>
      <c r="D1275" s="13" t="s">
        <v>1249</v>
      </c>
      <c r="E1275" s="13" t="s">
        <v>815</v>
      </c>
      <c r="F1275" s="45">
        <v>50</v>
      </c>
      <c r="G1275" s="266" t="s">
        <v>812</v>
      </c>
      <c r="H1275" s="271">
        <v>93.5</v>
      </c>
      <c r="I1275" s="266" t="s">
        <v>800</v>
      </c>
    </row>
    <row r="1276" spans="1:9" x14ac:dyDescent="0.25">
      <c r="A1276" s="10">
        <v>70105092</v>
      </c>
      <c r="B1276" s="6" t="s">
        <v>298</v>
      </c>
      <c r="C1276" s="270" t="s">
        <v>1238</v>
      </c>
      <c r="D1276" s="13" t="s">
        <v>1239</v>
      </c>
      <c r="E1276" s="13" t="s">
        <v>815</v>
      </c>
      <c r="F1276" s="45">
        <v>50</v>
      </c>
      <c r="G1276" s="46" t="s">
        <v>812</v>
      </c>
      <c r="H1276" s="271">
        <v>63.6</v>
      </c>
      <c r="I1276" s="269" t="s">
        <v>800</v>
      </c>
    </row>
    <row r="1277" spans="1:9" x14ac:dyDescent="0.25">
      <c r="A1277" s="25"/>
      <c r="B1277" s="26"/>
      <c r="C1277" s="10"/>
      <c r="D1277" s="6"/>
      <c r="E1277" s="20"/>
      <c r="F1277" s="13"/>
    </row>
    <row r="1278" spans="1:9" x14ac:dyDescent="0.25">
      <c r="A1278" s="25">
        <v>77793474</v>
      </c>
      <c r="B1278" s="26" t="s">
        <v>299</v>
      </c>
      <c r="C1278" s="270" t="s">
        <v>813</v>
      </c>
      <c r="D1278" s="13" t="s">
        <v>1249</v>
      </c>
      <c r="E1278" s="13" t="s">
        <v>815</v>
      </c>
      <c r="F1278" s="45">
        <v>50</v>
      </c>
      <c r="G1278" s="266" t="s">
        <v>812</v>
      </c>
      <c r="H1278" s="271">
        <v>93.5</v>
      </c>
      <c r="I1278" s="266" t="s">
        <v>800</v>
      </c>
    </row>
    <row r="1279" spans="1:9" x14ac:dyDescent="0.25">
      <c r="A1279" s="25">
        <v>77793474</v>
      </c>
      <c r="B1279" s="26" t="s">
        <v>299</v>
      </c>
      <c r="C1279" s="270" t="s">
        <v>1238</v>
      </c>
      <c r="D1279" s="13" t="s">
        <v>1239</v>
      </c>
      <c r="E1279" s="13" t="s">
        <v>815</v>
      </c>
      <c r="F1279" s="45">
        <v>50</v>
      </c>
      <c r="G1279" s="46" t="s">
        <v>812</v>
      </c>
      <c r="H1279" s="271">
        <v>63.6</v>
      </c>
      <c r="I1279" s="269" t="s">
        <v>800</v>
      </c>
    </row>
    <row r="1280" spans="1:9" x14ac:dyDescent="0.25">
      <c r="A1280" s="10"/>
      <c r="B1280" s="6"/>
      <c r="C1280" s="10"/>
      <c r="D1280" s="6"/>
      <c r="E1280" s="20"/>
      <c r="F1280" s="13"/>
    </row>
    <row r="1281" spans="1:9" x14ac:dyDescent="0.25">
      <c r="A1281" s="10">
        <v>43228911</v>
      </c>
      <c r="B1281" s="6" t="s">
        <v>302</v>
      </c>
      <c r="C1281" s="270" t="s">
        <v>813</v>
      </c>
      <c r="D1281" s="13" t="s">
        <v>1249</v>
      </c>
      <c r="E1281" s="13" t="s">
        <v>815</v>
      </c>
      <c r="F1281" s="45">
        <v>50</v>
      </c>
      <c r="G1281" s="266" t="s">
        <v>812</v>
      </c>
      <c r="H1281" s="271">
        <v>93.5</v>
      </c>
      <c r="I1281" s="266" t="s">
        <v>800</v>
      </c>
    </row>
    <row r="1282" spans="1:9" x14ac:dyDescent="0.25">
      <c r="A1282" s="10">
        <v>43228911</v>
      </c>
      <c r="B1282" s="6" t="s">
        <v>302</v>
      </c>
      <c r="C1282" s="13" t="s">
        <v>1251</v>
      </c>
      <c r="D1282" s="13" t="s">
        <v>1252</v>
      </c>
      <c r="E1282" s="13" t="s">
        <v>815</v>
      </c>
      <c r="F1282" s="45">
        <v>50</v>
      </c>
      <c r="G1282" s="266" t="s">
        <v>812</v>
      </c>
      <c r="H1282" s="271">
        <v>63.6</v>
      </c>
      <c r="I1282" s="266" t="s">
        <v>800</v>
      </c>
    </row>
    <row r="1283" spans="1:9" x14ac:dyDescent="0.25">
      <c r="A1283" s="25"/>
      <c r="B1283" s="26"/>
      <c r="C1283" s="10"/>
      <c r="D1283" s="6"/>
      <c r="E1283" s="20"/>
      <c r="F1283" s="13"/>
    </row>
    <row r="1284" spans="1:9" x14ac:dyDescent="0.25">
      <c r="A1284" s="25">
        <v>44245473</v>
      </c>
      <c r="B1284" s="26" t="s">
        <v>303</v>
      </c>
      <c r="C1284" s="270" t="s">
        <v>813</v>
      </c>
      <c r="D1284" s="13" t="s">
        <v>1249</v>
      </c>
      <c r="E1284" s="13" t="s">
        <v>815</v>
      </c>
      <c r="F1284" s="45">
        <v>50</v>
      </c>
      <c r="G1284" s="266" t="s">
        <v>812</v>
      </c>
      <c r="H1284" s="271">
        <v>93.5</v>
      </c>
      <c r="I1284" s="266" t="s">
        <v>800</v>
      </c>
    </row>
    <row r="1285" spans="1:9" x14ac:dyDescent="0.25">
      <c r="A1285" s="25">
        <v>44245473</v>
      </c>
      <c r="B1285" s="26" t="s">
        <v>303</v>
      </c>
      <c r="C1285" s="13" t="s">
        <v>1251</v>
      </c>
      <c r="D1285" s="13" t="s">
        <v>1252</v>
      </c>
      <c r="E1285" s="13" t="s">
        <v>815</v>
      </c>
      <c r="F1285" s="45">
        <v>50</v>
      </c>
      <c r="G1285" s="266" t="s">
        <v>812</v>
      </c>
      <c r="H1285" s="271">
        <v>63.6</v>
      </c>
      <c r="I1285" s="266" t="s">
        <v>800</v>
      </c>
    </row>
    <row r="1286" spans="1:9" x14ac:dyDescent="0.25">
      <c r="A1286" s="25"/>
      <c r="B1286" s="26"/>
      <c r="C1286" s="10"/>
      <c r="D1286" s="6"/>
      <c r="E1286" s="20"/>
      <c r="F1286" s="13"/>
    </row>
    <row r="1287" spans="1:9" x14ac:dyDescent="0.25">
      <c r="A1287" s="25">
        <v>42357973</v>
      </c>
      <c r="B1287" s="26" t="s">
        <v>305</v>
      </c>
      <c r="C1287" s="270" t="s">
        <v>813</v>
      </c>
      <c r="D1287" s="13" t="s">
        <v>1249</v>
      </c>
      <c r="E1287" s="13" t="s">
        <v>815</v>
      </c>
      <c r="F1287" s="45">
        <v>50</v>
      </c>
      <c r="G1287" s="266" t="s">
        <v>812</v>
      </c>
      <c r="H1287" s="271">
        <v>93.5</v>
      </c>
      <c r="I1287" s="266" t="s">
        <v>800</v>
      </c>
    </row>
    <row r="1288" spans="1:9" x14ac:dyDescent="0.25">
      <c r="A1288" s="25">
        <v>42357973</v>
      </c>
      <c r="B1288" s="26" t="s">
        <v>305</v>
      </c>
      <c r="C1288" s="270" t="s">
        <v>1238</v>
      </c>
      <c r="D1288" s="13" t="s">
        <v>1239</v>
      </c>
      <c r="E1288" s="13" t="s">
        <v>815</v>
      </c>
      <c r="F1288" s="45">
        <v>50</v>
      </c>
      <c r="G1288" s="46" t="s">
        <v>812</v>
      </c>
      <c r="H1288" s="271">
        <v>63.6</v>
      </c>
      <c r="I1288" s="269" t="s">
        <v>800</v>
      </c>
    </row>
    <row r="1289" spans="1:9" x14ac:dyDescent="0.25">
      <c r="A1289" s="25"/>
      <c r="B1289" s="26"/>
      <c r="C1289" s="10"/>
      <c r="D1289" s="6"/>
      <c r="E1289" s="20"/>
      <c r="F1289" s="13"/>
    </row>
    <row r="1290" spans="1:9" x14ac:dyDescent="0.25">
      <c r="A1290" s="25">
        <v>45667290</v>
      </c>
      <c r="B1290" s="26" t="s">
        <v>307</v>
      </c>
      <c r="C1290" s="270" t="s">
        <v>813</v>
      </c>
      <c r="D1290" s="13" t="s">
        <v>1249</v>
      </c>
      <c r="E1290" s="13" t="s">
        <v>815</v>
      </c>
      <c r="F1290" s="45">
        <v>50</v>
      </c>
      <c r="G1290" s="266" t="s">
        <v>812</v>
      </c>
      <c r="H1290" s="271">
        <v>93.5</v>
      </c>
      <c r="I1290" s="266" t="s">
        <v>800</v>
      </c>
    </row>
    <row r="1291" spans="1:9" x14ac:dyDescent="0.25">
      <c r="A1291" s="25">
        <v>45667290</v>
      </c>
      <c r="B1291" s="26" t="s">
        <v>307</v>
      </c>
      <c r="C1291" s="270" t="s">
        <v>1238</v>
      </c>
      <c r="D1291" s="13" t="s">
        <v>1239</v>
      </c>
      <c r="E1291" s="13" t="s">
        <v>815</v>
      </c>
      <c r="F1291" s="45">
        <v>50</v>
      </c>
      <c r="G1291" s="46" t="s">
        <v>812</v>
      </c>
      <c r="H1291" s="271">
        <v>63.6</v>
      </c>
      <c r="I1291" s="269" t="s">
        <v>800</v>
      </c>
    </row>
    <row r="1292" spans="1:9" x14ac:dyDescent="0.25">
      <c r="A1292" s="10"/>
      <c r="B1292" s="6"/>
      <c r="C1292" s="10"/>
      <c r="D1292" s="6"/>
      <c r="E1292" s="20"/>
      <c r="F1292" s="13"/>
    </row>
    <row r="1293" spans="1:9" x14ac:dyDescent="0.25">
      <c r="A1293" s="10">
        <v>72706730</v>
      </c>
      <c r="B1293" s="6" t="s">
        <v>308</v>
      </c>
      <c r="C1293" s="270" t="s">
        <v>813</v>
      </c>
      <c r="D1293" s="13" t="s">
        <v>1249</v>
      </c>
      <c r="E1293" s="13" t="s">
        <v>815</v>
      </c>
      <c r="F1293" s="45">
        <v>50</v>
      </c>
      <c r="G1293" s="266" t="s">
        <v>812</v>
      </c>
      <c r="H1293" s="271">
        <v>93.5</v>
      </c>
      <c r="I1293" s="266" t="s">
        <v>800</v>
      </c>
    </row>
    <row r="1294" spans="1:9" x14ac:dyDescent="0.25">
      <c r="A1294" s="10">
        <v>72706730</v>
      </c>
      <c r="B1294" s="6" t="s">
        <v>308</v>
      </c>
      <c r="C1294" s="270" t="s">
        <v>1238</v>
      </c>
      <c r="D1294" s="13" t="s">
        <v>1239</v>
      </c>
      <c r="E1294" s="13" t="s">
        <v>815</v>
      </c>
      <c r="F1294" s="45">
        <v>50</v>
      </c>
      <c r="G1294" s="46" t="s">
        <v>812</v>
      </c>
      <c r="H1294" s="271">
        <v>63.6</v>
      </c>
      <c r="I1294" s="269" t="s">
        <v>800</v>
      </c>
    </row>
    <row r="1295" spans="1:9" x14ac:dyDescent="0.25">
      <c r="A1295" s="25"/>
      <c r="B1295" s="26"/>
      <c r="C1295" s="10"/>
      <c r="D1295" s="6"/>
      <c r="E1295" s="20"/>
      <c r="F1295" s="13"/>
    </row>
    <row r="1296" spans="1:9" x14ac:dyDescent="0.25">
      <c r="A1296" s="25">
        <v>72661428</v>
      </c>
      <c r="B1296" s="26" t="s">
        <v>309</v>
      </c>
      <c r="C1296" s="270" t="s">
        <v>813</v>
      </c>
      <c r="D1296" s="13" t="s">
        <v>1249</v>
      </c>
      <c r="E1296" s="13" t="s">
        <v>815</v>
      </c>
      <c r="F1296" s="45">
        <v>50</v>
      </c>
      <c r="G1296" s="266" t="s">
        <v>812</v>
      </c>
      <c r="H1296" s="271">
        <v>93.5</v>
      </c>
      <c r="I1296" s="266" t="s">
        <v>800</v>
      </c>
    </row>
    <row r="1297" spans="1:9" x14ac:dyDescent="0.25">
      <c r="A1297" s="25">
        <v>72661428</v>
      </c>
      <c r="B1297" s="26" t="s">
        <v>309</v>
      </c>
      <c r="C1297" s="270" t="s">
        <v>1238</v>
      </c>
      <c r="D1297" s="13" t="s">
        <v>1239</v>
      </c>
      <c r="E1297" s="13" t="s">
        <v>815</v>
      </c>
      <c r="F1297" s="45">
        <v>50</v>
      </c>
      <c r="G1297" s="46" t="s">
        <v>812</v>
      </c>
      <c r="H1297" s="271">
        <v>63.6</v>
      </c>
      <c r="I1297" s="269" t="s">
        <v>800</v>
      </c>
    </row>
    <row r="1298" spans="1:9" x14ac:dyDescent="0.25">
      <c r="A1298" s="25"/>
      <c r="B1298" s="26"/>
      <c r="C1298" s="10"/>
      <c r="D1298" s="6"/>
      <c r="E1298" s="20"/>
      <c r="F1298" s="13"/>
    </row>
    <row r="1299" spans="1:9" x14ac:dyDescent="0.25">
      <c r="A1299" s="25">
        <v>45471418</v>
      </c>
      <c r="B1299" s="26" t="s">
        <v>310</v>
      </c>
      <c r="C1299" s="270" t="s">
        <v>813</v>
      </c>
      <c r="D1299" s="13" t="s">
        <v>1249</v>
      </c>
      <c r="E1299" s="13" t="s">
        <v>815</v>
      </c>
      <c r="F1299" s="45">
        <v>50</v>
      </c>
      <c r="G1299" s="266" t="s">
        <v>812</v>
      </c>
      <c r="H1299" s="271">
        <v>93.5</v>
      </c>
      <c r="I1299" s="266" t="s">
        <v>800</v>
      </c>
    </row>
    <row r="1300" spans="1:9" x14ac:dyDescent="0.25">
      <c r="A1300" s="25">
        <v>45471418</v>
      </c>
      <c r="B1300" s="26" t="s">
        <v>310</v>
      </c>
      <c r="C1300" s="13" t="s">
        <v>1251</v>
      </c>
      <c r="D1300" s="13" t="s">
        <v>1252</v>
      </c>
      <c r="E1300" s="13" t="s">
        <v>815</v>
      </c>
      <c r="F1300" s="45">
        <v>50</v>
      </c>
      <c r="G1300" s="266" t="s">
        <v>812</v>
      </c>
      <c r="H1300" s="271">
        <v>63.6</v>
      </c>
      <c r="I1300" s="266" t="s">
        <v>800</v>
      </c>
    </row>
    <row r="1301" spans="1:9" x14ac:dyDescent="0.25">
      <c r="A1301" s="10"/>
      <c r="B1301" s="6"/>
      <c r="C1301" s="10"/>
      <c r="D1301" s="6"/>
      <c r="E1301" s="20"/>
      <c r="F1301" s="13"/>
    </row>
    <row r="1302" spans="1:9" x14ac:dyDescent="0.25">
      <c r="A1302" s="10">
        <v>46190535</v>
      </c>
      <c r="B1302" s="6" t="s">
        <v>311</v>
      </c>
      <c r="C1302" s="270" t="s">
        <v>813</v>
      </c>
      <c r="D1302" s="13" t="s">
        <v>1249</v>
      </c>
      <c r="E1302" s="13" t="s">
        <v>815</v>
      </c>
      <c r="F1302" s="45">
        <v>50</v>
      </c>
      <c r="G1302" s="266" t="s">
        <v>812</v>
      </c>
      <c r="H1302" s="271">
        <v>93.5</v>
      </c>
      <c r="I1302" s="266" t="s">
        <v>800</v>
      </c>
    </row>
    <row r="1303" spans="1:9" x14ac:dyDescent="0.25">
      <c r="A1303" s="10">
        <v>46190535</v>
      </c>
      <c r="B1303" s="6" t="s">
        <v>311</v>
      </c>
      <c r="C1303" s="13" t="s">
        <v>1251</v>
      </c>
      <c r="D1303" s="13" t="s">
        <v>1252</v>
      </c>
      <c r="E1303" s="13" t="s">
        <v>815</v>
      </c>
      <c r="F1303" s="45">
        <v>50</v>
      </c>
      <c r="G1303" s="266" t="s">
        <v>812</v>
      </c>
      <c r="H1303" s="271">
        <v>63.6</v>
      </c>
      <c r="I1303" s="266" t="s">
        <v>800</v>
      </c>
    </row>
    <row r="1304" spans="1:9" x14ac:dyDescent="0.25">
      <c r="A1304" s="25"/>
      <c r="B1304" s="26"/>
      <c r="C1304" s="10"/>
      <c r="D1304" s="6"/>
      <c r="E1304" s="20"/>
      <c r="F1304" s="13"/>
    </row>
    <row r="1305" spans="1:9" x14ac:dyDescent="0.25">
      <c r="A1305" s="25">
        <v>111520028</v>
      </c>
      <c r="B1305" s="26" t="s">
        <v>312</v>
      </c>
      <c r="C1305" s="270" t="s">
        <v>813</v>
      </c>
      <c r="D1305" s="13" t="s">
        <v>1249</v>
      </c>
      <c r="E1305" s="13" t="s">
        <v>815</v>
      </c>
      <c r="F1305" s="45">
        <v>50</v>
      </c>
      <c r="G1305" s="266" t="s">
        <v>812</v>
      </c>
      <c r="H1305" s="271">
        <v>93.5</v>
      </c>
      <c r="I1305" s="266" t="s">
        <v>800</v>
      </c>
    </row>
    <row r="1306" spans="1:9" x14ac:dyDescent="0.25">
      <c r="A1306" s="25">
        <v>111520028</v>
      </c>
      <c r="B1306" s="26" t="s">
        <v>312</v>
      </c>
      <c r="C1306" s="270" t="s">
        <v>1238</v>
      </c>
      <c r="D1306" s="13" t="s">
        <v>1239</v>
      </c>
      <c r="E1306" s="13" t="s">
        <v>815</v>
      </c>
      <c r="F1306" s="45">
        <v>50</v>
      </c>
      <c r="G1306" s="46" t="s">
        <v>812</v>
      </c>
      <c r="H1306" s="271">
        <v>63.6</v>
      </c>
      <c r="I1306" s="269" t="s">
        <v>800</v>
      </c>
    </row>
    <row r="1307" spans="1:9" x14ac:dyDescent="0.25">
      <c r="A1307" s="25"/>
      <c r="B1307" s="26"/>
      <c r="C1307" s="10"/>
      <c r="D1307" s="6"/>
      <c r="E1307" s="20"/>
      <c r="F1307" s="13"/>
    </row>
    <row r="1308" spans="1:9" x14ac:dyDescent="0.25">
      <c r="A1308" s="25">
        <v>10753212</v>
      </c>
      <c r="B1308" s="26" t="s">
        <v>313</v>
      </c>
      <c r="C1308" s="270" t="s">
        <v>813</v>
      </c>
      <c r="D1308" s="13" t="s">
        <v>1249</v>
      </c>
      <c r="E1308" s="13" t="s">
        <v>815</v>
      </c>
      <c r="F1308" s="45">
        <v>50</v>
      </c>
      <c r="G1308" s="266" t="s">
        <v>812</v>
      </c>
      <c r="H1308" s="271">
        <v>93.5</v>
      </c>
      <c r="I1308" s="266" t="s">
        <v>800</v>
      </c>
    </row>
    <row r="1309" spans="1:9" x14ac:dyDescent="0.25">
      <c r="A1309" s="25">
        <v>10753212</v>
      </c>
      <c r="B1309" s="26" t="s">
        <v>313</v>
      </c>
      <c r="C1309" s="270" t="s">
        <v>1238</v>
      </c>
      <c r="D1309" s="13" t="s">
        <v>1239</v>
      </c>
      <c r="E1309" s="13" t="s">
        <v>815</v>
      </c>
      <c r="F1309" s="45">
        <v>50</v>
      </c>
      <c r="G1309" s="46" t="s">
        <v>812</v>
      </c>
      <c r="H1309" s="271">
        <v>63.6</v>
      </c>
      <c r="I1309" s="269" t="s">
        <v>800</v>
      </c>
    </row>
    <row r="1310" spans="1:9" x14ac:dyDescent="0.25">
      <c r="A1310" s="10"/>
      <c r="B1310" s="6"/>
      <c r="C1310" s="10"/>
      <c r="D1310" s="6"/>
      <c r="E1310" s="20"/>
      <c r="F1310" s="13"/>
    </row>
    <row r="1311" spans="1:9" x14ac:dyDescent="0.25">
      <c r="A1311" s="10">
        <v>46107224</v>
      </c>
      <c r="B1311" s="6" t="s">
        <v>314</v>
      </c>
      <c r="C1311" s="270" t="s">
        <v>813</v>
      </c>
      <c r="D1311" s="13" t="s">
        <v>1249</v>
      </c>
      <c r="E1311" s="13" t="s">
        <v>815</v>
      </c>
      <c r="F1311" s="45">
        <v>50</v>
      </c>
      <c r="G1311" s="266" t="s">
        <v>812</v>
      </c>
      <c r="H1311" s="271">
        <v>93.5</v>
      </c>
      <c r="I1311" s="266" t="s">
        <v>800</v>
      </c>
    </row>
    <row r="1312" spans="1:9" x14ac:dyDescent="0.25">
      <c r="A1312" s="10">
        <v>46107224</v>
      </c>
      <c r="B1312" s="6" t="s">
        <v>314</v>
      </c>
      <c r="C1312" s="13" t="s">
        <v>1251</v>
      </c>
      <c r="D1312" s="13" t="s">
        <v>1252</v>
      </c>
      <c r="E1312" s="13" t="s">
        <v>815</v>
      </c>
      <c r="F1312" s="45">
        <v>50</v>
      </c>
      <c r="G1312" s="266" t="s">
        <v>812</v>
      </c>
      <c r="H1312" s="271">
        <v>63.6</v>
      </c>
      <c r="I1312" s="266" t="s">
        <v>800</v>
      </c>
    </row>
    <row r="1313" spans="1:9" x14ac:dyDescent="0.25">
      <c r="A1313" s="25"/>
      <c r="B1313" s="26"/>
      <c r="C1313" s="10"/>
      <c r="D1313" s="6"/>
      <c r="E1313" s="20"/>
      <c r="F1313" s="13"/>
    </row>
    <row r="1314" spans="1:9" x14ac:dyDescent="0.25">
      <c r="A1314" s="25">
        <v>76314516</v>
      </c>
      <c r="B1314" s="26" t="s">
        <v>315</v>
      </c>
      <c r="C1314" s="270" t="s">
        <v>813</v>
      </c>
      <c r="D1314" s="13" t="s">
        <v>1249</v>
      </c>
      <c r="E1314" s="13" t="s">
        <v>815</v>
      </c>
      <c r="F1314" s="45">
        <v>50</v>
      </c>
      <c r="G1314" s="266" t="s">
        <v>812</v>
      </c>
      <c r="H1314" s="271">
        <v>93.5</v>
      </c>
      <c r="I1314" s="266" t="s">
        <v>800</v>
      </c>
    </row>
    <row r="1315" spans="1:9" x14ac:dyDescent="0.25">
      <c r="A1315" s="25">
        <v>76314516</v>
      </c>
      <c r="B1315" s="26" t="s">
        <v>315</v>
      </c>
      <c r="C1315" s="270" t="s">
        <v>1238</v>
      </c>
      <c r="D1315" s="13" t="s">
        <v>1239</v>
      </c>
      <c r="E1315" s="13" t="s">
        <v>815</v>
      </c>
      <c r="F1315" s="45">
        <v>50</v>
      </c>
      <c r="G1315" s="46" t="s">
        <v>812</v>
      </c>
      <c r="H1315" s="271">
        <v>63.6</v>
      </c>
      <c r="I1315" s="269" t="s">
        <v>800</v>
      </c>
    </row>
    <row r="1316" spans="1:9" x14ac:dyDescent="0.25">
      <c r="A1316" s="10"/>
      <c r="B1316" s="6"/>
      <c r="C1316" s="10"/>
      <c r="D1316" s="6"/>
      <c r="E1316" s="20"/>
      <c r="F1316" s="13"/>
    </row>
    <row r="1317" spans="1:9" x14ac:dyDescent="0.25">
      <c r="A1317" s="10">
        <v>47796193</v>
      </c>
      <c r="B1317" s="6" t="s">
        <v>316</v>
      </c>
      <c r="C1317" s="270" t="s">
        <v>813</v>
      </c>
      <c r="D1317" s="13" t="s">
        <v>1249</v>
      </c>
      <c r="E1317" s="13" t="s">
        <v>815</v>
      </c>
      <c r="F1317" s="45">
        <v>50</v>
      </c>
      <c r="G1317" s="266" t="s">
        <v>812</v>
      </c>
      <c r="H1317" s="271">
        <v>93.5</v>
      </c>
      <c r="I1317" s="266" t="s">
        <v>800</v>
      </c>
    </row>
    <row r="1318" spans="1:9" x14ac:dyDescent="0.25">
      <c r="A1318" s="10">
        <v>47796193</v>
      </c>
      <c r="B1318" s="6" t="s">
        <v>316</v>
      </c>
      <c r="C1318" s="270" t="s">
        <v>1238</v>
      </c>
      <c r="D1318" s="13" t="s">
        <v>1239</v>
      </c>
      <c r="E1318" s="13" t="s">
        <v>815</v>
      </c>
      <c r="F1318" s="45">
        <v>50</v>
      </c>
      <c r="G1318" s="46" t="s">
        <v>812</v>
      </c>
      <c r="H1318" s="271">
        <v>63.6</v>
      </c>
      <c r="I1318" s="269" t="s">
        <v>800</v>
      </c>
    </row>
    <row r="1319" spans="1:9" x14ac:dyDescent="0.25">
      <c r="A1319" s="25"/>
      <c r="B1319" s="26"/>
      <c r="C1319" s="10"/>
      <c r="D1319" s="6"/>
      <c r="E1319" s="20"/>
      <c r="F1319" s="13"/>
    </row>
    <row r="1320" spans="1:9" x14ac:dyDescent="0.25">
      <c r="A1320" s="25">
        <v>72207467</v>
      </c>
      <c r="B1320" s="26" t="s">
        <v>317</v>
      </c>
      <c r="C1320" s="270" t="s">
        <v>813</v>
      </c>
      <c r="D1320" s="13" t="s">
        <v>1249</v>
      </c>
      <c r="E1320" s="13" t="s">
        <v>815</v>
      </c>
      <c r="F1320" s="45">
        <v>50</v>
      </c>
      <c r="G1320" s="266" t="s">
        <v>812</v>
      </c>
      <c r="H1320" s="271">
        <v>93.5</v>
      </c>
      <c r="I1320" s="266" t="s">
        <v>800</v>
      </c>
    </row>
    <row r="1321" spans="1:9" x14ac:dyDescent="0.25">
      <c r="A1321" s="25">
        <v>72207467</v>
      </c>
      <c r="B1321" s="26" t="s">
        <v>317</v>
      </c>
      <c r="C1321" s="270" t="s">
        <v>1238</v>
      </c>
      <c r="D1321" s="13" t="s">
        <v>1239</v>
      </c>
      <c r="E1321" s="13" t="s">
        <v>815</v>
      </c>
      <c r="F1321" s="45">
        <v>50</v>
      </c>
      <c r="G1321" s="46" t="s">
        <v>812</v>
      </c>
      <c r="H1321" s="271">
        <v>63.6</v>
      </c>
      <c r="I1321" s="269" t="s">
        <v>800</v>
      </c>
    </row>
    <row r="1322" spans="1:9" x14ac:dyDescent="0.25">
      <c r="A1322" s="10"/>
      <c r="B1322" s="6"/>
      <c r="C1322" s="10"/>
      <c r="D1322" s="6"/>
      <c r="E1322" s="20"/>
      <c r="F1322" s="13"/>
    </row>
    <row r="1323" spans="1:9" x14ac:dyDescent="0.25">
      <c r="A1323" s="10">
        <v>72773461</v>
      </c>
      <c r="B1323" s="6" t="s">
        <v>318</v>
      </c>
      <c r="C1323" s="270" t="s">
        <v>813</v>
      </c>
      <c r="D1323" s="13" t="s">
        <v>1249</v>
      </c>
      <c r="E1323" s="13" t="s">
        <v>815</v>
      </c>
      <c r="F1323" s="45">
        <v>50</v>
      </c>
      <c r="G1323" s="266" t="s">
        <v>812</v>
      </c>
      <c r="H1323" s="271">
        <v>93.5</v>
      </c>
      <c r="I1323" s="266" t="s">
        <v>800</v>
      </c>
    </row>
    <row r="1324" spans="1:9" x14ac:dyDescent="0.25">
      <c r="A1324" s="10">
        <v>72773461</v>
      </c>
      <c r="B1324" s="6" t="s">
        <v>318</v>
      </c>
      <c r="C1324" s="13" t="s">
        <v>1251</v>
      </c>
      <c r="D1324" s="13" t="s">
        <v>1252</v>
      </c>
      <c r="E1324" s="13" t="s">
        <v>815</v>
      </c>
      <c r="F1324" s="45">
        <v>50</v>
      </c>
      <c r="G1324" s="266" t="s">
        <v>812</v>
      </c>
      <c r="H1324" s="271">
        <v>63.6</v>
      </c>
      <c r="I1324" s="266" t="s">
        <v>800</v>
      </c>
    </row>
    <row r="1325" spans="1:9" x14ac:dyDescent="0.25">
      <c r="A1325" s="25"/>
      <c r="B1325" s="26"/>
      <c r="C1325" s="10"/>
      <c r="D1325" s="6"/>
      <c r="E1325" s="20"/>
      <c r="F1325" s="13"/>
    </row>
    <row r="1326" spans="1:9" x14ac:dyDescent="0.25">
      <c r="A1326" s="25">
        <v>48074902</v>
      </c>
      <c r="B1326" s="26" t="s">
        <v>319</v>
      </c>
      <c r="C1326" s="270" t="s">
        <v>813</v>
      </c>
      <c r="D1326" s="13" t="s">
        <v>1249</v>
      </c>
      <c r="E1326" s="13" t="s">
        <v>815</v>
      </c>
      <c r="F1326" s="45">
        <v>50</v>
      </c>
      <c r="G1326" s="266" t="s">
        <v>812</v>
      </c>
      <c r="H1326" s="271">
        <v>93.5</v>
      </c>
      <c r="I1326" s="266" t="s">
        <v>800</v>
      </c>
    </row>
    <row r="1327" spans="1:9" x14ac:dyDescent="0.25">
      <c r="A1327" s="25">
        <v>48074902</v>
      </c>
      <c r="B1327" s="26" t="s">
        <v>319</v>
      </c>
      <c r="C1327" s="270" t="s">
        <v>1238</v>
      </c>
      <c r="D1327" s="13" t="s">
        <v>1239</v>
      </c>
      <c r="E1327" s="13" t="s">
        <v>815</v>
      </c>
      <c r="F1327" s="45">
        <v>50</v>
      </c>
      <c r="G1327" s="46" t="s">
        <v>812</v>
      </c>
      <c r="H1327" s="271">
        <v>63.6</v>
      </c>
      <c r="I1327" s="269" t="s">
        <v>800</v>
      </c>
    </row>
    <row r="1328" spans="1:9" x14ac:dyDescent="0.25">
      <c r="A1328" s="10"/>
      <c r="B1328" s="6"/>
      <c r="C1328" s="10"/>
      <c r="D1328" s="6"/>
      <c r="E1328" s="20"/>
      <c r="F1328" s="13"/>
    </row>
    <row r="1329" spans="1:9" x14ac:dyDescent="0.25">
      <c r="A1329" s="10">
        <v>46717897</v>
      </c>
      <c r="B1329" s="6" t="s">
        <v>320</v>
      </c>
      <c r="C1329" s="270" t="s">
        <v>813</v>
      </c>
      <c r="D1329" s="13" t="s">
        <v>1249</v>
      </c>
      <c r="E1329" s="13" t="s">
        <v>815</v>
      </c>
      <c r="F1329" s="45">
        <v>50</v>
      </c>
      <c r="G1329" s="266" t="s">
        <v>812</v>
      </c>
      <c r="H1329" s="271">
        <v>93.5</v>
      </c>
      <c r="I1329" s="266" t="s">
        <v>800</v>
      </c>
    </row>
    <row r="1330" spans="1:9" x14ac:dyDescent="0.25">
      <c r="A1330" s="10">
        <v>46717897</v>
      </c>
      <c r="B1330" s="6" t="s">
        <v>320</v>
      </c>
      <c r="C1330" s="13" t="s">
        <v>1251</v>
      </c>
      <c r="D1330" s="13" t="s">
        <v>1252</v>
      </c>
      <c r="E1330" s="13" t="s">
        <v>815</v>
      </c>
      <c r="F1330" s="45">
        <v>50</v>
      </c>
      <c r="G1330" s="266" t="s">
        <v>812</v>
      </c>
      <c r="H1330" s="271">
        <v>63.6</v>
      </c>
      <c r="I1330" s="266" t="s">
        <v>800</v>
      </c>
    </row>
    <row r="1331" spans="1:9" x14ac:dyDescent="0.25">
      <c r="A1331" s="25"/>
      <c r="B1331" s="26"/>
      <c r="C1331" s="10"/>
      <c r="D1331" s="6"/>
      <c r="E1331" s="20"/>
      <c r="F1331" s="13"/>
    </row>
    <row r="1332" spans="1:9" x14ac:dyDescent="0.25">
      <c r="A1332" s="25">
        <v>74864235</v>
      </c>
      <c r="B1332" s="26" t="s">
        <v>321</v>
      </c>
      <c r="C1332" s="270" t="s">
        <v>813</v>
      </c>
      <c r="D1332" s="13" t="s">
        <v>1249</v>
      </c>
      <c r="E1332" s="13" t="s">
        <v>815</v>
      </c>
      <c r="F1332" s="45">
        <v>50</v>
      </c>
      <c r="G1332" s="266" t="s">
        <v>812</v>
      </c>
      <c r="H1332" s="271">
        <v>93.5</v>
      </c>
      <c r="I1332" s="266" t="s">
        <v>800</v>
      </c>
    </row>
    <row r="1333" spans="1:9" x14ac:dyDescent="0.25">
      <c r="A1333" s="25">
        <v>74864235</v>
      </c>
      <c r="B1333" s="26" t="s">
        <v>321</v>
      </c>
      <c r="C1333" s="13" t="s">
        <v>1251</v>
      </c>
      <c r="D1333" s="13" t="s">
        <v>1252</v>
      </c>
      <c r="E1333" s="13" t="s">
        <v>815</v>
      </c>
      <c r="F1333" s="45">
        <v>50</v>
      </c>
      <c r="G1333" s="266" t="s">
        <v>812</v>
      </c>
      <c r="H1333" s="271">
        <v>63.6</v>
      </c>
      <c r="I1333" s="266" t="s">
        <v>800</v>
      </c>
    </row>
    <row r="1334" spans="1:9" x14ac:dyDescent="0.25">
      <c r="A1334" s="25"/>
      <c r="B1334" s="26"/>
      <c r="C1334" s="10"/>
      <c r="D1334" s="6"/>
      <c r="E1334" s="20"/>
      <c r="F1334" s="13"/>
    </row>
    <row r="1335" spans="1:9" x14ac:dyDescent="0.25">
      <c r="A1335" s="10"/>
      <c r="B1335" s="6"/>
      <c r="C1335" s="10"/>
      <c r="D1335" s="6"/>
      <c r="E1335" s="20"/>
      <c r="F1335" s="13"/>
    </row>
    <row r="1336" spans="1:9" x14ac:dyDescent="0.25">
      <c r="A1336" s="10">
        <v>40438578</v>
      </c>
      <c r="B1336" s="6" t="s">
        <v>323</v>
      </c>
      <c r="C1336" s="270" t="s">
        <v>813</v>
      </c>
      <c r="D1336" s="13" t="s">
        <v>1249</v>
      </c>
      <c r="E1336" s="13" t="s">
        <v>815</v>
      </c>
      <c r="F1336" s="45">
        <v>50</v>
      </c>
      <c r="G1336" s="266" t="s">
        <v>812</v>
      </c>
      <c r="H1336" s="271">
        <v>93.5</v>
      </c>
      <c r="I1336" s="266" t="s">
        <v>800</v>
      </c>
    </row>
    <row r="1337" spans="1:9" x14ac:dyDescent="0.25">
      <c r="A1337" s="10">
        <v>40438578</v>
      </c>
      <c r="B1337" s="6" t="s">
        <v>323</v>
      </c>
      <c r="C1337" s="270" t="s">
        <v>1238</v>
      </c>
      <c r="D1337" s="13" t="s">
        <v>1239</v>
      </c>
      <c r="E1337" s="13" t="s">
        <v>815</v>
      </c>
      <c r="F1337" s="45">
        <v>50</v>
      </c>
      <c r="G1337" s="46" t="s">
        <v>812</v>
      </c>
      <c r="H1337" s="271">
        <v>63.6</v>
      </c>
      <c r="I1337" s="269" t="s">
        <v>800</v>
      </c>
    </row>
    <row r="1338" spans="1:9" x14ac:dyDescent="0.25">
      <c r="A1338" s="25"/>
      <c r="B1338" s="26"/>
      <c r="C1338" s="10"/>
      <c r="D1338" s="6"/>
      <c r="E1338" s="20"/>
      <c r="F1338" s="13"/>
    </row>
    <row r="1339" spans="1:9" x14ac:dyDescent="0.25">
      <c r="A1339" s="25">
        <v>44723869</v>
      </c>
      <c r="B1339" s="26" t="s">
        <v>324</v>
      </c>
      <c r="C1339" s="270" t="s">
        <v>813</v>
      </c>
      <c r="D1339" s="13" t="s">
        <v>1249</v>
      </c>
      <c r="E1339" s="13" t="s">
        <v>815</v>
      </c>
      <c r="F1339" s="45">
        <v>50</v>
      </c>
      <c r="G1339" s="266" t="s">
        <v>812</v>
      </c>
      <c r="H1339" s="271">
        <v>93.5</v>
      </c>
      <c r="I1339" s="266" t="s">
        <v>800</v>
      </c>
    </row>
    <row r="1340" spans="1:9" x14ac:dyDescent="0.25">
      <c r="A1340" s="25">
        <v>44723869</v>
      </c>
      <c r="B1340" s="26" t="s">
        <v>324</v>
      </c>
      <c r="C1340" s="13" t="s">
        <v>1251</v>
      </c>
      <c r="D1340" s="13" t="s">
        <v>1252</v>
      </c>
      <c r="E1340" s="13" t="s">
        <v>815</v>
      </c>
      <c r="F1340" s="45">
        <v>50</v>
      </c>
      <c r="G1340" s="266" t="s">
        <v>812</v>
      </c>
      <c r="H1340" s="271">
        <v>63.6</v>
      </c>
      <c r="I1340" s="266" t="s">
        <v>800</v>
      </c>
    </row>
    <row r="1341" spans="1:9" x14ac:dyDescent="0.25">
      <c r="A1341" s="10"/>
      <c r="B1341" s="6"/>
      <c r="C1341" s="10"/>
      <c r="D1341" s="6"/>
      <c r="E1341" s="20"/>
      <c r="F1341" s="13"/>
    </row>
    <row r="1342" spans="1:9" x14ac:dyDescent="0.25">
      <c r="A1342" s="10">
        <v>72280987</v>
      </c>
      <c r="B1342" s="6" t="s">
        <v>325</v>
      </c>
      <c r="C1342" s="270" t="s">
        <v>813</v>
      </c>
      <c r="D1342" s="13" t="s">
        <v>1249</v>
      </c>
      <c r="E1342" s="13" t="s">
        <v>815</v>
      </c>
      <c r="F1342" s="45">
        <v>50</v>
      </c>
      <c r="G1342" s="266" t="s">
        <v>812</v>
      </c>
      <c r="H1342" s="271">
        <v>93.5</v>
      </c>
      <c r="I1342" s="266" t="s">
        <v>800</v>
      </c>
    </row>
    <row r="1343" spans="1:9" x14ac:dyDescent="0.25">
      <c r="A1343" s="10">
        <v>72280987</v>
      </c>
      <c r="B1343" s="6" t="s">
        <v>325</v>
      </c>
      <c r="C1343" s="13" t="s">
        <v>1251</v>
      </c>
      <c r="D1343" s="13" t="s">
        <v>1252</v>
      </c>
      <c r="E1343" s="13" t="s">
        <v>815</v>
      </c>
      <c r="F1343" s="45">
        <v>50</v>
      </c>
      <c r="G1343" s="266" t="s">
        <v>812</v>
      </c>
      <c r="H1343" s="271">
        <v>63.6</v>
      </c>
      <c r="I1343" s="266" t="s">
        <v>800</v>
      </c>
    </row>
    <row r="1344" spans="1:9" x14ac:dyDescent="0.25">
      <c r="A1344" s="25"/>
      <c r="B1344" s="26"/>
      <c r="C1344" s="10"/>
      <c r="D1344" s="6"/>
      <c r="E1344" s="20"/>
      <c r="F1344" s="13"/>
    </row>
    <row r="1345" spans="1:9" x14ac:dyDescent="0.25">
      <c r="A1345" s="25">
        <v>71483623</v>
      </c>
      <c r="B1345" s="26" t="s">
        <v>326</v>
      </c>
      <c r="C1345" s="270" t="s">
        <v>813</v>
      </c>
      <c r="D1345" s="13" t="s">
        <v>1249</v>
      </c>
      <c r="E1345" s="13" t="s">
        <v>815</v>
      </c>
      <c r="F1345" s="45">
        <v>50</v>
      </c>
      <c r="G1345" s="266" t="s">
        <v>812</v>
      </c>
      <c r="H1345" s="271">
        <v>93.5</v>
      </c>
      <c r="I1345" s="266" t="s">
        <v>800</v>
      </c>
    </row>
    <row r="1346" spans="1:9" x14ac:dyDescent="0.25">
      <c r="A1346" s="25">
        <v>71483623</v>
      </c>
      <c r="B1346" s="26" t="s">
        <v>326</v>
      </c>
      <c r="C1346" s="270" t="s">
        <v>1238</v>
      </c>
      <c r="D1346" s="13" t="s">
        <v>1239</v>
      </c>
      <c r="E1346" s="13" t="s">
        <v>815</v>
      </c>
      <c r="F1346" s="45">
        <v>50</v>
      </c>
      <c r="G1346" s="46" t="s">
        <v>812</v>
      </c>
      <c r="H1346" s="271">
        <v>63.6</v>
      </c>
      <c r="I1346" s="269" t="s">
        <v>800</v>
      </c>
    </row>
    <row r="1347" spans="1:9" x14ac:dyDescent="0.25">
      <c r="A1347" s="10"/>
      <c r="B1347" s="6"/>
      <c r="C1347" s="10"/>
      <c r="D1347" s="6"/>
      <c r="E1347" s="20"/>
      <c r="F1347" s="13"/>
    </row>
    <row r="1348" spans="1:9" x14ac:dyDescent="0.25">
      <c r="A1348" s="10">
        <v>70539955</v>
      </c>
      <c r="B1348" s="6" t="s">
        <v>327</v>
      </c>
      <c r="C1348" s="270" t="s">
        <v>813</v>
      </c>
      <c r="D1348" s="13" t="s">
        <v>1249</v>
      </c>
      <c r="E1348" s="13" t="s">
        <v>815</v>
      </c>
      <c r="F1348" s="45">
        <v>50</v>
      </c>
      <c r="G1348" s="266" t="s">
        <v>812</v>
      </c>
      <c r="H1348" s="271">
        <v>93.5</v>
      </c>
      <c r="I1348" s="266" t="s">
        <v>800</v>
      </c>
    </row>
    <row r="1349" spans="1:9" x14ac:dyDescent="0.25">
      <c r="A1349" s="10">
        <v>70539955</v>
      </c>
      <c r="B1349" s="6" t="s">
        <v>327</v>
      </c>
      <c r="C1349" s="13" t="s">
        <v>1251</v>
      </c>
      <c r="D1349" s="13" t="s">
        <v>1252</v>
      </c>
      <c r="E1349" s="13" t="s">
        <v>815</v>
      </c>
      <c r="F1349" s="45">
        <v>50</v>
      </c>
      <c r="G1349" s="266" t="s">
        <v>812</v>
      </c>
      <c r="H1349" s="271">
        <v>63.6</v>
      </c>
      <c r="I1349" s="266" t="s">
        <v>800</v>
      </c>
    </row>
    <row r="1350" spans="1:9" x14ac:dyDescent="0.25">
      <c r="A1350" s="25"/>
      <c r="B1350" s="26"/>
      <c r="C1350" s="10"/>
      <c r="D1350" s="6"/>
      <c r="E1350" s="20"/>
      <c r="F1350" s="13"/>
    </row>
    <row r="1351" spans="1:9" x14ac:dyDescent="0.25">
      <c r="A1351" s="25">
        <v>10488499</v>
      </c>
      <c r="B1351" s="26" t="s">
        <v>328</v>
      </c>
      <c r="C1351" s="270" t="s">
        <v>813</v>
      </c>
      <c r="D1351" s="13" t="s">
        <v>1249</v>
      </c>
      <c r="E1351" s="13" t="s">
        <v>815</v>
      </c>
      <c r="F1351" s="45">
        <v>50</v>
      </c>
      <c r="G1351" s="266" t="s">
        <v>812</v>
      </c>
      <c r="H1351" s="271">
        <v>93.5</v>
      </c>
      <c r="I1351" s="266" t="s">
        <v>800</v>
      </c>
    </row>
    <row r="1352" spans="1:9" x14ac:dyDescent="0.25">
      <c r="A1352" s="25">
        <v>10488499</v>
      </c>
      <c r="B1352" s="26" t="s">
        <v>328</v>
      </c>
      <c r="C1352" s="270" t="s">
        <v>1238</v>
      </c>
      <c r="D1352" s="13" t="s">
        <v>1239</v>
      </c>
      <c r="E1352" s="13" t="s">
        <v>815</v>
      </c>
      <c r="F1352" s="45">
        <v>50</v>
      </c>
      <c r="G1352" s="46" t="s">
        <v>812</v>
      </c>
      <c r="H1352" s="271">
        <v>63.6</v>
      </c>
      <c r="I1352" s="269" t="s">
        <v>800</v>
      </c>
    </row>
    <row r="1353" spans="1:9" x14ac:dyDescent="0.25">
      <c r="A1353" s="10"/>
      <c r="B1353" s="6"/>
      <c r="C1353" s="10"/>
      <c r="D1353" s="6"/>
      <c r="E1353" s="20"/>
      <c r="F1353" s="13"/>
    </row>
    <row r="1354" spans="1:9" x14ac:dyDescent="0.25">
      <c r="A1354" s="10">
        <v>47125117</v>
      </c>
      <c r="B1354" s="6" t="s">
        <v>329</v>
      </c>
      <c r="C1354" s="270" t="s">
        <v>813</v>
      </c>
      <c r="D1354" s="13" t="s">
        <v>1249</v>
      </c>
      <c r="E1354" s="13" t="s">
        <v>815</v>
      </c>
      <c r="F1354" s="45">
        <v>50</v>
      </c>
      <c r="G1354" s="266" t="s">
        <v>812</v>
      </c>
      <c r="H1354" s="271">
        <v>93.5</v>
      </c>
      <c r="I1354" s="266" t="s">
        <v>800</v>
      </c>
    </row>
    <row r="1355" spans="1:9" x14ac:dyDescent="0.25">
      <c r="A1355" s="10">
        <v>47125117</v>
      </c>
      <c r="B1355" s="6" t="s">
        <v>329</v>
      </c>
      <c r="C1355" s="13" t="s">
        <v>1251</v>
      </c>
      <c r="D1355" s="13" t="s">
        <v>1252</v>
      </c>
      <c r="E1355" s="13" t="s">
        <v>815</v>
      </c>
      <c r="F1355" s="45">
        <v>50</v>
      </c>
      <c r="G1355" s="266" t="s">
        <v>812</v>
      </c>
      <c r="H1355" s="271">
        <v>63.6</v>
      </c>
      <c r="I1355" s="266" t="s">
        <v>800</v>
      </c>
    </row>
    <row r="1356" spans="1:9" x14ac:dyDescent="0.25">
      <c r="A1356" s="10"/>
      <c r="B1356" s="6"/>
      <c r="C1356" s="10"/>
      <c r="D1356" s="6"/>
      <c r="E1356" s="20"/>
      <c r="F1356" s="13"/>
    </row>
    <row r="1357" spans="1:9" x14ac:dyDescent="0.25">
      <c r="A1357" s="10">
        <v>46079852</v>
      </c>
      <c r="B1357" s="6" t="s">
        <v>330</v>
      </c>
      <c r="C1357" s="270" t="s">
        <v>813</v>
      </c>
      <c r="D1357" s="13" t="s">
        <v>1249</v>
      </c>
      <c r="E1357" s="13" t="s">
        <v>815</v>
      </c>
      <c r="F1357" s="45">
        <v>50</v>
      </c>
      <c r="G1357" s="266" t="s">
        <v>812</v>
      </c>
      <c r="H1357" s="271">
        <v>93.5</v>
      </c>
      <c r="I1357" s="266" t="s">
        <v>800</v>
      </c>
    </row>
    <row r="1358" spans="1:9" x14ac:dyDescent="0.25">
      <c r="A1358" s="10">
        <v>46079852</v>
      </c>
      <c r="B1358" s="6" t="s">
        <v>330</v>
      </c>
      <c r="C1358" s="13" t="s">
        <v>1251</v>
      </c>
      <c r="D1358" s="13" t="s">
        <v>1252</v>
      </c>
      <c r="E1358" s="13" t="s">
        <v>815</v>
      </c>
      <c r="F1358" s="45">
        <v>50</v>
      </c>
      <c r="G1358" s="266" t="s">
        <v>812</v>
      </c>
      <c r="H1358" s="271">
        <v>63.6</v>
      </c>
      <c r="I1358" s="266" t="s">
        <v>800</v>
      </c>
    </row>
    <row r="1359" spans="1:9" x14ac:dyDescent="0.25">
      <c r="A1359" s="25"/>
      <c r="B1359" s="26"/>
      <c r="C1359" s="10"/>
      <c r="D1359" s="6"/>
      <c r="E1359" s="20"/>
      <c r="F1359" s="13"/>
    </row>
    <row r="1360" spans="1:9" x14ac:dyDescent="0.25">
      <c r="A1360" s="25">
        <v>44354100</v>
      </c>
      <c r="B1360" s="26" t="s">
        <v>331</v>
      </c>
      <c r="C1360" s="270" t="s">
        <v>813</v>
      </c>
      <c r="D1360" s="13" t="s">
        <v>1249</v>
      </c>
      <c r="E1360" s="13" t="s">
        <v>815</v>
      </c>
      <c r="F1360" s="45">
        <v>50</v>
      </c>
      <c r="G1360" s="266" t="s">
        <v>812</v>
      </c>
      <c r="H1360" s="271">
        <v>93.5</v>
      </c>
      <c r="I1360" s="266" t="s">
        <v>800</v>
      </c>
    </row>
    <row r="1361" spans="1:9" x14ac:dyDescent="0.25">
      <c r="A1361" s="25">
        <v>44354100</v>
      </c>
      <c r="B1361" s="26" t="s">
        <v>331</v>
      </c>
      <c r="C1361" s="13" t="s">
        <v>1251</v>
      </c>
      <c r="D1361" s="13" t="s">
        <v>1252</v>
      </c>
      <c r="E1361" s="13" t="s">
        <v>815</v>
      </c>
      <c r="F1361" s="45">
        <v>50</v>
      </c>
      <c r="G1361" s="266" t="s">
        <v>812</v>
      </c>
      <c r="H1361" s="271">
        <v>63.6</v>
      </c>
      <c r="I1361" s="266" t="s">
        <v>800</v>
      </c>
    </row>
    <row r="1362" spans="1:9" x14ac:dyDescent="0.25">
      <c r="A1362" s="10"/>
      <c r="B1362" s="6"/>
      <c r="C1362" s="10"/>
      <c r="D1362" s="6"/>
      <c r="E1362" s="20"/>
      <c r="F1362" s="13"/>
    </row>
    <row r="1363" spans="1:9" x14ac:dyDescent="0.25">
      <c r="A1363" s="10">
        <v>44285082</v>
      </c>
      <c r="B1363" s="6" t="s">
        <v>332</v>
      </c>
      <c r="C1363" s="270" t="s">
        <v>813</v>
      </c>
      <c r="D1363" s="13" t="s">
        <v>1249</v>
      </c>
      <c r="E1363" s="13" t="s">
        <v>815</v>
      </c>
      <c r="F1363" s="45">
        <v>50</v>
      </c>
      <c r="G1363" s="266" t="s">
        <v>812</v>
      </c>
      <c r="H1363" s="271">
        <v>93.5</v>
      </c>
      <c r="I1363" s="266" t="s">
        <v>800</v>
      </c>
    </row>
    <row r="1364" spans="1:9" x14ac:dyDescent="0.25">
      <c r="A1364" s="10">
        <v>44285082</v>
      </c>
      <c r="B1364" s="6" t="s">
        <v>332</v>
      </c>
      <c r="C1364" s="270" t="s">
        <v>1238</v>
      </c>
      <c r="D1364" s="13" t="s">
        <v>1239</v>
      </c>
      <c r="E1364" s="13" t="s">
        <v>815</v>
      </c>
      <c r="F1364" s="45">
        <v>50</v>
      </c>
      <c r="G1364" s="46" t="s">
        <v>812</v>
      </c>
      <c r="H1364" s="271">
        <v>63.6</v>
      </c>
      <c r="I1364" s="269" t="s">
        <v>800</v>
      </c>
    </row>
    <row r="1365" spans="1:9" x14ac:dyDescent="0.25">
      <c r="A1365" s="25"/>
      <c r="B1365" s="26"/>
      <c r="C1365" s="10"/>
      <c r="D1365" s="6"/>
      <c r="E1365" s="20"/>
      <c r="F1365" s="13"/>
    </row>
    <row r="1366" spans="1:9" x14ac:dyDescent="0.25">
      <c r="A1366" s="25">
        <v>46151710</v>
      </c>
      <c r="B1366" s="26" t="s">
        <v>333</v>
      </c>
      <c r="C1366" s="270" t="s">
        <v>813</v>
      </c>
      <c r="D1366" s="13" t="s">
        <v>1249</v>
      </c>
      <c r="E1366" s="13" t="s">
        <v>815</v>
      </c>
      <c r="F1366" s="45">
        <v>50</v>
      </c>
      <c r="G1366" s="266" t="s">
        <v>812</v>
      </c>
      <c r="H1366" s="271">
        <v>93.5</v>
      </c>
      <c r="I1366" s="266" t="s">
        <v>800</v>
      </c>
    </row>
    <row r="1367" spans="1:9" x14ac:dyDescent="0.25">
      <c r="A1367" s="25">
        <v>46151710</v>
      </c>
      <c r="B1367" s="26" t="s">
        <v>333</v>
      </c>
      <c r="C1367" s="13" t="s">
        <v>1251</v>
      </c>
      <c r="D1367" s="13" t="s">
        <v>1252</v>
      </c>
      <c r="E1367" s="13" t="s">
        <v>815</v>
      </c>
      <c r="F1367" s="45">
        <v>50</v>
      </c>
      <c r="G1367" s="266" t="s">
        <v>812</v>
      </c>
      <c r="H1367" s="271">
        <v>63.6</v>
      </c>
      <c r="I1367" s="266" t="s">
        <v>800</v>
      </c>
    </row>
    <row r="1368" spans="1:9" x14ac:dyDescent="0.25">
      <c r="A1368" s="10"/>
      <c r="B1368" s="6"/>
      <c r="C1368" s="10"/>
      <c r="D1368" s="6"/>
      <c r="E1368" s="20"/>
      <c r="F1368" s="13"/>
    </row>
    <row r="1369" spans="1:9" x14ac:dyDescent="0.25">
      <c r="A1369" s="10">
        <v>48053903</v>
      </c>
      <c r="B1369" s="6" t="s">
        <v>334</v>
      </c>
      <c r="C1369" s="270" t="s">
        <v>813</v>
      </c>
      <c r="D1369" s="13" t="s">
        <v>1249</v>
      </c>
      <c r="E1369" s="13" t="s">
        <v>815</v>
      </c>
      <c r="F1369" s="45">
        <v>50</v>
      </c>
      <c r="G1369" s="266" t="s">
        <v>812</v>
      </c>
      <c r="H1369" s="271">
        <v>93.5</v>
      </c>
      <c r="I1369" s="266" t="s">
        <v>800</v>
      </c>
    </row>
    <row r="1370" spans="1:9" x14ac:dyDescent="0.25">
      <c r="A1370" s="10">
        <v>48053903</v>
      </c>
      <c r="B1370" s="6" t="s">
        <v>334</v>
      </c>
      <c r="C1370" s="270" t="s">
        <v>1238</v>
      </c>
      <c r="D1370" s="13" t="s">
        <v>1239</v>
      </c>
      <c r="E1370" s="13" t="s">
        <v>815</v>
      </c>
      <c r="F1370" s="45">
        <v>50</v>
      </c>
      <c r="G1370" s="46" t="s">
        <v>812</v>
      </c>
      <c r="H1370" s="271">
        <v>63.6</v>
      </c>
      <c r="I1370" s="269" t="s">
        <v>800</v>
      </c>
    </row>
    <row r="1371" spans="1:9" x14ac:dyDescent="0.25">
      <c r="A1371" s="10"/>
      <c r="B1371" s="6"/>
      <c r="C1371" s="10"/>
      <c r="D1371" s="6"/>
      <c r="E1371" s="20"/>
      <c r="F1371" s="13"/>
    </row>
    <row r="1372" spans="1:9" x14ac:dyDescent="0.25">
      <c r="A1372" s="10">
        <v>48314578</v>
      </c>
      <c r="B1372" s="6" t="s">
        <v>336</v>
      </c>
      <c r="C1372" s="270" t="s">
        <v>813</v>
      </c>
      <c r="D1372" s="13" t="s">
        <v>1249</v>
      </c>
      <c r="E1372" s="13" t="s">
        <v>815</v>
      </c>
      <c r="F1372" s="45">
        <v>50</v>
      </c>
      <c r="G1372" s="266" t="s">
        <v>812</v>
      </c>
      <c r="H1372" s="271">
        <v>93.5</v>
      </c>
      <c r="I1372" s="266" t="s">
        <v>800</v>
      </c>
    </row>
    <row r="1373" spans="1:9" x14ac:dyDescent="0.25">
      <c r="A1373" s="10">
        <v>48314578</v>
      </c>
      <c r="B1373" s="6" t="s">
        <v>336</v>
      </c>
      <c r="C1373" s="13" t="s">
        <v>1251</v>
      </c>
      <c r="D1373" s="13" t="s">
        <v>1252</v>
      </c>
      <c r="E1373" s="13" t="s">
        <v>815</v>
      </c>
      <c r="F1373" s="45">
        <v>50</v>
      </c>
      <c r="G1373" s="266" t="s">
        <v>812</v>
      </c>
      <c r="H1373" s="271">
        <v>63.6</v>
      </c>
      <c r="I1373" s="266" t="s">
        <v>800</v>
      </c>
    </row>
    <row r="1374" spans="1:9" x14ac:dyDescent="0.25">
      <c r="A1374" s="25"/>
      <c r="B1374" s="26"/>
      <c r="C1374" s="10"/>
      <c r="D1374" s="6"/>
      <c r="E1374" s="20"/>
      <c r="F1374" s="13"/>
    </row>
    <row r="1375" spans="1:9" x14ac:dyDescent="0.25">
      <c r="A1375" s="25">
        <v>46078227</v>
      </c>
      <c r="B1375" s="26" t="s">
        <v>337</v>
      </c>
      <c r="C1375" s="270" t="s">
        <v>813</v>
      </c>
      <c r="D1375" s="13" t="s">
        <v>1249</v>
      </c>
      <c r="E1375" s="13" t="s">
        <v>815</v>
      </c>
      <c r="F1375" s="45">
        <v>50</v>
      </c>
      <c r="G1375" s="266" t="s">
        <v>812</v>
      </c>
      <c r="H1375" s="271">
        <v>93.5</v>
      </c>
      <c r="I1375" s="266" t="s">
        <v>800</v>
      </c>
    </row>
    <row r="1376" spans="1:9" x14ac:dyDescent="0.25">
      <c r="A1376" s="25">
        <v>46078227</v>
      </c>
      <c r="B1376" s="26" t="s">
        <v>337</v>
      </c>
      <c r="C1376" s="270" t="s">
        <v>1238</v>
      </c>
      <c r="D1376" s="13" t="s">
        <v>1239</v>
      </c>
      <c r="E1376" s="13" t="s">
        <v>815</v>
      </c>
      <c r="F1376" s="45">
        <v>50</v>
      </c>
      <c r="G1376" s="46" t="s">
        <v>812</v>
      </c>
      <c r="H1376" s="271">
        <v>63.6</v>
      </c>
      <c r="I1376" s="269" t="s">
        <v>800</v>
      </c>
    </row>
    <row r="1377" spans="1:9" x14ac:dyDescent="0.25">
      <c r="A1377" s="10"/>
      <c r="B1377" s="6"/>
      <c r="C1377" s="10"/>
      <c r="D1377" s="6"/>
      <c r="E1377" s="20"/>
      <c r="F1377" s="13"/>
    </row>
    <row r="1378" spans="1:9" x14ac:dyDescent="0.25">
      <c r="A1378" s="10">
        <v>48103202</v>
      </c>
      <c r="B1378" s="6" t="s">
        <v>338</v>
      </c>
      <c r="C1378" s="270" t="s">
        <v>813</v>
      </c>
      <c r="D1378" s="13" t="s">
        <v>1249</v>
      </c>
      <c r="E1378" s="13" t="s">
        <v>815</v>
      </c>
      <c r="F1378" s="45">
        <v>50</v>
      </c>
      <c r="G1378" s="266" t="s">
        <v>812</v>
      </c>
      <c r="H1378" s="271">
        <v>93.5</v>
      </c>
      <c r="I1378" s="266" t="s">
        <v>800</v>
      </c>
    </row>
    <row r="1379" spans="1:9" x14ac:dyDescent="0.25">
      <c r="A1379" s="10">
        <v>48103202</v>
      </c>
      <c r="B1379" s="6" t="s">
        <v>338</v>
      </c>
      <c r="C1379" s="13" t="s">
        <v>1251</v>
      </c>
      <c r="D1379" s="13" t="s">
        <v>1252</v>
      </c>
      <c r="E1379" s="13" t="s">
        <v>815</v>
      </c>
      <c r="F1379" s="45">
        <v>50</v>
      </c>
      <c r="G1379" s="266" t="s">
        <v>812</v>
      </c>
      <c r="H1379" s="271">
        <v>63.6</v>
      </c>
      <c r="I1379" s="266" t="s">
        <v>800</v>
      </c>
    </row>
    <row r="1380" spans="1:9" x14ac:dyDescent="0.25">
      <c r="A1380" s="25"/>
      <c r="B1380" s="26"/>
      <c r="C1380" s="10"/>
      <c r="D1380" s="6"/>
      <c r="E1380" s="20"/>
      <c r="F1380" s="13"/>
    </row>
    <row r="1381" spans="1:9" x14ac:dyDescent="0.25">
      <c r="A1381" s="25">
        <v>70833365</v>
      </c>
      <c r="B1381" s="26" t="s">
        <v>339</v>
      </c>
      <c r="C1381" s="270" t="s">
        <v>813</v>
      </c>
      <c r="D1381" s="13" t="s">
        <v>1249</v>
      </c>
      <c r="E1381" s="13" t="s">
        <v>815</v>
      </c>
      <c r="F1381" s="45">
        <v>50</v>
      </c>
      <c r="G1381" s="266" t="s">
        <v>812</v>
      </c>
      <c r="H1381" s="271">
        <v>93.5</v>
      </c>
      <c r="I1381" s="266" t="s">
        <v>800</v>
      </c>
    </row>
    <row r="1382" spans="1:9" x14ac:dyDescent="0.25">
      <c r="A1382" s="25">
        <v>70833365</v>
      </c>
      <c r="B1382" s="26" t="s">
        <v>339</v>
      </c>
      <c r="C1382" s="13" t="s">
        <v>1251</v>
      </c>
      <c r="D1382" s="13" t="s">
        <v>1252</v>
      </c>
      <c r="E1382" s="13" t="s">
        <v>815</v>
      </c>
      <c r="F1382" s="45">
        <v>50</v>
      </c>
      <c r="G1382" s="266" t="s">
        <v>812</v>
      </c>
      <c r="H1382" s="271">
        <v>63.6</v>
      </c>
      <c r="I1382" s="266" t="s">
        <v>800</v>
      </c>
    </row>
    <row r="1383" spans="1:9" x14ac:dyDescent="0.25">
      <c r="A1383" s="25"/>
      <c r="B1383" s="26"/>
      <c r="C1383" s="10"/>
      <c r="D1383" s="6"/>
      <c r="E1383" s="20"/>
      <c r="F1383" s="13"/>
    </row>
    <row r="1384" spans="1:9" x14ac:dyDescent="0.25">
      <c r="A1384" s="25">
        <v>43808507</v>
      </c>
      <c r="B1384" s="26" t="s">
        <v>341</v>
      </c>
      <c r="C1384" s="270" t="s">
        <v>813</v>
      </c>
      <c r="D1384" s="13" t="s">
        <v>1249</v>
      </c>
      <c r="E1384" s="13" t="s">
        <v>815</v>
      </c>
      <c r="F1384" s="45">
        <v>50</v>
      </c>
      <c r="G1384" s="266" t="s">
        <v>812</v>
      </c>
      <c r="H1384" s="271">
        <v>93.5</v>
      </c>
      <c r="I1384" s="266" t="s">
        <v>800</v>
      </c>
    </row>
    <row r="1385" spans="1:9" x14ac:dyDescent="0.25">
      <c r="A1385" s="25">
        <v>43808507</v>
      </c>
      <c r="B1385" s="26" t="s">
        <v>341</v>
      </c>
      <c r="C1385" s="13" t="s">
        <v>1251</v>
      </c>
      <c r="D1385" s="13" t="s">
        <v>1252</v>
      </c>
      <c r="E1385" s="13" t="s">
        <v>815</v>
      </c>
      <c r="F1385" s="45">
        <v>50</v>
      </c>
      <c r="G1385" s="266" t="s">
        <v>812</v>
      </c>
      <c r="H1385" s="271">
        <v>63.6</v>
      </c>
      <c r="I1385" s="266" t="s">
        <v>800</v>
      </c>
    </row>
    <row r="1386" spans="1:9" x14ac:dyDescent="0.25">
      <c r="A1386" s="25"/>
      <c r="B1386" s="26"/>
      <c r="C1386" s="10"/>
      <c r="D1386" s="6"/>
      <c r="E1386" s="20"/>
      <c r="F1386" s="13"/>
    </row>
    <row r="1387" spans="1:9" x14ac:dyDescent="0.25">
      <c r="A1387" s="25">
        <v>47910887</v>
      </c>
      <c r="B1387" s="26" t="s">
        <v>345</v>
      </c>
      <c r="C1387" s="270" t="s">
        <v>813</v>
      </c>
      <c r="D1387" s="13" t="s">
        <v>1249</v>
      </c>
      <c r="E1387" s="13" t="s">
        <v>815</v>
      </c>
      <c r="F1387" s="45">
        <v>50</v>
      </c>
      <c r="G1387" s="266" t="s">
        <v>812</v>
      </c>
      <c r="H1387" s="271">
        <v>93.5</v>
      </c>
      <c r="I1387" s="266" t="s">
        <v>800</v>
      </c>
    </row>
    <row r="1388" spans="1:9" x14ac:dyDescent="0.25">
      <c r="A1388" s="25">
        <v>47910887</v>
      </c>
      <c r="B1388" s="26" t="s">
        <v>345</v>
      </c>
      <c r="C1388" s="270" t="s">
        <v>1238</v>
      </c>
      <c r="D1388" s="13" t="s">
        <v>1239</v>
      </c>
      <c r="E1388" s="13" t="s">
        <v>815</v>
      </c>
      <c r="F1388" s="45">
        <v>50</v>
      </c>
      <c r="G1388" s="46" t="s">
        <v>812</v>
      </c>
      <c r="H1388" s="271">
        <v>63.6</v>
      </c>
      <c r="I1388" s="269" t="s">
        <v>800</v>
      </c>
    </row>
    <row r="1389" spans="1:9" x14ac:dyDescent="0.25">
      <c r="A1389" s="25"/>
      <c r="B1389" s="26"/>
      <c r="C1389" s="10"/>
      <c r="D1389" s="6"/>
      <c r="E1389" s="20"/>
      <c r="F1389" s="13"/>
    </row>
    <row r="1390" spans="1:9" x14ac:dyDescent="0.25">
      <c r="A1390" s="25">
        <v>48517724</v>
      </c>
      <c r="B1390" s="26" t="s">
        <v>347</v>
      </c>
      <c r="C1390" s="270" t="s">
        <v>813</v>
      </c>
      <c r="D1390" s="13" t="s">
        <v>1249</v>
      </c>
      <c r="E1390" s="13" t="s">
        <v>815</v>
      </c>
      <c r="F1390" s="45">
        <v>50</v>
      </c>
      <c r="G1390" s="266" t="s">
        <v>812</v>
      </c>
      <c r="H1390" s="271">
        <v>93.5</v>
      </c>
      <c r="I1390" s="266" t="s">
        <v>800</v>
      </c>
    </row>
    <row r="1391" spans="1:9" x14ac:dyDescent="0.25">
      <c r="A1391" s="25">
        <v>48517724</v>
      </c>
      <c r="B1391" s="26" t="s">
        <v>347</v>
      </c>
      <c r="C1391" s="13" t="s">
        <v>1251</v>
      </c>
      <c r="D1391" s="13" t="s">
        <v>1252</v>
      </c>
      <c r="E1391" s="13" t="s">
        <v>815</v>
      </c>
      <c r="F1391" s="45">
        <v>50</v>
      </c>
      <c r="G1391" s="266" t="s">
        <v>812</v>
      </c>
      <c r="H1391" s="271">
        <v>63.6</v>
      </c>
      <c r="I1391" s="266" t="s">
        <v>800</v>
      </c>
    </row>
    <row r="1392" spans="1:9" x14ac:dyDescent="0.25">
      <c r="A1392" s="10"/>
      <c r="B1392" s="6"/>
      <c r="C1392" s="10"/>
      <c r="D1392" s="6"/>
      <c r="E1392" s="20"/>
      <c r="F1392" s="13"/>
    </row>
    <row r="1393" spans="1:9" x14ac:dyDescent="0.25">
      <c r="A1393" s="10">
        <v>80011095</v>
      </c>
      <c r="B1393" s="6" t="s">
        <v>348</v>
      </c>
      <c r="C1393" s="270" t="s">
        <v>813</v>
      </c>
      <c r="D1393" s="13" t="s">
        <v>1249</v>
      </c>
      <c r="E1393" s="13" t="s">
        <v>815</v>
      </c>
      <c r="F1393" s="45">
        <v>50</v>
      </c>
      <c r="G1393" s="266" t="s">
        <v>812</v>
      </c>
      <c r="H1393" s="271">
        <v>93.5</v>
      </c>
      <c r="I1393" s="266" t="s">
        <v>800</v>
      </c>
    </row>
    <row r="1394" spans="1:9" x14ac:dyDescent="0.25">
      <c r="A1394" s="10">
        <v>80011095</v>
      </c>
      <c r="B1394" s="6" t="s">
        <v>348</v>
      </c>
      <c r="C1394" s="13" t="s">
        <v>1251</v>
      </c>
      <c r="D1394" s="13" t="s">
        <v>1252</v>
      </c>
      <c r="E1394" s="13" t="s">
        <v>815</v>
      </c>
      <c r="F1394" s="45">
        <v>50</v>
      </c>
      <c r="G1394" s="266" t="s">
        <v>812</v>
      </c>
      <c r="H1394" s="271">
        <v>63.6</v>
      </c>
      <c r="I1394" s="266" t="s">
        <v>800</v>
      </c>
    </row>
    <row r="1395" spans="1:9" x14ac:dyDescent="0.25">
      <c r="A1395" s="25"/>
      <c r="B1395" s="26"/>
      <c r="C1395" s="10"/>
      <c r="D1395" s="6"/>
      <c r="E1395" s="20"/>
      <c r="F1395" s="13"/>
    </row>
    <row r="1396" spans="1:9" x14ac:dyDescent="0.25">
      <c r="A1396" s="25">
        <v>44732430</v>
      </c>
      <c r="B1396" s="26" t="s">
        <v>349</v>
      </c>
      <c r="C1396" s="270" t="s">
        <v>813</v>
      </c>
      <c r="D1396" s="13" t="s">
        <v>1249</v>
      </c>
      <c r="E1396" s="13" t="s">
        <v>815</v>
      </c>
      <c r="F1396" s="45">
        <v>50</v>
      </c>
      <c r="G1396" s="266" t="s">
        <v>812</v>
      </c>
      <c r="H1396" s="271">
        <v>93.5</v>
      </c>
      <c r="I1396" s="266" t="s">
        <v>800</v>
      </c>
    </row>
    <row r="1397" spans="1:9" x14ac:dyDescent="0.25">
      <c r="A1397" s="25">
        <v>44732430</v>
      </c>
      <c r="B1397" s="26" t="s">
        <v>349</v>
      </c>
      <c r="C1397" s="270" t="s">
        <v>1238</v>
      </c>
      <c r="D1397" s="13" t="s">
        <v>1239</v>
      </c>
      <c r="E1397" s="13" t="s">
        <v>815</v>
      </c>
      <c r="F1397" s="45">
        <v>50</v>
      </c>
      <c r="G1397" s="46" t="s">
        <v>812</v>
      </c>
      <c r="H1397" s="271">
        <v>63.6</v>
      </c>
      <c r="I1397" s="269" t="s">
        <v>800</v>
      </c>
    </row>
    <row r="1398" spans="1:9" x14ac:dyDescent="0.25">
      <c r="A1398" s="10"/>
      <c r="B1398" s="6"/>
      <c r="C1398" s="10"/>
      <c r="D1398" s="6"/>
      <c r="E1398" s="20"/>
      <c r="F1398" s="13"/>
    </row>
    <row r="1399" spans="1:9" x14ac:dyDescent="0.25">
      <c r="A1399" s="10">
        <v>48210253</v>
      </c>
      <c r="B1399" s="6" t="s">
        <v>350</v>
      </c>
      <c r="C1399" s="270" t="s">
        <v>813</v>
      </c>
      <c r="D1399" s="13" t="s">
        <v>1249</v>
      </c>
      <c r="E1399" s="13" t="s">
        <v>815</v>
      </c>
      <c r="F1399" s="45">
        <v>50</v>
      </c>
      <c r="G1399" s="266" t="s">
        <v>812</v>
      </c>
      <c r="H1399" s="271">
        <v>93.5</v>
      </c>
      <c r="I1399" s="266" t="s">
        <v>800</v>
      </c>
    </row>
    <row r="1400" spans="1:9" x14ac:dyDescent="0.25">
      <c r="A1400" s="10">
        <v>48210253</v>
      </c>
      <c r="B1400" s="6" t="s">
        <v>350</v>
      </c>
      <c r="C1400" s="270" t="s">
        <v>1238</v>
      </c>
      <c r="D1400" s="13" t="s">
        <v>1239</v>
      </c>
      <c r="E1400" s="13" t="s">
        <v>815</v>
      </c>
      <c r="F1400" s="45">
        <v>50</v>
      </c>
      <c r="G1400" s="46" t="s">
        <v>812</v>
      </c>
      <c r="H1400" s="271">
        <v>63.6</v>
      </c>
      <c r="I1400" s="269" t="s">
        <v>800</v>
      </c>
    </row>
    <row r="1401" spans="1:9" x14ac:dyDescent="0.25">
      <c r="A1401" s="25"/>
      <c r="B1401" s="26"/>
      <c r="C1401" s="10"/>
      <c r="D1401" s="6"/>
      <c r="E1401" s="20"/>
      <c r="F1401" s="13"/>
    </row>
    <row r="1402" spans="1:9" x14ac:dyDescent="0.25">
      <c r="A1402" s="25">
        <v>47639348</v>
      </c>
      <c r="B1402" s="26" t="s">
        <v>351</v>
      </c>
      <c r="C1402" s="270" t="s">
        <v>813</v>
      </c>
      <c r="D1402" s="13" t="s">
        <v>1249</v>
      </c>
      <c r="E1402" s="13" t="s">
        <v>815</v>
      </c>
      <c r="F1402" s="45">
        <v>50</v>
      </c>
      <c r="G1402" s="266" t="s">
        <v>812</v>
      </c>
      <c r="H1402" s="271">
        <v>93.5</v>
      </c>
      <c r="I1402" s="266" t="s">
        <v>800</v>
      </c>
    </row>
    <row r="1403" spans="1:9" x14ac:dyDescent="0.25">
      <c r="A1403" s="25">
        <v>47639348</v>
      </c>
      <c r="B1403" s="26" t="s">
        <v>351</v>
      </c>
      <c r="C1403" s="13" t="s">
        <v>1251</v>
      </c>
      <c r="D1403" s="13" t="s">
        <v>1252</v>
      </c>
      <c r="E1403" s="13" t="s">
        <v>815</v>
      </c>
      <c r="F1403" s="45">
        <v>50</v>
      </c>
      <c r="G1403" s="266" t="s">
        <v>812</v>
      </c>
      <c r="H1403" s="271">
        <v>63.6</v>
      </c>
      <c r="I1403" s="266" t="s">
        <v>800</v>
      </c>
    </row>
    <row r="1404" spans="1:9" x14ac:dyDescent="0.25">
      <c r="A1404" s="25"/>
      <c r="B1404" s="26"/>
      <c r="C1404" s="10"/>
      <c r="D1404" s="6"/>
      <c r="E1404" s="20"/>
      <c r="F1404" s="13"/>
    </row>
    <row r="1405" spans="1:9" x14ac:dyDescent="0.25">
      <c r="A1405" s="25">
        <v>70668773</v>
      </c>
      <c r="B1405" s="26" t="s">
        <v>352</v>
      </c>
      <c r="C1405" s="270" t="s">
        <v>813</v>
      </c>
      <c r="D1405" s="13" t="s">
        <v>1249</v>
      </c>
      <c r="E1405" s="13" t="s">
        <v>815</v>
      </c>
      <c r="F1405" s="45">
        <v>50</v>
      </c>
      <c r="G1405" s="266" t="s">
        <v>812</v>
      </c>
      <c r="H1405" s="271">
        <v>93.5</v>
      </c>
      <c r="I1405" s="266" t="s">
        <v>800</v>
      </c>
    </row>
    <row r="1406" spans="1:9" x14ac:dyDescent="0.25">
      <c r="A1406" s="25">
        <v>70668773</v>
      </c>
      <c r="B1406" s="26" t="s">
        <v>352</v>
      </c>
      <c r="C1406" s="270" t="s">
        <v>1238</v>
      </c>
      <c r="D1406" s="13" t="s">
        <v>1239</v>
      </c>
      <c r="E1406" s="13" t="s">
        <v>815</v>
      </c>
      <c r="F1406" s="45">
        <v>50</v>
      </c>
      <c r="G1406" s="46" t="s">
        <v>812</v>
      </c>
      <c r="H1406" s="271">
        <v>63.6</v>
      </c>
      <c r="I1406" s="269" t="s">
        <v>800</v>
      </c>
    </row>
    <row r="1407" spans="1:9" x14ac:dyDescent="0.25">
      <c r="A1407" s="10"/>
      <c r="B1407" s="6"/>
      <c r="C1407" s="10"/>
      <c r="D1407" s="6"/>
      <c r="E1407" s="20"/>
      <c r="F1407" s="13"/>
    </row>
    <row r="1408" spans="1:9" x14ac:dyDescent="0.25">
      <c r="A1408" s="10">
        <v>71710461</v>
      </c>
      <c r="B1408" s="6" t="s">
        <v>353</v>
      </c>
      <c r="C1408" s="270" t="s">
        <v>813</v>
      </c>
      <c r="D1408" s="13" t="s">
        <v>1249</v>
      </c>
      <c r="E1408" s="13" t="s">
        <v>815</v>
      </c>
      <c r="F1408" s="45">
        <v>50</v>
      </c>
      <c r="G1408" s="266" t="s">
        <v>812</v>
      </c>
      <c r="H1408" s="271">
        <v>93.5</v>
      </c>
      <c r="I1408" s="266" t="s">
        <v>800</v>
      </c>
    </row>
    <row r="1409" spans="1:9" x14ac:dyDescent="0.25">
      <c r="A1409" s="10">
        <v>71710461</v>
      </c>
      <c r="B1409" s="6" t="s">
        <v>353</v>
      </c>
      <c r="C1409" s="13" t="s">
        <v>1251</v>
      </c>
      <c r="D1409" s="13" t="s">
        <v>1252</v>
      </c>
      <c r="E1409" s="13" t="s">
        <v>815</v>
      </c>
      <c r="F1409" s="45">
        <v>50</v>
      </c>
      <c r="G1409" s="266" t="s">
        <v>812</v>
      </c>
      <c r="H1409" s="271">
        <v>63.6</v>
      </c>
      <c r="I1409" s="266" t="s">
        <v>800</v>
      </c>
    </row>
    <row r="1410" spans="1:9" x14ac:dyDescent="0.25">
      <c r="A1410" s="25"/>
      <c r="B1410" s="26"/>
      <c r="C1410" s="10"/>
      <c r="D1410" s="6"/>
      <c r="E1410" s="20"/>
      <c r="F1410" s="13"/>
    </row>
    <row r="1411" spans="1:9" x14ac:dyDescent="0.25">
      <c r="A1411" s="25">
        <v>45963933</v>
      </c>
      <c r="B1411" s="26" t="s">
        <v>354</v>
      </c>
      <c r="C1411" s="270" t="s">
        <v>813</v>
      </c>
      <c r="D1411" s="13" t="s">
        <v>1249</v>
      </c>
      <c r="E1411" s="13" t="s">
        <v>815</v>
      </c>
      <c r="F1411" s="45">
        <v>50</v>
      </c>
      <c r="G1411" s="266" t="s">
        <v>812</v>
      </c>
      <c r="H1411" s="271">
        <v>93.5</v>
      </c>
      <c r="I1411" s="266" t="s">
        <v>800</v>
      </c>
    </row>
    <row r="1412" spans="1:9" x14ac:dyDescent="0.25">
      <c r="A1412" s="25">
        <v>45963933</v>
      </c>
      <c r="B1412" s="26" t="s">
        <v>354</v>
      </c>
      <c r="C1412" s="270" t="s">
        <v>1238</v>
      </c>
      <c r="D1412" s="13" t="s">
        <v>1239</v>
      </c>
      <c r="E1412" s="13" t="s">
        <v>815</v>
      </c>
      <c r="F1412" s="45">
        <v>50</v>
      </c>
      <c r="G1412" s="46" t="s">
        <v>812</v>
      </c>
      <c r="H1412" s="271">
        <v>63.6</v>
      </c>
      <c r="I1412" s="269" t="s">
        <v>800</v>
      </c>
    </row>
    <row r="1413" spans="1:9" x14ac:dyDescent="0.25">
      <c r="A1413" s="10"/>
      <c r="B1413" s="6"/>
      <c r="C1413" s="10"/>
      <c r="D1413" s="6"/>
      <c r="E1413" s="20"/>
      <c r="F1413" s="13"/>
    </row>
    <row r="1414" spans="1:9" x14ac:dyDescent="0.25">
      <c r="A1414" s="10">
        <v>9738074</v>
      </c>
      <c r="B1414" s="6" t="s">
        <v>355</v>
      </c>
      <c r="C1414" s="270" t="s">
        <v>813</v>
      </c>
      <c r="D1414" s="13" t="s">
        <v>1249</v>
      </c>
      <c r="E1414" s="13" t="s">
        <v>815</v>
      </c>
      <c r="F1414" s="45">
        <v>50</v>
      </c>
      <c r="G1414" s="266" t="s">
        <v>812</v>
      </c>
      <c r="H1414" s="271">
        <v>93.5</v>
      </c>
      <c r="I1414" s="266" t="s">
        <v>800</v>
      </c>
    </row>
    <row r="1415" spans="1:9" x14ac:dyDescent="0.25">
      <c r="A1415" s="10">
        <v>9738074</v>
      </c>
      <c r="B1415" s="6" t="s">
        <v>355</v>
      </c>
      <c r="C1415" s="270" t="s">
        <v>1238</v>
      </c>
      <c r="D1415" s="13" t="s">
        <v>1239</v>
      </c>
      <c r="E1415" s="13" t="s">
        <v>815</v>
      </c>
      <c r="F1415" s="45">
        <v>50</v>
      </c>
      <c r="G1415" s="46" t="s">
        <v>812</v>
      </c>
      <c r="H1415" s="271">
        <v>63.6</v>
      </c>
      <c r="I1415" s="269" t="s">
        <v>800</v>
      </c>
    </row>
    <row r="1416" spans="1:9" x14ac:dyDescent="0.25">
      <c r="A1416" s="25"/>
      <c r="B1416" s="26"/>
      <c r="C1416" s="10"/>
      <c r="D1416" s="6"/>
      <c r="E1416" s="20"/>
      <c r="F1416" s="13"/>
    </row>
    <row r="1417" spans="1:9" x14ac:dyDescent="0.25">
      <c r="A1417" s="25">
        <v>40846792</v>
      </c>
      <c r="B1417" s="26" t="s">
        <v>356</v>
      </c>
      <c r="C1417" s="270" t="s">
        <v>813</v>
      </c>
      <c r="D1417" s="13" t="s">
        <v>1249</v>
      </c>
      <c r="E1417" s="13" t="s">
        <v>815</v>
      </c>
      <c r="F1417" s="45">
        <v>50</v>
      </c>
      <c r="G1417" s="266" t="s">
        <v>812</v>
      </c>
      <c r="H1417" s="271">
        <v>93.5</v>
      </c>
      <c r="I1417" s="266" t="s">
        <v>800</v>
      </c>
    </row>
    <row r="1418" spans="1:9" x14ac:dyDescent="0.25">
      <c r="A1418" s="25">
        <v>40846792</v>
      </c>
      <c r="B1418" s="26" t="s">
        <v>356</v>
      </c>
      <c r="C1418" s="270" t="s">
        <v>1238</v>
      </c>
      <c r="D1418" s="13" t="s">
        <v>1239</v>
      </c>
      <c r="E1418" s="13" t="s">
        <v>815</v>
      </c>
      <c r="F1418" s="45">
        <v>50</v>
      </c>
      <c r="G1418" s="46" t="s">
        <v>812</v>
      </c>
      <c r="H1418" s="271">
        <v>63.6</v>
      </c>
      <c r="I1418" s="269" t="s">
        <v>800</v>
      </c>
    </row>
    <row r="1419" spans="1:9" x14ac:dyDescent="0.25">
      <c r="A1419" s="10"/>
      <c r="B1419" s="6"/>
      <c r="C1419" s="10"/>
      <c r="D1419" s="6"/>
      <c r="E1419" s="20"/>
      <c r="F1419" s="13"/>
    </row>
    <row r="1420" spans="1:9" x14ac:dyDescent="0.25">
      <c r="A1420" s="10">
        <v>48005235</v>
      </c>
      <c r="B1420" s="6" t="s">
        <v>357</v>
      </c>
      <c r="C1420" s="270" t="s">
        <v>813</v>
      </c>
      <c r="D1420" s="13" t="s">
        <v>1249</v>
      </c>
      <c r="E1420" s="13" t="s">
        <v>815</v>
      </c>
      <c r="F1420" s="45">
        <v>50</v>
      </c>
      <c r="G1420" s="266" t="s">
        <v>812</v>
      </c>
      <c r="H1420" s="271">
        <v>93.5</v>
      </c>
      <c r="I1420" s="266" t="s">
        <v>800</v>
      </c>
    </row>
    <row r="1421" spans="1:9" x14ac:dyDescent="0.25">
      <c r="A1421" s="10">
        <v>48005235</v>
      </c>
      <c r="B1421" s="6" t="s">
        <v>357</v>
      </c>
      <c r="C1421" s="270" t="s">
        <v>1238</v>
      </c>
      <c r="D1421" s="13" t="s">
        <v>1239</v>
      </c>
      <c r="E1421" s="13" t="s">
        <v>815</v>
      </c>
      <c r="F1421" s="45">
        <v>50</v>
      </c>
      <c r="G1421" s="46" t="s">
        <v>812</v>
      </c>
      <c r="H1421" s="271">
        <v>63.6</v>
      </c>
      <c r="I1421" s="269" t="s">
        <v>800</v>
      </c>
    </row>
    <row r="1422" spans="1:9" x14ac:dyDescent="0.25">
      <c r="A1422" s="25"/>
      <c r="B1422" s="26"/>
      <c r="C1422" s="10"/>
      <c r="D1422" s="6"/>
      <c r="E1422" s="20"/>
      <c r="F1422" s="13"/>
    </row>
    <row r="1423" spans="1:9" x14ac:dyDescent="0.25">
      <c r="A1423" s="25">
        <v>70058563</v>
      </c>
      <c r="B1423" s="26" t="s">
        <v>358</v>
      </c>
      <c r="C1423" s="270" t="s">
        <v>813</v>
      </c>
      <c r="D1423" s="13" t="s">
        <v>1249</v>
      </c>
      <c r="E1423" s="13" t="s">
        <v>815</v>
      </c>
      <c r="F1423" s="45">
        <v>50</v>
      </c>
      <c r="G1423" s="266" t="s">
        <v>812</v>
      </c>
      <c r="H1423" s="271">
        <v>93.5</v>
      </c>
      <c r="I1423" s="266" t="s">
        <v>800</v>
      </c>
    </row>
    <row r="1424" spans="1:9" x14ac:dyDescent="0.25">
      <c r="A1424" s="25">
        <v>70058563</v>
      </c>
      <c r="B1424" s="26" t="s">
        <v>358</v>
      </c>
      <c r="C1424" s="13" t="s">
        <v>1251</v>
      </c>
      <c r="D1424" s="13" t="s">
        <v>1252</v>
      </c>
      <c r="E1424" s="13" t="s">
        <v>815</v>
      </c>
      <c r="F1424" s="45">
        <v>50</v>
      </c>
      <c r="G1424" s="266" t="s">
        <v>812</v>
      </c>
      <c r="H1424" s="271">
        <v>63.6</v>
      </c>
      <c r="I1424" s="266" t="s">
        <v>800</v>
      </c>
    </row>
    <row r="1425" spans="1:9" x14ac:dyDescent="0.25">
      <c r="A1425" s="10"/>
      <c r="B1425" s="6"/>
      <c r="C1425" s="10"/>
      <c r="D1425" s="6"/>
      <c r="E1425" s="20"/>
      <c r="F1425" s="13"/>
    </row>
    <row r="1426" spans="1:9" x14ac:dyDescent="0.25">
      <c r="A1426" s="10">
        <v>75602997</v>
      </c>
      <c r="B1426" s="6" t="s">
        <v>359</v>
      </c>
      <c r="C1426" s="270" t="s">
        <v>813</v>
      </c>
      <c r="D1426" s="13" t="s">
        <v>1249</v>
      </c>
      <c r="E1426" s="13" t="s">
        <v>815</v>
      </c>
      <c r="F1426" s="45">
        <v>50</v>
      </c>
      <c r="G1426" s="266" t="s">
        <v>812</v>
      </c>
      <c r="H1426" s="271">
        <v>93.5</v>
      </c>
      <c r="I1426" s="266" t="s">
        <v>800</v>
      </c>
    </row>
    <row r="1427" spans="1:9" x14ac:dyDescent="0.25">
      <c r="A1427" s="10">
        <v>75602997</v>
      </c>
      <c r="B1427" s="6" t="s">
        <v>359</v>
      </c>
      <c r="C1427" s="13" t="s">
        <v>1251</v>
      </c>
      <c r="D1427" s="13" t="s">
        <v>1252</v>
      </c>
      <c r="E1427" s="13" t="s">
        <v>815</v>
      </c>
      <c r="F1427" s="45">
        <v>50</v>
      </c>
      <c r="G1427" s="266" t="s">
        <v>812</v>
      </c>
      <c r="H1427" s="271">
        <v>63.6</v>
      </c>
      <c r="I1427" s="266" t="s">
        <v>800</v>
      </c>
    </row>
    <row r="1428" spans="1:9" x14ac:dyDescent="0.25">
      <c r="A1428" s="25"/>
      <c r="B1428" s="26"/>
      <c r="C1428" s="10"/>
      <c r="D1428" s="6"/>
      <c r="E1428" s="20"/>
      <c r="F1428" s="13"/>
    </row>
    <row r="1429" spans="1:9" x14ac:dyDescent="0.25">
      <c r="A1429" s="25">
        <v>80411193</v>
      </c>
      <c r="B1429" s="26" t="s">
        <v>360</v>
      </c>
      <c r="C1429" s="270" t="s">
        <v>813</v>
      </c>
      <c r="D1429" s="13" t="s">
        <v>1249</v>
      </c>
      <c r="E1429" s="13" t="s">
        <v>815</v>
      </c>
      <c r="F1429" s="45">
        <v>50</v>
      </c>
      <c r="G1429" s="266" t="s">
        <v>812</v>
      </c>
      <c r="H1429" s="271">
        <v>93.5</v>
      </c>
      <c r="I1429" s="266" t="s">
        <v>800</v>
      </c>
    </row>
    <row r="1430" spans="1:9" x14ac:dyDescent="0.25">
      <c r="A1430" s="25">
        <v>80411193</v>
      </c>
      <c r="B1430" s="26" t="s">
        <v>360</v>
      </c>
      <c r="C1430" s="270" t="s">
        <v>1238</v>
      </c>
      <c r="D1430" s="13" t="s">
        <v>1239</v>
      </c>
      <c r="E1430" s="13" t="s">
        <v>815</v>
      </c>
      <c r="F1430" s="45">
        <v>50</v>
      </c>
      <c r="G1430" s="46" t="s">
        <v>812</v>
      </c>
      <c r="H1430" s="271">
        <v>63.6</v>
      </c>
      <c r="I1430" s="269" t="s">
        <v>800</v>
      </c>
    </row>
    <row r="1431" spans="1:9" x14ac:dyDescent="0.25">
      <c r="A1431" s="10"/>
      <c r="B1431" s="6"/>
      <c r="C1431" s="10"/>
      <c r="D1431" s="6"/>
      <c r="E1431" s="20"/>
      <c r="F1431" s="13"/>
    </row>
    <row r="1432" spans="1:9" x14ac:dyDescent="0.25">
      <c r="A1432" s="10">
        <v>46681724</v>
      </c>
      <c r="B1432" s="6" t="s">
        <v>361</v>
      </c>
      <c r="C1432" s="270" t="s">
        <v>813</v>
      </c>
      <c r="D1432" s="13" t="s">
        <v>1249</v>
      </c>
      <c r="E1432" s="13" t="s">
        <v>815</v>
      </c>
      <c r="F1432" s="45">
        <v>50</v>
      </c>
      <c r="G1432" s="266" t="s">
        <v>812</v>
      </c>
      <c r="H1432" s="271">
        <v>93.5</v>
      </c>
      <c r="I1432" s="266" t="s">
        <v>800</v>
      </c>
    </row>
    <row r="1433" spans="1:9" x14ac:dyDescent="0.25">
      <c r="A1433" s="10">
        <v>46681724</v>
      </c>
      <c r="B1433" s="6" t="s">
        <v>361</v>
      </c>
      <c r="C1433" s="270" t="s">
        <v>1238</v>
      </c>
      <c r="D1433" s="13" t="s">
        <v>1239</v>
      </c>
      <c r="E1433" s="13" t="s">
        <v>815</v>
      </c>
      <c r="F1433" s="45">
        <v>50</v>
      </c>
      <c r="G1433" s="46" t="s">
        <v>812</v>
      </c>
      <c r="H1433" s="271">
        <v>63.6</v>
      </c>
      <c r="I1433" s="269" t="s">
        <v>800</v>
      </c>
    </row>
    <row r="1434" spans="1:9" x14ac:dyDescent="0.25">
      <c r="A1434" s="25"/>
      <c r="B1434" s="26"/>
      <c r="C1434" s="10"/>
      <c r="D1434" s="6"/>
      <c r="E1434" s="20"/>
      <c r="F1434" s="13"/>
    </row>
    <row r="1435" spans="1:9" x14ac:dyDescent="0.25">
      <c r="A1435" s="25">
        <v>43944824</v>
      </c>
      <c r="B1435" s="26" t="s">
        <v>364</v>
      </c>
      <c r="C1435" s="270" t="s">
        <v>813</v>
      </c>
      <c r="D1435" s="13" t="s">
        <v>1249</v>
      </c>
      <c r="E1435" s="13" t="s">
        <v>815</v>
      </c>
      <c r="F1435" s="45">
        <v>50</v>
      </c>
      <c r="G1435" s="266" t="s">
        <v>812</v>
      </c>
      <c r="H1435" s="271">
        <v>93.5</v>
      </c>
      <c r="I1435" s="266" t="s">
        <v>800</v>
      </c>
    </row>
    <row r="1436" spans="1:9" x14ac:dyDescent="0.25">
      <c r="A1436" s="25">
        <v>43944824</v>
      </c>
      <c r="B1436" s="26" t="s">
        <v>364</v>
      </c>
      <c r="C1436" s="13" t="s">
        <v>1251</v>
      </c>
      <c r="D1436" s="13" t="s">
        <v>1252</v>
      </c>
      <c r="E1436" s="13" t="s">
        <v>815</v>
      </c>
      <c r="F1436" s="45">
        <v>50</v>
      </c>
      <c r="G1436" s="266" t="s">
        <v>812</v>
      </c>
      <c r="H1436" s="271">
        <v>63.6</v>
      </c>
      <c r="I1436" s="266" t="s">
        <v>800</v>
      </c>
    </row>
    <row r="1437" spans="1:9" x14ac:dyDescent="0.25">
      <c r="A1437" s="10"/>
      <c r="B1437" s="6"/>
      <c r="C1437" s="10"/>
      <c r="D1437" s="6"/>
      <c r="E1437" s="20"/>
      <c r="F1437" s="13"/>
    </row>
    <row r="1438" spans="1:9" x14ac:dyDescent="0.25">
      <c r="A1438" s="10">
        <v>10776727</v>
      </c>
      <c r="B1438" s="6" t="s">
        <v>365</v>
      </c>
      <c r="C1438" s="270" t="s">
        <v>813</v>
      </c>
      <c r="D1438" s="13" t="s">
        <v>1249</v>
      </c>
      <c r="E1438" s="13" t="s">
        <v>815</v>
      </c>
      <c r="F1438" s="45">
        <v>50</v>
      </c>
      <c r="G1438" s="266" t="s">
        <v>812</v>
      </c>
      <c r="H1438" s="271">
        <v>93.5</v>
      </c>
      <c r="I1438" s="266" t="s">
        <v>800</v>
      </c>
    </row>
    <row r="1439" spans="1:9" x14ac:dyDescent="0.25">
      <c r="A1439" s="10">
        <v>10776727</v>
      </c>
      <c r="B1439" s="6" t="s">
        <v>365</v>
      </c>
      <c r="C1439" s="270" t="s">
        <v>1238</v>
      </c>
      <c r="D1439" s="13" t="s">
        <v>1239</v>
      </c>
      <c r="E1439" s="13" t="s">
        <v>815</v>
      </c>
      <c r="F1439" s="45">
        <v>50</v>
      </c>
      <c r="G1439" s="46" t="s">
        <v>812</v>
      </c>
      <c r="H1439" s="271">
        <v>63.6</v>
      </c>
      <c r="I1439" s="269" t="s">
        <v>800</v>
      </c>
    </row>
    <row r="1440" spans="1:9" x14ac:dyDescent="0.25">
      <c r="A1440" s="25"/>
      <c r="B1440" s="26"/>
      <c r="C1440" s="10"/>
      <c r="D1440" s="6"/>
      <c r="E1440" s="20"/>
      <c r="F1440" s="13"/>
    </row>
    <row r="1441" spans="1:9" x14ac:dyDescent="0.25">
      <c r="A1441" s="25">
        <v>46815725</v>
      </c>
      <c r="B1441" s="26" t="s">
        <v>366</v>
      </c>
      <c r="C1441" s="270" t="s">
        <v>813</v>
      </c>
      <c r="D1441" s="13" t="s">
        <v>1249</v>
      </c>
      <c r="E1441" s="13" t="s">
        <v>815</v>
      </c>
      <c r="F1441" s="45">
        <v>50</v>
      </c>
      <c r="G1441" s="266" t="s">
        <v>812</v>
      </c>
      <c r="H1441" s="271">
        <v>93.5</v>
      </c>
      <c r="I1441" s="266" t="s">
        <v>800</v>
      </c>
    </row>
    <row r="1442" spans="1:9" x14ac:dyDescent="0.25">
      <c r="A1442" s="25">
        <v>46815725</v>
      </c>
      <c r="B1442" s="26" t="s">
        <v>366</v>
      </c>
      <c r="C1442" s="13" t="s">
        <v>1251</v>
      </c>
      <c r="D1442" s="13" t="s">
        <v>1252</v>
      </c>
      <c r="E1442" s="13" t="s">
        <v>815</v>
      </c>
      <c r="F1442" s="45">
        <v>50</v>
      </c>
      <c r="G1442" s="266" t="s">
        <v>812</v>
      </c>
      <c r="H1442" s="271">
        <v>63.6</v>
      </c>
      <c r="I1442" s="266" t="s">
        <v>800</v>
      </c>
    </row>
    <row r="1443" spans="1:9" x14ac:dyDescent="0.25">
      <c r="A1443" s="10"/>
      <c r="B1443" s="6"/>
      <c r="C1443" s="10"/>
      <c r="D1443" s="6"/>
      <c r="E1443" s="20"/>
      <c r="F1443" s="13"/>
    </row>
    <row r="1444" spans="1:9" x14ac:dyDescent="0.25">
      <c r="A1444" s="10">
        <v>76509154</v>
      </c>
      <c r="B1444" s="6" t="s">
        <v>367</v>
      </c>
      <c r="C1444" s="270" t="s">
        <v>813</v>
      </c>
      <c r="D1444" s="13" t="s">
        <v>1249</v>
      </c>
      <c r="E1444" s="13" t="s">
        <v>815</v>
      </c>
      <c r="F1444" s="45">
        <v>50</v>
      </c>
      <c r="G1444" s="266" t="s">
        <v>812</v>
      </c>
      <c r="H1444" s="271">
        <v>93.5</v>
      </c>
      <c r="I1444" s="266" t="s">
        <v>800</v>
      </c>
    </row>
    <row r="1445" spans="1:9" x14ac:dyDescent="0.25">
      <c r="A1445" s="10">
        <v>76509154</v>
      </c>
      <c r="B1445" s="6" t="s">
        <v>367</v>
      </c>
      <c r="C1445" s="270" t="s">
        <v>1238</v>
      </c>
      <c r="D1445" s="13" t="s">
        <v>1239</v>
      </c>
      <c r="E1445" s="13" t="s">
        <v>815</v>
      </c>
      <c r="F1445" s="45">
        <v>50</v>
      </c>
      <c r="G1445" s="46" t="s">
        <v>812</v>
      </c>
      <c r="H1445" s="271">
        <v>63.6</v>
      </c>
      <c r="I1445" s="269" t="s">
        <v>800</v>
      </c>
    </row>
    <row r="1446" spans="1:9" x14ac:dyDescent="0.25">
      <c r="A1446" s="10"/>
      <c r="B1446" s="6"/>
      <c r="C1446" s="10"/>
      <c r="D1446" s="6"/>
      <c r="E1446" s="20"/>
      <c r="F1446" s="13"/>
    </row>
    <row r="1447" spans="1:9" x14ac:dyDescent="0.25">
      <c r="A1447" s="10">
        <v>74130099</v>
      </c>
      <c r="B1447" s="6" t="s">
        <v>369</v>
      </c>
      <c r="C1447" s="270" t="s">
        <v>813</v>
      </c>
      <c r="D1447" s="13" t="s">
        <v>1249</v>
      </c>
      <c r="E1447" s="13" t="s">
        <v>815</v>
      </c>
      <c r="F1447" s="45">
        <v>50</v>
      </c>
      <c r="G1447" s="266" t="s">
        <v>812</v>
      </c>
      <c r="H1447" s="271">
        <v>93.5</v>
      </c>
      <c r="I1447" s="266" t="s">
        <v>800</v>
      </c>
    </row>
    <row r="1448" spans="1:9" x14ac:dyDescent="0.25">
      <c r="A1448" s="10">
        <v>74130099</v>
      </c>
      <c r="B1448" s="6" t="s">
        <v>369</v>
      </c>
      <c r="C1448" s="13" t="s">
        <v>1251</v>
      </c>
      <c r="D1448" s="13" t="s">
        <v>1252</v>
      </c>
      <c r="E1448" s="13" t="s">
        <v>815</v>
      </c>
      <c r="F1448" s="45">
        <v>50</v>
      </c>
      <c r="G1448" s="266" t="s">
        <v>812</v>
      </c>
      <c r="H1448" s="271">
        <v>63.6</v>
      </c>
      <c r="I1448" s="266" t="s">
        <v>800</v>
      </c>
    </row>
    <row r="1449" spans="1:9" x14ac:dyDescent="0.25">
      <c r="A1449" s="25"/>
      <c r="B1449" s="26"/>
      <c r="C1449" s="10"/>
      <c r="D1449" s="6"/>
      <c r="E1449" s="20"/>
      <c r="F1449" s="13"/>
    </row>
    <row r="1450" spans="1:9" x14ac:dyDescent="0.25">
      <c r="A1450" s="25">
        <v>47427677</v>
      </c>
      <c r="B1450" s="26" t="s">
        <v>370</v>
      </c>
      <c r="C1450" s="270" t="s">
        <v>813</v>
      </c>
      <c r="D1450" s="13" t="s">
        <v>1249</v>
      </c>
      <c r="E1450" s="13" t="s">
        <v>815</v>
      </c>
      <c r="F1450" s="45">
        <v>50</v>
      </c>
      <c r="G1450" s="266" t="s">
        <v>812</v>
      </c>
      <c r="H1450" s="271">
        <v>93.5</v>
      </c>
      <c r="I1450" s="266" t="s">
        <v>800</v>
      </c>
    </row>
    <row r="1451" spans="1:9" x14ac:dyDescent="0.25">
      <c r="A1451" s="25">
        <v>47427677</v>
      </c>
      <c r="B1451" s="26" t="s">
        <v>370</v>
      </c>
      <c r="C1451" s="13" t="s">
        <v>1251</v>
      </c>
      <c r="D1451" s="13" t="s">
        <v>1252</v>
      </c>
      <c r="E1451" s="13" t="s">
        <v>815</v>
      </c>
      <c r="F1451" s="45">
        <v>50</v>
      </c>
      <c r="G1451" s="266" t="s">
        <v>812</v>
      </c>
      <c r="H1451" s="271">
        <v>63.6</v>
      </c>
      <c r="I1451" s="266" t="s">
        <v>800</v>
      </c>
    </row>
    <row r="1452" spans="1:9" x14ac:dyDescent="0.25">
      <c r="A1452" s="10"/>
      <c r="B1452" s="6"/>
      <c r="C1452" s="10"/>
      <c r="D1452" s="6"/>
      <c r="E1452" s="20"/>
      <c r="F1452" s="13"/>
    </row>
    <row r="1453" spans="1:9" x14ac:dyDescent="0.25">
      <c r="A1453" s="10">
        <v>77491608</v>
      </c>
      <c r="B1453" s="6" t="s">
        <v>371</v>
      </c>
      <c r="C1453" s="270" t="s">
        <v>813</v>
      </c>
      <c r="D1453" s="13" t="s">
        <v>1249</v>
      </c>
      <c r="E1453" s="13" t="s">
        <v>815</v>
      </c>
      <c r="F1453" s="45">
        <v>50</v>
      </c>
      <c r="G1453" s="266" t="s">
        <v>812</v>
      </c>
      <c r="H1453" s="271">
        <v>93.5</v>
      </c>
      <c r="I1453" s="266" t="s">
        <v>800</v>
      </c>
    </row>
    <row r="1454" spans="1:9" x14ac:dyDescent="0.25">
      <c r="A1454" s="10">
        <v>77491608</v>
      </c>
      <c r="B1454" s="6" t="s">
        <v>371</v>
      </c>
      <c r="C1454" s="13" t="s">
        <v>1251</v>
      </c>
      <c r="D1454" s="13" t="s">
        <v>1252</v>
      </c>
      <c r="E1454" s="13" t="s">
        <v>815</v>
      </c>
      <c r="F1454" s="45">
        <v>50</v>
      </c>
      <c r="G1454" s="266" t="s">
        <v>812</v>
      </c>
      <c r="H1454" s="271">
        <v>63.6</v>
      </c>
      <c r="I1454" s="266" t="s">
        <v>800</v>
      </c>
    </row>
    <row r="1455" spans="1:9" x14ac:dyDescent="0.25">
      <c r="A1455" s="25"/>
      <c r="B1455" s="26"/>
      <c r="C1455" s="10"/>
      <c r="D1455" s="6"/>
      <c r="E1455" s="20"/>
      <c r="F1455" s="13"/>
    </row>
    <row r="1456" spans="1:9" x14ac:dyDescent="0.25">
      <c r="A1456" s="25">
        <v>46246676</v>
      </c>
      <c r="B1456" s="26" t="s">
        <v>372</v>
      </c>
      <c r="C1456" s="270" t="s">
        <v>813</v>
      </c>
      <c r="D1456" s="13" t="s">
        <v>1249</v>
      </c>
      <c r="E1456" s="13" t="s">
        <v>815</v>
      </c>
      <c r="F1456" s="45">
        <v>50</v>
      </c>
      <c r="G1456" s="266" t="s">
        <v>812</v>
      </c>
      <c r="H1456" s="271">
        <v>93.5</v>
      </c>
      <c r="I1456" s="266" t="s">
        <v>800</v>
      </c>
    </row>
    <row r="1457" spans="1:9" x14ac:dyDescent="0.25">
      <c r="A1457" s="25">
        <v>46246676</v>
      </c>
      <c r="B1457" s="26" t="s">
        <v>372</v>
      </c>
      <c r="C1457" s="13" t="s">
        <v>1251</v>
      </c>
      <c r="D1457" s="13" t="s">
        <v>1252</v>
      </c>
      <c r="E1457" s="13" t="s">
        <v>815</v>
      </c>
      <c r="F1457" s="45">
        <v>50</v>
      </c>
      <c r="G1457" s="266" t="s">
        <v>812</v>
      </c>
      <c r="H1457" s="271">
        <v>63.6</v>
      </c>
      <c r="I1457" s="266" t="s">
        <v>800</v>
      </c>
    </row>
    <row r="1458" spans="1:9" x14ac:dyDescent="0.25">
      <c r="A1458" s="10"/>
      <c r="B1458" s="6"/>
      <c r="C1458" s="10"/>
      <c r="D1458" s="6"/>
      <c r="E1458" s="20"/>
      <c r="F1458" s="13"/>
    </row>
    <row r="1459" spans="1:9" x14ac:dyDescent="0.25">
      <c r="A1459" s="10">
        <v>43197775</v>
      </c>
      <c r="B1459" s="6" t="s">
        <v>373</v>
      </c>
      <c r="C1459" s="270" t="s">
        <v>813</v>
      </c>
      <c r="D1459" s="13" t="s">
        <v>1249</v>
      </c>
      <c r="E1459" s="13" t="s">
        <v>815</v>
      </c>
      <c r="F1459" s="45">
        <v>50</v>
      </c>
      <c r="G1459" s="266" t="s">
        <v>812</v>
      </c>
      <c r="H1459" s="271">
        <v>93.5</v>
      </c>
      <c r="I1459" s="266" t="s">
        <v>800</v>
      </c>
    </row>
    <row r="1460" spans="1:9" x14ac:dyDescent="0.25">
      <c r="A1460" s="10">
        <v>43197775</v>
      </c>
      <c r="B1460" s="6" t="s">
        <v>373</v>
      </c>
      <c r="C1460" s="13" t="s">
        <v>1251</v>
      </c>
      <c r="D1460" s="13" t="s">
        <v>1252</v>
      </c>
      <c r="E1460" s="13" t="s">
        <v>815</v>
      </c>
      <c r="F1460" s="45">
        <v>50</v>
      </c>
      <c r="G1460" s="266" t="s">
        <v>812</v>
      </c>
      <c r="H1460" s="271">
        <v>63.6</v>
      </c>
      <c r="I1460" s="266" t="s">
        <v>800</v>
      </c>
    </row>
    <row r="1461" spans="1:9" x14ac:dyDescent="0.25">
      <c r="A1461" s="25"/>
      <c r="B1461" s="26"/>
      <c r="C1461" s="10"/>
      <c r="D1461" s="6"/>
      <c r="E1461" s="20"/>
      <c r="F1461" s="13"/>
    </row>
    <row r="1462" spans="1:9" x14ac:dyDescent="0.25">
      <c r="A1462" s="25">
        <v>47981079</v>
      </c>
      <c r="B1462" s="26" t="s">
        <v>374</v>
      </c>
      <c r="C1462" s="270" t="s">
        <v>813</v>
      </c>
      <c r="D1462" s="13" t="s">
        <v>1249</v>
      </c>
      <c r="E1462" s="13" t="s">
        <v>815</v>
      </c>
      <c r="F1462" s="45">
        <v>50</v>
      </c>
      <c r="G1462" s="266" t="s">
        <v>812</v>
      </c>
      <c r="H1462" s="271">
        <v>93.5</v>
      </c>
      <c r="I1462" s="266" t="s">
        <v>800</v>
      </c>
    </row>
    <row r="1463" spans="1:9" x14ac:dyDescent="0.25">
      <c r="A1463" s="25">
        <v>47981079</v>
      </c>
      <c r="B1463" s="26" t="s">
        <v>374</v>
      </c>
      <c r="C1463" s="13" t="s">
        <v>1251</v>
      </c>
      <c r="D1463" s="13" t="s">
        <v>1252</v>
      </c>
      <c r="E1463" s="13" t="s">
        <v>815</v>
      </c>
      <c r="F1463" s="45">
        <v>50</v>
      </c>
      <c r="G1463" s="266" t="s">
        <v>812</v>
      </c>
      <c r="H1463" s="271">
        <v>63.6</v>
      </c>
      <c r="I1463" s="266" t="s">
        <v>800</v>
      </c>
    </row>
    <row r="1464" spans="1:9" x14ac:dyDescent="0.25">
      <c r="A1464" s="10"/>
      <c r="B1464" s="6"/>
      <c r="C1464" s="10"/>
      <c r="D1464" s="6"/>
      <c r="E1464" s="20"/>
      <c r="F1464" s="13"/>
    </row>
    <row r="1465" spans="1:9" x14ac:dyDescent="0.25">
      <c r="A1465" s="10">
        <v>76011746</v>
      </c>
      <c r="B1465" s="6" t="s">
        <v>375</v>
      </c>
      <c r="C1465" s="270" t="s">
        <v>813</v>
      </c>
      <c r="D1465" s="13" t="s">
        <v>1249</v>
      </c>
      <c r="E1465" s="13" t="s">
        <v>815</v>
      </c>
      <c r="F1465" s="45">
        <v>50</v>
      </c>
      <c r="G1465" s="266" t="s">
        <v>812</v>
      </c>
      <c r="H1465" s="271">
        <v>93.5</v>
      </c>
      <c r="I1465" s="266" t="s">
        <v>800</v>
      </c>
    </row>
    <row r="1466" spans="1:9" x14ac:dyDescent="0.25">
      <c r="A1466" s="10">
        <v>76011746</v>
      </c>
      <c r="B1466" s="6" t="s">
        <v>375</v>
      </c>
      <c r="C1466" s="13" t="s">
        <v>1251</v>
      </c>
      <c r="D1466" s="13" t="s">
        <v>1252</v>
      </c>
      <c r="E1466" s="13" t="s">
        <v>815</v>
      </c>
      <c r="F1466" s="45">
        <v>50</v>
      </c>
      <c r="G1466" s="266" t="s">
        <v>812</v>
      </c>
      <c r="H1466" s="271">
        <v>63.6</v>
      </c>
      <c r="I1466" s="266" t="s">
        <v>800</v>
      </c>
    </row>
    <row r="1467" spans="1:9" x14ac:dyDescent="0.25">
      <c r="A1467" s="10"/>
      <c r="B1467" s="6"/>
      <c r="C1467" s="10"/>
      <c r="D1467" s="6"/>
      <c r="E1467" s="20"/>
      <c r="F1467" s="13"/>
    </row>
    <row r="1468" spans="1:9" x14ac:dyDescent="0.25">
      <c r="A1468" s="10">
        <v>72713517</v>
      </c>
      <c r="B1468" s="6" t="s">
        <v>377</v>
      </c>
      <c r="C1468" s="270" t="s">
        <v>813</v>
      </c>
      <c r="D1468" s="13" t="s">
        <v>1249</v>
      </c>
      <c r="E1468" s="13" t="s">
        <v>815</v>
      </c>
      <c r="F1468" s="45">
        <v>50</v>
      </c>
      <c r="G1468" s="266" t="s">
        <v>812</v>
      </c>
      <c r="H1468" s="271">
        <v>93.5</v>
      </c>
      <c r="I1468" s="266" t="s">
        <v>800</v>
      </c>
    </row>
    <row r="1469" spans="1:9" x14ac:dyDescent="0.25">
      <c r="A1469" s="10">
        <v>72713517</v>
      </c>
      <c r="B1469" s="6" t="s">
        <v>377</v>
      </c>
      <c r="C1469" s="13" t="s">
        <v>1251</v>
      </c>
      <c r="D1469" s="13" t="s">
        <v>1252</v>
      </c>
      <c r="E1469" s="13" t="s">
        <v>815</v>
      </c>
      <c r="F1469" s="45">
        <v>50</v>
      </c>
      <c r="G1469" s="266" t="s">
        <v>812</v>
      </c>
      <c r="H1469" s="271">
        <v>63.6</v>
      </c>
      <c r="I1469" s="266" t="s">
        <v>800</v>
      </c>
    </row>
    <row r="1470" spans="1:9" x14ac:dyDescent="0.25">
      <c r="A1470" s="25"/>
      <c r="B1470" s="26"/>
      <c r="C1470" s="10"/>
      <c r="D1470" s="6"/>
      <c r="E1470" s="20"/>
      <c r="F1470" s="13"/>
    </row>
    <row r="1471" spans="1:9" x14ac:dyDescent="0.25">
      <c r="A1471" s="25">
        <v>43068534</v>
      </c>
      <c r="B1471" s="26" t="s">
        <v>378</v>
      </c>
      <c r="C1471" s="270" t="s">
        <v>813</v>
      </c>
      <c r="D1471" s="13" t="s">
        <v>1249</v>
      </c>
      <c r="E1471" s="13" t="s">
        <v>815</v>
      </c>
      <c r="F1471" s="45">
        <v>50</v>
      </c>
      <c r="G1471" s="266" t="s">
        <v>812</v>
      </c>
      <c r="H1471" s="271">
        <v>93.5</v>
      </c>
      <c r="I1471" s="266" t="s">
        <v>800</v>
      </c>
    </row>
    <row r="1472" spans="1:9" x14ac:dyDescent="0.25">
      <c r="A1472" s="25">
        <v>43068534</v>
      </c>
      <c r="B1472" s="26" t="s">
        <v>378</v>
      </c>
      <c r="C1472" s="13" t="s">
        <v>1251</v>
      </c>
      <c r="D1472" s="13" t="s">
        <v>1252</v>
      </c>
      <c r="E1472" s="13" t="s">
        <v>815</v>
      </c>
      <c r="F1472" s="45">
        <v>50</v>
      </c>
      <c r="G1472" s="266" t="s">
        <v>812</v>
      </c>
      <c r="H1472" s="271">
        <v>63.6</v>
      </c>
      <c r="I1472" s="266" t="s">
        <v>800</v>
      </c>
    </row>
    <row r="1473" spans="1:9" x14ac:dyDescent="0.25">
      <c r="A1473" s="10"/>
      <c r="B1473" s="6"/>
      <c r="C1473" s="10"/>
      <c r="D1473" s="6"/>
      <c r="E1473" s="20"/>
      <c r="F1473" s="13"/>
    </row>
    <row r="1474" spans="1:9" x14ac:dyDescent="0.25">
      <c r="A1474" s="10">
        <v>70583683</v>
      </c>
      <c r="B1474" s="6" t="s">
        <v>379</v>
      </c>
      <c r="C1474" s="270" t="s">
        <v>813</v>
      </c>
      <c r="D1474" s="13" t="s">
        <v>1249</v>
      </c>
      <c r="E1474" s="13" t="s">
        <v>815</v>
      </c>
      <c r="F1474" s="45">
        <v>50</v>
      </c>
      <c r="G1474" s="266" t="s">
        <v>812</v>
      </c>
      <c r="H1474" s="271">
        <v>93.5</v>
      </c>
      <c r="I1474" s="266" t="s">
        <v>800</v>
      </c>
    </row>
    <row r="1475" spans="1:9" x14ac:dyDescent="0.25">
      <c r="A1475" s="10">
        <v>70583683</v>
      </c>
      <c r="B1475" s="6" t="s">
        <v>379</v>
      </c>
      <c r="C1475" s="270" t="s">
        <v>1238</v>
      </c>
      <c r="D1475" s="13" t="s">
        <v>1239</v>
      </c>
      <c r="E1475" s="13" t="s">
        <v>815</v>
      </c>
      <c r="F1475" s="45">
        <v>50</v>
      </c>
      <c r="G1475" s="46" t="s">
        <v>812</v>
      </c>
      <c r="H1475" s="271">
        <v>63.6</v>
      </c>
      <c r="I1475" s="269" t="s">
        <v>800</v>
      </c>
    </row>
    <row r="1476" spans="1:9" x14ac:dyDescent="0.25">
      <c r="A1476" s="25"/>
      <c r="B1476" s="26"/>
      <c r="C1476" s="10"/>
      <c r="D1476" s="6"/>
      <c r="E1476" s="20"/>
      <c r="F1476" s="13"/>
    </row>
    <row r="1477" spans="1:9" x14ac:dyDescent="0.25">
      <c r="A1477" s="25">
        <v>47735462</v>
      </c>
      <c r="B1477" s="26" t="s">
        <v>380</v>
      </c>
      <c r="C1477" s="270" t="s">
        <v>813</v>
      </c>
      <c r="D1477" s="13" t="s">
        <v>1249</v>
      </c>
      <c r="E1477" s="13" t="s">
        <v>815</v>
      </c>
      <c r="F1477" s="45">
        <v>50</v>
      </c>
      <c r="G1477" s="266" t="s">
        <v>812</v>
      </c>
      <c r="H1477" s="271">
        <v>93.5</v>
      </c>
      <c r="I1477" s="266" t="s">
        <v>800</v>
      </c>
    </row>
    <row r="1478" spans="1:9" x14ac:dyDescent="0.25">
      <c r="A1478" s="25">
        <v>47735462</v>
      </c>
      <c r="B1478" s="26" t="s">
        <v>380</v>
      </c>
      <c r="C1478" s="13" t="s">
        <v>1251</v>
      </c>
      <c r="D1478" s="13" t="s">
        <v>1252</v>
      </c>
      <c r="E1478" s="13" t="s">
        <v>815</v>
      </c>
      <c r="F1478" s="45">
        <v>50</v>
      </c>
      <c r="G1478" s="266" t="s">
        <v>812</v>
      </c>
      <c r="H1478" s="271">
        <v>63.6</v>
      </c>
      <c r="I1478" s="266" t="s">
        <v>800</v>
      </c>
    </row>
    <row r="1479" spans="1:9" x14ac:dyDescent="0.25">
      <c r="A1479" s="10"/>
      <c r="B1479" s="6"/>
      <c r="C1479" s="10"/>
      <c r="D1479" s="6"/>
      <c r="E1479" s="20"/>
      <c r="F1479" s="13"/>
    </row>
    <row r="1480" spans="1:9" x14ac:dyDescent="0.25">
      <c r="A1480" s="10">
        <v>45435398</v>
      </c>
      <c r="B1480" s="6" t="s">
        <v>381</v>
      </c>
      <c r="C1480" s="270" t="s">
        <v>813</v>
      </c>
      <c r="D1480" s="13" t="s">
        <v>1249</v>
      </c>
      <c r="E1480" s="13" t="s">
        <v>815</v>
      </c>
      <c r="F1480" s="45">
        <v>50</v>
      </c>
      <c r="G1480" s="266" t="s">
        <v>812</v>
      </c>
      <c r="H1480" s="271">
        <v>93.5</v>
      </c>
      <c r="I1480" s="266" t="s">
        <v>800</v>
      </c>
    </row>
    <row r="1481" spans="1:9" x14ac:dyDescent="0.25">
      <c r="A1481" s="10">
        <v>45435398</v>
      </c>
      <c r="B1481" s="6" t="s">
        <v>381</v>
      </c>
      <c r="C1481" s="270" t="s">
        <v>1238</v>
      </c>
      <c r="D1481" s="13" t="s">
        <v>1239</v>
      </c>
      <c r="E1481" s="13" t="s">
        <v>815</v>
      </c>
      <c r="F1481" s="45">
        <v>50</v>
      </c>
      <c r="G1481" s="46" t="s">
        <v>812</v>
      </c>
      <c r="H1481" s="271">
        <v>63.6</v>
      </c>
      <c r="I1481" s="269" t="s">
        <v>800</v>
      </c>
    </row>
    <row r="1482" spans="1:9" x14ac:dyDescent="0.25">
      <c r="A1482" s="25"/>
      <c r="B1482" s="26"/>
      <c r="C1482" s="10"/>
      <c r="D1482" s="6"/>
      <c r="E1482" s="20"/>
      <c r="F1482" s="13"/>
    </row>
    <row r="1483" spans="1:9" x14ac:dyDescent="0.25">
      <c r="A1483" s="25">
        <v>70502651</v>
      </c>
      <c r="B1483" s="26" t="s">
        <v>382</v>
      </c>
      <c r="C1483" s="270" t="s">
        <v>813</v>
      </c>
      <c r="D1483" s="13" t="s">
        <v>1249</v>
      </c>
      <c r="E1483" s="13" t="s">
        <v>815</v>
      </c>
      <c r="F1483" s="45">
        <v>50</v>
      </c>
      <c r="G1483" s="266" t="s">
        <v>812</v>
      </c>
      <c r="H1483" s="271">
        <v>93.5</v>
      </c>
      <c r="I1483" s="266" t="s">
        <v>800</v>
      </c>
    </row>
    <row r="1484" spans="1:9" x14ac:dyDescent="0.25">
      <c r="A1484" s="25">
        <v>70502651</v>
      </c>
      <c r="B1484" s="26" t="s">
        <v>382</v>
      </c>
      <c r="C1484" s="13" t="s">
        <v>1251</v>
      </c>
      <c r="D1484" s="13" t="s">
        <v>1252</v>
      </c>
      <c r="E1484" s="13" t="s">
        <v>815</v>
      </c>
      <c r="F1484" s="45">
        <v>50</v>
      </c>
      <c r="G1484" s="266" t="s">
        <v>812</v>
      </c>
      <c r="H1484" s="271">
        <v>63.6</v>
      </c>
      <c r="I1484" s="266" t="s">
        <v>800</v>
      </c>
    </row>
    <row r="1485" spans="1:9" x14ac:dyDescent="0.25">
      <c r="A1485" s="10"/>
      <c r="B1485" s="6"/>
      <c r="C1485" s="10"/>
      <c r="D1485" s="6"/>
      <c r="E1485" s="20"/>
      <c r="F1485" s="13"/>
    </row>
    <row r="1486" spans="1:9" x14ac:dyDescent="0.25">
      <c r="A1486" s="10">
        <v>48032952</v>
      </c>
      <c r="B1486" s="6" t="s">
        <v>383</v>
      </c>
      <c r="C1486" s="270" t="s">
        <v>813</v>
      </c>
      <c r="D1486" s="13" t="s">
        <v>1249</v>
      </c>
      <c r="E1486" s="13" t="s">
        <v>815</v>
      </c>
      <c r="F1486" s="45">
        <v>50</v>
      </c>
      <c r="G1486" s="266" t="s">
        <v>812</v>
      </c>
      <c r="H1486" s="271">
        <v>93.5</v>
      </c>
      <c r="I1486" s="266" t="s">
        <v>800</v>
      </c>
    </row>
    <row r="1487" spans="1:9" x14ac:dyDescent="0.25">
      <c r="A1487" s="10">
        <v>48032952</v>
      </c>
      <c r="B1487" s="6" t="s">
        <v>383</v>
      </c>
      <c r="C1487" s="270" t="s">
        <v>1238</v>
      </c>
      <c r="D1487" s="13" t="s">
        <v>1239</v>
      </c>
      <c r="E1487" s="13" t="s">
        <v>815</v>
      </c>
      <c r="F1487" s="45">
        <v>50</v>
      </c>
      <c r="G1487" s="46" t="s">
        <v>812</v>
      </c>
      <c r="H1487" s="271">
        <v>63.6</v>
      </c>
      <c r="I1487" s="269" t="s">
        <v>800</v>
      </c>
    </row>
    <row r="1488" spans="1:9" x14ac:dyDescent="0.25">
      <c r="A1488" s="25"/>
      <c r="B1488" s="26"/>
      <c r="C1488" s="10"/>
      <c r="D1488" s="6"/>
      <c r="E1488" s="20"/>
      <c r="F1488" s="13"/>
    </row>
    <row r="1489" spans="1:9" x14ac:dyDescent="0.25">
      <c r="A1489" s="25">
        <v>44316039</v>
      </c>
      <c r="B1489" s="26" t="s">
        <v>384</v>
      </c>
      <c r="C1489" s="270" t="s">
        <v>813</v>
      </c>
      <c r="D1489" s="13" t="s">
        <v>1249</v>
      </c>
      <c r="E1489" s="13" t="s">
        <v>815</v>
      </c>
      <c r="F1489" s="45">
        <v>50</v>
      </c>
      <c r="G1489" s="266" t="s">
        <v>812</v>
      </c>
      <c r="H1489" s="271">
        <v>93.5</v>
      </c>
      <c r="I1489" s="266" t="s">
        <v>800</v>
      </c>
    </row>
    <row r="1490" spans="1:9" x14ac:dyDescent="0.25">
      <c r="A1490" s="25">
        <v>44316039</v>
      </c>
      <c r="B1490" s="26" t="s">
        <v>384</v>
      </c>
      <c r="C1490" s="270" t="s">
        <v>1238</v>
      </c>
      <c r="D1490" s="13" t="s">
        <v>1239</v>
      </c>
      <c r="E1490" s="13" t="s">
        <v>815</v>
      </c>
      <c r="F1490" s="45">
        <v>50</v>
      </c>
      <c r="G1490" s="46" t="s">
        <v>812</v>
      </c>
      <c r="H1490" s="271">
        <v>63.6</v>
      </c>
      <c r="I1490" s="269" t="s">
        <v>800</v>
      </c>
    </row>
    <row r="1491" spans="1:9" x14ac:dyDescent="0.25">
      <c r="A1491" s="10"/>
      <c r="B1491" s="6"/>
      <c r="C1491" s="10"/>
      <c r="D1491" s="6"/>
      <c r="E1491" s="20"/>
      <c r="F1491" s="13"/>
    </row>
    <row r="1492" spans="1:9" x14ac:dyDescent="0.25">
      <c r="A1492" s="10">
        <v>42058988</v>
      </c>
      <c r="B1492" s="6" t="s">
        <v>385</v>
      </c>
      <c r="C1492" s="270" t="s">
        <v>813</v>
      </c>
      <c r="D1492" s="13" t="s">
        <v>1249</v>
      </c>
      <c r="E1492" s="13" t="s">
        <v>815</v>
      </c>
      <c r="F1492" s="45">
        <v>50</v>
      </c>
      <c r="G1492" s="266" t="s">
        <v>812</v>
      </c>
      <c r="H1492" s="271">
        <v>93.5</v>
      </c>
      <c r="I1492" s="266" t="s">
        <v>800</v>
      </c>
    </row>
    <row r="1493" spans="1:9" x14ac:dyDescent="0.25">
      <c r="A1493" s="10">
        <v>42058988</v>
      </c>
      <c r="B1493" s="6" t="s">
        <v>385</v>
      </c>
      <c r="C1493" s="270" t="s">
        <v>1238</v>
      </c>
      <c r="D1493" s="13" t="s">
        <v>1239</v>
      </c>
      <c r="E1493" s="13" t="s">
        <v>815</v>
      </c>
      <c r="F1493" s="45">
        <v>50</v>
      </c>
      <c r="G1493" s="46" t="s">
        <v>812</v>
      </c>
      <c r="H1493" s="271">
        <v>63.6</v>
      </c>
      <c r="I1493" s="269" t="s">
        <v>800</v>
      </c>
    </row>
    <row r="1494" spans="1:9" x14ac:dyDescent="0.25">
      <c r="A1494" s="25"/>
      <c r="B1494" s="26"/>
      <c r="C1494" s="10"/>
      <c r="D1494" s="6"/>
      <c r="E1494" s="20"/>
      <c r="F1494" s="13"/>
    </row>
    <row r="1495" spans="1:9" x14ac:dyDescent="0.25">
      <c r="A1495" s="25">
        <v>40291613</v>
      </c>
      <c r="B1495" s="26" t="s">
        <v>386</v>
      </c>
      <c r="C1495" s="270" t="s">
        <v>813</v>
      </c>
      <c r="D1495" s="13" t="s">
        <v>1249</v>
      </c>
      <c r="E1495" s="13" t="s">
        <v>815</v>
      </c>
      <c r="F1495" s="45">
        <v>50</v>
      </c>
      <c r="G1495" s="266" t="s">
        <v>812</v>
      </c>
      <c r="H1495" s="271">
        <v>93.5</v>
      </c>
      <c r="I1495" s="266" t="s">
        <v>800</v>
      </c>
    </row>
    <row r="1496" spans="1:9" x14ac:dyDescent="0.25">
      <c r="A1496" s="25">
        <v>40291613</v>
      </c>
      <c r="B1496" s="26" t="s">
        <v>386</v>
      </c>
      <c r="C1496" s="13" t="s">
        <v>1251</v>
      </c>
      <c r="D1496" s="13" t="s">
        <v>1252</v>
      </c>
      <c r="E1496" s="13" t="s">
        <v>815</v>
      </c>
      <c r="F1496" s="45">
        <v>50</v>
      </c>
      <c r="G1496" s="266" t="s">
        <v>812</v>
      </c>
      <c r="H1496" s="271">
        <v>63.6</v>
      </c>
      <c r="I1496" s="266" t="s">
        <v>800</v>
      </c>
    </row>
    <row r="1497" spans="1:9" x14ac:dyDescent="0.25">
      <c r="A1497" s="25"/>
      <c r="B1497" s="26"/>
      <c r="C1497" s="10"/>
      <c r="D1497" s="6"/>
      <c r="E1497" s="20"/>
      <c r="F1497" s="13"/>
    </row>
    <row r="1498" spans="1:9" x14ac:dyDescent="0.25">
      <c r="A1498" s="25">
        <v>73671919</v>
      </c>
      <c r="B1498" s="26" t="s">
        <v>388</v>
      </c>
      <c r="C1498" s="270" t="s">
        <v>813</v>
      </c>
      <c r="D1498" s="13" t="s">
        <v>1249</v>
      </c>
      <c r="E1498" s="13" t="s">
        <v>815</v>
      </c>
      <c r="F1498" s="45">
        <v>50</v>
      </c>
      <c r="G1498" s="266" t="s">
        <v>812</v>
      </c>
      <c r="H1498" s="271">
        <v>93.5</v>
      </c>
      <c r="I1498" s="266" t="s">
        <v>800</v>
      </c>
    </row>
    <row r="1499" spans="1:9" x14ac:dyDescent="0.25">
      <c r="A1499" s="25">
        <v>73671919</v>
      </c>
      <c r="B1499" s="26" t="s">
        <v>388</v>
      </c>
      <c r="C1499" s="13" t="s">
        <v>1251</v>
      </c>
      <c r="D1499" s="13" t="s">
        <v>1252</v>
      </c>
      <c r="E1499" s="13" t="s">
        <v>815</v>
      </c>
      <c r="F1499" s="45">
        <v>50</v>
      </c>
      <c r="G1499" s="266" t="s">
        <v>812</v>
      </c>
      <c r="H1499" s="271">
        <v>63.6</v>
      </c>
      <c r="I1499" s="266" t="s">
        <v>800</v>
      </c>
    </row>
    <row r="1500" spans="1:9" x14ac:dyDescent="0.25">
      <c r="A1500" s="10"/>
      <c r="B1500" s="6"/>
      <c r="C1500" s="10"/>
      <c r="D1500" s="6"/>
      <c r="E1500" s="20"/>
      <c r="F1500" s="13"/>
    </row>
    <row r="1501" spans="1:9" x14ac:dyDescent="0.25">
      <c r="A1501" s="10">
        <v>8831953</v>
      </c>
      <c r="B1501" s="6" t="s">
        <v>389</v>
      </c>
      <c r="C1501" s="270" t="s">
        <v>813</v>
      </c>
      <c r="D1501" s="13" t="s">
        <v>1249</v>
      </c>
      <c r="E1501" s="13" t="s">
        <v>815</v>
      </c>
      <c r="F1501" s="45">
        <v>50</v>
      </c>
      <c r="G1501" s="266" t="s">
        <v>812</v>
      </c>
      <c r="H1501" s="271">
        <v>93.5</v>
      </c>
      <c r="I1501" s="266" t="s">
        <v>800</v>
      </c>
    </row>
    <row r="1502" spans="1:9" x14ac:dyDescent="0.25">
      <c r="A1502" s="10">
        <v>8831953</v>
      </c>
      <c r="B1502" s="6" t="s">
        <v>389</v>
      </c>
      <c r="C1502" s="13" t="s">
        <v>1251</v>
      </c>
      <c r="D1502" s="13" t="s">
        <v>1252</v>
      </c>
      <c r="E1502" s="13" t="s">
        <v>815</v>
      </c>
      <c r="F1502" s="45">
        <v>50</v>
      </c>
      <c r="G1502" s="266" t="s">
        <v>812</v>
      </c>
      <c r="H1502" s="271">
        <v>63.6</v>
      </c>
      <c r="I1502" s="266" t="s">
        <v>800</v>
      </c>
    </row>
    <row r="1503" spans="1:9" x14ac:dyDescent="0.25">
      <c r="A1503" s="25"/>
      <c r="B1503" s="26"/>
      <c r="C1503" s="10"/>
      <c r="D1503" s="6"/>
      <c r="E1503" s="20"/>
      <c r="F1503" s="13"/>
    </row>
    <row r="1504" spans="1:9" x14ac:dyDescent="0.25">
      <c r="A1504" s="25">
        <v>47566501</v>
      </c>
      <c r="B1504" s="26" t="s">
        <v>390</v>
      </c>
      <c r="C1504" s="270" t="s">
        <v>813</v>
      </c>
      <c r="D1504" s="13" t="s">
        <v>1249</v>
      </c>
      <c r="E1504" s="13" t="s">
        <v>815</v>
      </c>
      <c r="F1504" s="45">
        <v>50</v>
      </c>
      <c r="G1504" s="266" t="s">
        <v>812</v>
      </c>
      <c r="H1504" s="271">
        <v>93.5</v>
      </c>
      <c r="I1504" s="266" t="s">
        <v>800</v>
      </c>
    </row>
    <row r="1505" spans="1:9" x14ac:dyDescent="0.25">
      <c r="A1505" s="25">
        <v>47566501</v>
      </c>
      <c r="B1505" s="26" t="s">
        <v>390</v>
      </c>
      <c r="C1505" s="13" t="s">
        <v>1251</v>
      </c>
      <c r="D1505" s="13" t="s">
        <v>1252</v>
      </c>
      <c r="E1505" s="13" t="s">
        <v>815</v>
      </c>
      <c r="F1505" s="45">
        <v>50</v>
      </c>
      <c r="G1505" s="266" t="s">
        <v>812</v>
      </c>
      <c r="H1505" s="271">
        <v>63.6</v>
      </c>
      <c r="I1505" s="266" t="s">
        <v>800</v>
      </c>
    </row>
    <row r="1506" spans="1:9" x14ac:dyDescent="0.25">
      <c r="A1506" s="10"/>
      <c r="B1506" s="6"/>
      <c r="C1506" s="10"/>
      <c r="D1506" s="6"/>
      <c r="E1506" s="20"/>
      <c r="F1506" s="13"/>
    </row>
    <row r="1507" spans="1:9" x14ac:dyDescent="0.25">
      <c r="A1507" s="10">
        <v>43803939</v>
      </c>
      <c r="B1507" s="6" t="s">
        <v>391</v>
      </c>
      <c r="C1507" s="270" t="s">
        <v>813</v>
      </c>
      <c r="D1507" s="13" t="s">
        <v>1249</v>
      </c>
      <c r="E1507" s="13" t="s">
        <v>815</v>
      </c>
      <c r="F1507" s="45">
        <v>50</v>
      </c>
      <c r="G1507" s="266" t="s">
        <v>812</v>
      </c>
      <c r="H1507" s="271">
        <v>93.5</v>
      </c>
      <c r="I1507" s="266" t="s">
        <v>800</v>
      </c>
    </row>
    <row r="1508" spans="1:9" x14ac:dyDescent="0.25">
      <c r="A1508" s="10">
        <v>43803939</v>
      </c>
      <c r="B1508" s="6" t="s">
        <v>391</v>
      </c>
      <c r="C1508" s="13" t="s">
        <v>1251</v>
      </c>
      <c r="D1508" s="13" t="s">
        <v>1252</v>
      </c>
      <c r="E1508" s="13" t="s">
        <v>815</v>
      </c>
      <c r="F1508" s="45">
        <v>50</v>
      </c>
      <c r="G1508" s="266" t="s">
        <v>812</v>
      </c>
      <c r="H1508" s="271">
        <v>63.6</v>
      </c>
      <c r="I1508" s="266" t="s">
        <v>800</v>
      </c>
    </row>
    <row r="1509" spans="1:9" x14ac:dyDescent="0.25">
      <c r="A1509" s="25"/>
      <c r="B1509" s="26"/>
      <c r="C1509" s="10"/>
      <c r="D1509" s="6"/>
      <c r="E1509" s="20"/>
      <c r="F1509" s="13"/>
    </row>
    <row r="1510" spans="1:9" x14ac:dyDescent="0.25">
      <c r="A1510" s="25">
        <v>48099435</v>
      </c>
      <c r="B1510" s="26" t="s">
        <v>392</v>
      </c>
      <c r="C1510" s="270" t="s">
        <v>813</v>
      </c>
      <c r="D1510" s="13" t="s">
        <v>1249</v>
      </c>
      <c r="E1510" s="13" t="s">
        <v>815</v>
      </c>
      <c r="F1510" s="45">
        <v>50</v>
      </c>
      <c r="G1510" s="266" t="s">
        <v>812</v>
      </c>
      <c r="H1510" s="271">
        <v>93.5</v>
      </c>
      <c r="I1510" s="266" t="s">
        <v>800</v>
      </c>
    </row>
    <row r="1511" spans="1:9" x14ac:dyDescent="0.25">
      <c r="A1511" s="25">
        <v>48099435</v>
      </c>
      <c r="B1511" s="26" t="s">
        <v>392</v>
      </c>
      <c r="C1511" s="270" t="s">
        <v>1238</v>
      </c>
      <c r="D1511" s="13" t="s">
        <v>1239</v>
      </c>
      <c r="E1511" s="13" t="s">
        <v>815</v>
      </c>
      <c r="F1511" s="45">
        <v>50</v>
      </c>
      <c r="G1511" s="46" t="s">
        <v>812</v>
      </c>
      <c r="H1511" s="271">
        <v>63.6</v>
      </c>
      <c r="I1511" s="269" t="s">
        <v>800</v>
      </c>
    </row>
    <row r="1512" spans="1:9" x14ac:dyDescent="0.25">
      <c r="A1512" s="10"/>
      <c r="B1512" s="6"/>
      <c r="C1512" s="10"/>
      <c r="D1512" s="6"/>
      <c r="E1512" s="20"/>
      <c r="F1512" s="13"/>
    </row>
    <row r="1513" spans="1:9" x14ac:dyDescent="0.25">
      <c r="A1513" s="10">
        <v>47322466</v>
      </c>
      <c r="B1513" s="6" t="s">
        <v>393</v>
      </c>
      <c r="C1513" s="270" t="s">
        <v>813</v>
      </c>
      <c r="D1513" s="13" t="s">
        <v>1249</v>
      </c>
      <c r="E1513" s="13" t="s">
        <v>815</v>
      </c>
      <c r="F1513" s="45">
        <v>50</v>
      </c>
      <c r="G1513" s="266" t="s">
        <v>812</v>
      </c>
      <c r="H1513" s="271">
        <v>93.5</v>
      </c>
      <c r="I1513" s="266" t="s">
        <v>800</v>
      </c>
    </row>
    <row r="1514" spans="1:9" x14ac:dyDescent="0.25">
      <c r="A1514" s="10">
        <v>47322466</v>
      </c>
      <c r="B1514" s="6" t="s">
        <v>393</v>
      </c>
      <c r="C1514" s="270" t="s">
        <v>1238</v>
      </c>
      <c r="D1514" s="13" t="s">
        <v>1239</v>
      </c>
      <c r="E1514" s="13" t="s">
        <v>815</v>
      </c>
      <c r="F1514" s="45">
        <v>50</v>
      </c>
      <c r="G1514" s="46" t="s">
        <v>812</v>
      </c>
      <c r="H1514" s="271">
        <v>63.6</v>
      </c>
      <c r="I1514" s="269" t="s">
        <v>800</v>
      </c>
    </row>
    <row r="1515" spans="1:9" x14ac:dyDescent="0.25">
      <c r="A1515" s="25"/>
      <c r="B1515" s="26"/>
      <c r="C1515" s="10"/>
      <c r="D1515" s="6"/>
      <c r="E1515" s="20"/>
      <c r="F1515" s="13"/>
    </row>
    <row r="1516" spans="1:9" x14ac:dyDescent="0.25">
      <c r="A1516" s="25">
        <v>148572403</v>
      </c>
      <c r="B1516" s="26" t="s">
        <v>394</v>
      </c>
      <c r="C1516" s="270" t="s">
        <v>813</v>
      </c>
      <c r="D1516" s="13" t="s">
        <v>1249</v>
      </c>
      <c r="E1516" s="13" t="s">
        <v>815</v>
      </c>
      <c r="F1516" s="45">
        <v>50</v>
      </c>
      <c r="G1516" s="266" t="s">
        <v>812</v>
      </c>
      <c r="H1516" s="271">
        <v>93.5</v>
      </c>
      <c r="I1516" s="266" t="s">
        <v>800</v>
      </c>
    </row>
    <row r="1517" spans="1:9" x14ac:dyDescent="0.25">
      <c r="A1517" s="25">
        <v>148572403</v>
      </c>
      <c r="B1517" s="26" t="s">
        <v>394</v>
      </c>
      <c r="C1517" s="270" t="s">
        <v>1238</v>
      </c>
      <c r="D1517" s="13" t="s">
        <v>1239</v>
      </c>
      <c r="E1517" s="13" t="s">
        <v>815</v>
      </c>
      <c r="F1517" s="45">
        <v>50</v>
      </c>
      <c r="G1517" s="46" t="s">
        <v>812</v>
      </c>
      <c r="H1517" s="271">
        <v>63.6</v>
      </c>
      <c r="I1517" s="269" t="s">
        <v>800</v>
      </c>
    </row>
    <row r="1518" spans="1:9" x14ac:dyDescent="0.25">
      <c r="A1518" s="10"/>
      <c r="B1518" s="6"/>
      <c r="C1518" s="10"/>
      <c r="D1518" s="6"/>
      <c r="E1518" s="20"/>
      <c r="F1518" s="13"/>
    </row>
    <row r="1519" spans="1:9" x14ac:dyDescent="0.25">
      <c r="A1519" s="10">
        <v>46428046</v>
      </c>
      <c r="B1519" s="6" t="s">
        <v>395</v>
      </c>
      <c r="C1519" s="270" t="s">
        <v>813</v>
      </c>
      <c r="D1519" s="13" t="s">
        <v>1249</v>
      </c>
      <c r="E1519" s="13" t="s">
        <v>815</v>
      </c>
      <c r="F1519" s="45">
        <v>50</v>
      </c>
      <c r="G1519" s="266" t="s">
        <v>812</v>
      </c>
      <c r="H1519" s="271">
        <v>93.5</v>
      </c>
      <c r="I1519" s="266" t="s">
        <v>800</v>
      </c>
    </row>
    <row r="1520" spans="1:9" x14ac:dyDescent="0.25">
      <c r="A1520" s="10">
        <v>46428046</v>
      </c>
      <c r="B1520" s="6" t="s">
        <v>395</v>
      </c>
      <c r="C1520" s="270" t="s">
        <v>1238</v>
      </c>
      <c r="D1520" s="13" t="s">
        <v>1239</v>
      </c>
      <c r="E1520" s="13" t="s">
        <v>815</v>
      </c>
      <c r="F1520" s="45">
        <v>50</v>
      </c>
      <c r="G1520" s="46" t="s">
        <v>812</v>
      </c>
      <c r="H1520" s="271">
        <v>63.6</v>
      </c>
      <c r="I1520" s="269" t="s">
        <v>800</v>
      </c>
    </row>
    <row r="1521" spans="1:9" x14ac:dyDescent="0.25">
      <c r="A1521" s="25"/>
      <c r="B1521" s="26"/>
      <c r="C1521" s="10"/>
      <c r="D1521" s="6"/>
      <c r="E1521" s="20"/>
      <c r="F1521" s="13"/>
    </row>
    <row r="1522" spans="1:9" x14ac:dyDescent="0.25">
      <c r="A1522" s="25">
        <v>45935886</v>
      </c>
      <c r="B1522" s="26" t="s">
        <v>396</v>
      </c>
      <c r="C1522" s="270" t="s">
        <v>813</v>
      </c>
      <c r="D1522" s="13" t="s">
        <v>1249</v>
      </c>
      <c r="E1522" s="13" t="s">
        <v>815</v>
      </c>
      <c r="F1522" s="45">
        <v>50</v>
      </c>
      <c r="G1522" s="266" t="s">
        <v>812</v>
      </c>
      <c r="H1522" s="271">
        <v>93.5</v>
      </c>
      <c r="I1522" s="266" t="s">
        <v>800</v>
      </c>
    </row>
    <row r="1523" spans="1:9" x14ac:dyDescent="0.25">
      <c r="A1523" s="25">
        <v>45935886</v>
      </c>
      <c r="B1523" s="26" t="s">
        <v>396</v>
      </c>
      <c r="C1523" s="270" t="s">
        <v>1238</v>
      </c>
      <c r="D1523" s="13" t="s">
        <v>1239</v>
      </c>
      <c r="E1523" s="13" t="s">
        <v>815</v>
      </c>
      <c r="F1523" s="45">
        <v>50</v>
      </c>
      <c r="G1523" s="46" t="s">
        <v>812</v>
      </c>
      <c r="H1523" s="271">
        <v>63.6</v>
      </c>
      <c r="I1523" s="269" t="s">
        <v>800</v>
      </c>
    </row>
    <row r="1524" spans="1:9" x14ac:dyDescent="0.25">
      <c r="A1524" s="10"/>
      <c r="B1524" s="6"/>
      <c r="C1524" s="10"/>
      <c r="D1524" s="6"/>
      <c r="E1524" s="20"/>
      <c r="F1524" s="13"/>
    </row>
    <row r="1525" spans="1:9" x14ac:dyDescent="0.25">
      <c r="A1525" s="10">
        <v>41511162</v>
      </c>
      <c r="B1525" s="6" t="s">
        <v>397</v>
      </c>
      <c r="C1525" s="270" t="s">
        <v>813</v>
      </c>
      <c r="D1525" s="13" t="s">
        <v>1249</v>
      </c>
      <c r="E1525" s="13" t="s">
        <v>815</v>
      </c>
      <c r="F1525" s="45">
        <v>50</v>
      </c>
      <c r="G1525" s="266" t="s">
        <v>812</v>
      </c>
      <c r="H1525" s="271">
        <v>93.5</v>
      </c>
      <c r="I1525" s="266" t="s">
        <v>800</v>
      </c>
    </row>
    <row r="1526" spans="1:9" x14ac:dyDescent="0.25">
      <c r="A1526" s="10">
        <v>41511162</v>
      </c>
      <c r="B1526" s="6" t="s">
        <v>397</v>
      </c>
      <c r="C1526" s="13" t="s">
        <v>1251</v>
      </c>
      <c r="D1526" s="13" t="s">
        <v>1252</v>
      </c>
      <c r="E1526" s="13" t="s">
        <v>815</v>
      </c>
      <c r="F1526" s="45">
        <v>50</v>
      </c>
      <c r="G1526" s="266" t="s">
        <v>812</v>
      </c>
      <c r="H1526" s="271">
        <v>63.6</v>
      </c>
      <c r="I1526" s="266" t="s">
        <v>800</v>
      </c>
    </row>
    <row r="1527" spans="1:9" x14ac:dyDescent="0.25">
      <c r="A1527" s="25"/>
      <c r="B1527" s="26"/>
      <c r="C1527" s="10"/>
      <c r="D1527" s="6"/>
      <c r="E1527" s="20"/>
      <c r="F1527" s="13"/>
    </row>
    <row r="1528" spans="1:9" x14ac:dyDescent="0.25">
      <c r="A1528" s="25">
        <v>42349648</v>
      </c>
      <c r="B1528" s="26" t="s">
        <v>398</v>
      </c>
      <c r="C1528" s="270" t="s">
        <v>813</v>
      </c>
      <c r="D1528" s="13" t="s">
        <v>1249</v>
      </c>
      <c r="E1528" s="13" t="s">
        <v>815</v>
      </c>
      <c r="F1528" s="45">
        <v>50</v>
      </c>
      <c r="G1528" s="266" t="s">
        <v>812</v>
      </c>
      <c r="H1528" s="271">
        <v>93.5</v>
      </c>
      <c r="I1528" s="266" t="s">
        <v>800</v>
      </c>
    </row>
    <row r="1529" spans="1:9" x14ac:dyDescent="0.25">
      <c r="A1529" s="25">
        <v>42349648</v>
      </c>
      <c r="B1529" s="26" t="s">
        <v>398</v>
      </c>
      <c r="C1529" s="270" t="s">
        <v>1238</v>
      </c>
      <c r="D1529" s="13" t="s">
        <v>1239</v>
      </c>
      <c r="E1529" s="13" t="s">
        <v>815</v>
      </c>
      <c r="F1529" s="45">
        <v>50</v>
      </c>
      <c r="G1529" s="46" t="s">
        <v>812</v>
      </c>
      <c r="H1529" s="271">
        <v>63.6</v>
      </c>
      <c r="I1529" s="269" t="s">
        <v>800</v>
      </c>
    </row>
    <row r="1530" spans="1:9" x14ac:dyDescent="0.25">
      <c r="A1530" s="10"/>
      <c r="B1530" s="6"/>
      <c r="C1530" s="10"/>
      <c r="D1530" s="6"/>
      <c r="E1530" s="20"/>
      <c r="F1530" s="13"/>
    </row>
    <row r="1531" spans="1:9" x14ac:dyDescent="0.25">
      <c r="A1531" s="10">
        <v>40058055</v>
      </c>
      <c r="B1531" s="6" t="s">
        <v>399</v>
      </c>
      <c r="C1531" s="270" t="s">
        <v>813</v>
      </c>
      <c r="D1531" s="13" t="s">
        <v>1249</v>
      </c>
      <c r="E1531" s="13" t="s">
        <v>815</v>
      </c>
      <c r="F1531" s="45">
        <v>50</v>
      </c>
      <c r="G1531" s="266" t="s">
        <v>812</v>
      </c>
      <c r="H1531" s="271">
        <v>93.5</v>
      </c>
      <c r="I1531" s="266" t="s">
        <v>800</v>
      </c>
    </row>
    <row r="1532" spans="1:9" x14ac:dyDescent="0.25">
      <c r="A1532" s="10">
        <v>40058055</v>
      </c>
      <c r="B1532" s="6" t="s">
        <v>399</v>
      </c>
      <c r="C1532" s="13" t="s">
        <v>1251</v>
      </c>
      <c r="D1532" s="13" t="s">
        <v>1252</v>
      </c>
      <c r="E1532" s="13" t="s">
        <v>815</v>
      </c>
      <c r="F1532" s="45">
        <v>50</v>
      </c>
      <c r="G1532" s="266" t="s">
        <v>812</v>
      </c>
      <c r="H1532" s="271">
        <v>63.6</v>
      </c>
      <c r="I1532" s="266" t="s">
        <v>800</v>
      </c>
    </row>
    <row r="1533" spans="1:9" x14ac:dyDescent="0.25">
      <c r="A1533" s="10"/>
      <c r="B1533" s="6"/>
      <c r="C1533" s="10"/>
      <c r="D1533" s="6"/>
      <c r="E1533" s="20"/>
      <c r="F1533" s="13"/>
    </row>
    <row r="1534" spans="1:9" x14ac:dyDescent="0.25">
      <c r="A1534" s="10">
        <v>6671192</v>
      </c>
      <c r="B1534" s="6" t="s">
        <v>401</v>
      </c>
      <c r="C1534" s="270" t="s">
        <v>813</v>
      </c>
      <c r="D1534" s="13" t="s">
        <v>1249</v>
      </c>
      <c r="E1534" s="13" t="s">
        <v>815</v>
      </c>
      <c r="F1534" s="45">
        <v>50</v>
      </c>
      <c r="G1534" s="266" t="s">
        <v>812</v>
      </c>
      <c r="H1534" s="271">
        <v>93.5</v>
      </c>
      <c r="I1534" s="266" t="s">
        <v>800</v>
      </c>
    </row>
    <row r="1535" spans="1:9" x14ac:dyDescent="0.25">
      <c r="A1535" s="10">
        <v>6671192</v>
      </c>
      <c r="B1535" s="6" t="s">
        <v>401</v>
      </c>
      <c r="C1535" s="13" t="s">
        <v>1251</v>
      </c>
      <c r="D1535" s="13" t="s">
        <v>1252</v>
      </c>
      <c r="E1535" s="13" t="s">
        <v>815</v>
      </c>
      <c r="F1535" s="45">
        <v>50</v>
      </c>
      <c r="G1535" s="266" t="s">
        <v>812</v>
      </c>
      <c r="H1535" s="271">
        <v>63.6</v>
      </c>
      <c r="I1535" s="266" t="s">
        <v>800</v>
      </c>
    </row>
    <row r="1536" spans="1:9" x14ac:dyDescent="0.25">
      <c r="A1536" s="25"/>
      <c r="B1536" s="26"/>
      <c r="C1536" s="10"/>
      <c r="D1536" s="6"/>
      <c r="E1536" s="20"/>
      <c r="F1536" s="13"/>
    </row>
    <row r="1537" spans="1:9" x14ac:dyDescent="0.25">
      <c r="A1537" s="25">
        <v>74410250</v>
      </c>
      <c r="B1537" s="26" t="s">
        <v>402</v>
      </c>
      <c r="C1537" s="270" t="s">
        <v>813</v>
      </c>
      <c r="D1537" s="13" t="s">
        <v>1249</v>
      </c>
      <c r="E1537" s="13" t="s">
        <v>815</v>
      </c>
      <c r="F1537" s="45">
        <v>50</v>
      </c>
      <c r="G1537" s="266" t="s">
        <v>812</v>
      </c>
      <c r="H1537" s="271">
        <v>93.5</v>
      </c>
      <c r="I1537" s="266" t="s">
        <v>800</v>
      </c>
    </row>
    <row r="1538" spans="1:9" x14ac:dyDescent="0.25">
      <c r="A1538" s="25">
        <v>74410250</v>
      </c>
      <c r="B1538" s="26" t="s">
        <v>402</v>
      </c>
      <c r="C1538" s="13" t="s">
        <v>1251</v>
      </c>
      <c r="D1538" s="13" t="s">
        <v>1252</v>
      </c>
      <c r="E1538" s="13" t="s">
        <v>815</v>
      </c>
      <c r="F1538" s="45">
        <v>50</v>
      </c>
      <c r="G1538" s="266" t="s">
        <v>812</v>
      </c>
      <c r="H1538" s="271">
        <v>63.6</v>
      </c>
      <c r="I1538" s="266" t="s">
        <v>800</v>
      </c>
    </row>
    <row r="1539" spans="1:9" x14ac:dyDescent="0.25">
      <c r="A1539" s="10"/>
      <c r="B1539" s="6"/>
      <c r="C1539" s="10"/>
      <c r="D1539" s="6"/>
      <c r="E1539" s="20"/>
      <c r="F1539" s="13"/>
    </row>
    <row r="1540" spans="1:9" x14ac:dyDescent="0.25">
      <c r="A1540" s="10">
        <v>72012129</v>
      </c>
      <c r="B1540" s="6" t="s">
        <v>403</v>
      </c>
      <c r="C1540" s="270" t="s">
        <v>813</v>
      </c>
      <c r="D1540" s="13" t="s">
        <v>1249</v>
      </c>
      <c r="E1540" s="13" t="s">
        <v>815</v>
      </c>
      <c r="F1540" s="45">
        <v>50</v>
      </c>
      <c r="G1540" s="266" t="s">
        <v>812</v>
      </c>
      <c r="H1540" s="271">
        <v>93.5</v>
      </c>
      <c r="I1540" s="266" t="s">
        <v>800</v>
      </c>
    </row>
    <row r="1541" spans="1:9" x14ac:dyDescent="0.25">
      <c r="A1541" s="10">
        <v>72012129</v>
      </c>
      <c r="B1541" s="6" t="s">
        <v>403</v>
      </c>
      <c r="C1541" s="270" t="s">
        <v>1238</v>
      </c>
      <c r="D1541" s="13" t="s">
        <v>1239</v>
      </c>
      <c r="E1541" s="13" t="s">
        <v>815</v>
      </c>
      <c r="F1541" s="45">
        <v>50</v>
      </c>
      <c r="G1541" s="46" t="s">
        <v>812</v>
      </c>
      <c r="H1541" s="271">
        <v>63.6</v>
      </c>
      <c r="I1541" s="269" t="s">
        <v>800</v>
      </c>
    </row>
    <row r="1542" spans="1:9" x14ac:dyDescent="0.25">
      <c r="A1542" s="25"/>
      <c r="B1542" s="26"/>
      <c r="C1542" s="10"/>
      <c r="D1542" s="6"/>
      <c r="E1542" s="20"/>
      <c r="F1542" s="13"/>
    </row>
    <row r="1543" spans="1:9" x14ac:dyDescent="0.25">
      <c r="A1543" s="25">
        <v>572377</v>
      </c>
      <c r="B1543" s="26" t="s">
        <v>404</v>
      </c>
      <c r="C1543" s="270" t="s">
        <v>813</v>
      </c>
      <c r="D1543" s="13" t="s">
        <v>1249</v>
      </c>
      <c r="E1543" s="13" t="s">
        <v>815</v>
      </c>
      <c r="F1543" s="45">
        <v>50</v>
      </c>
      <c r="G1543" s="266" t="s">
        <v>812</v>
      </c>
      <c r="H1543" s="271">
        <v>93.5</v>
      </c>
      <c r="I1543" s="266" t="s">
        <v>800</v>
      </c>
    </row>
    <row r="1544" spans="1:9" x14ac:dyDescent="0.25">
      <c r="A1544" s="25">
        <v>572377</v>
      </c>
      <c r="B1544" s="26" t="s">
        <v>404</v>
      </c>
      <c r="C1544" s="13" t="s">
        <v>1251</v>
      </c>
      <c r="D1544" s="13" t="s">
        <v>1252</v>
      </c>
      <c r="E1544" s="13" t="s">
        <v>815</v>
      </c>
      <c r="F1544" s="45">
        <v>50</v>
      </c>
      <c r="G1544" s="266" t="s">
        <v>812</v>
      </c>
      <c r="H1544" s="271">
        <v>63.6</v>
      </c>
      <c r="I1544" s="266" t="s">
        <v>800</v>
      </c>
    </row>
    <row r="1545" spans="1:9" x14ac:dyDescent="0.25">
      <c r="A1545" s="10"/>
      <c r="B1545" s="6"/>
      <c r="C1545" s="10"/>
      <c r="D1545" s="6"/>
      <c r="E1545" s="20"/>
      <c r="F1545" s="13"/>
    </row>
    <row r="1546" spans="1:9" x14ac:dyDescent="0.25">
      <c r="A1546" s="10">
        <v>47689880</v>
      </c>
      <c r="B1546" s="6" t="s">
        <v>406</v>
      </c>
      <c r="C1546" s="270" t="s">
        <v>813</v>
      </c>
      <c r="D1546" s="13" t="s">
        <v>1249</v>
      </c>
      <c r="E1546" s="13" t="s">
        <v>815</v>
      </c>
      <c r="F1546" s="45">
        <v>50</v>
      </c>
      <c r="G1546" s="266" t="s">
        <v>812</v>
      </c>
      <c r="H1546" s="271">
        <v>93.5</v>
      </c>
      <c r="I1546" s="266" t="s">
        <v>800</v>
      </c>
    </row>
    <row r="1547" spans="1:9" x14ac:dyDescent="0.25">
      <c r="A1547" s="10">
        <v>47689880</v>
      </c>
      <c r="B1547" s="6" t="s">
        <v>406</v>
      </c>
      <c r="C1547" s="270" t="s">
        <v>1238</v>
      </c>
      <c r="D1547" s="13" t="s">
        <v>1239</v>
      </c>
      <c r="E1547" s="13" t="s">
        <v>815</v>
      </c>
      <c r="F1547" s="45">
        <v>50</v>
      </c>
      <c r="G1547" s="46" t="s">
        <v>812</v>
      </c>
      <c r="H1547" s="271">
        <v>63.6</v>
      </c>
      <c r="I1547" s="269" t="s">
        <v>800</v>
      </c>
    </row>
    <row r="1548" spans="1:9" x14ac:dyDescent="0.25">
      <c r="A1548" s="25"/>
      <c r="B1548" s="26"/>
      <c r="C1548" s="10"/>
      <c r="D1548" s="6"/>
      <c r="E1548" s="20"/>
      <c r="F1548" s="13"/>
    </row>
    <row r="1549" spans="1:9" x14ac:dyDescent="0.25">
      <c r="A1549" s="25">
        <v>46408855</v>
      </c>
      <c r="B1549" s="26" t="s">
        <v>407</v>
      </c>
      <c r="C1549" s="270" t="s">
        <v>813</v>
      </c>
      <c r="D1549" s="13" t="s">
        <v>1249</v>
      </c>
      <c r="E1549" s="13" t="s">
        <v>815</v>
      </c>
      <c r="F1549" s="45">
        <v>50</v>
      </c>
      <c r="G1549" s="266" t="s">
        <v>812</v>
      </c>
      <c r="H1549" s="271">
        <v>93.5</v>
      </c>
      <c r="I1549" s="266" t="s">
        <v>800</v>
      </c>
    </row>
    <row r="1550" spans="1:9" x14ac:dyDescent="0.25">
      <c r="A1550" s="25">
        <v>46408855</v>
      </c>
      <c r="B1550" s="26" t="s">
        <v>407</v>
      </c>
      <c r="C1550" s="270" t="s">
        <v>1238</v>
      </c>
      <c r="D1550" s="13" t="s">
        <v>1239</v>
      </c>
      <c r="E1550" s="13" t="s">
        <v>815</v>
      </c>
      <c r="F1550" s="45">
        <v>50</v>
      </c>
      <c r="G1550" s="46" t="s">
        <v>812</v>
      </c>
      <c r="H1550" s="271">
        <v>63.6</v>
      </c>
      <c r="I1550" s="269" t="s">
        <v>800</v>
      </c>
    </row>
    <row r="1551" spans="1:9" x14ac:dyDescent="0.25">
      <c r="A1551" s="10"/>
      <c r="B1551" s="6"/>
      <c r="C1551" s="10"/>
      <c r="D1551" s="6"/>
      <c r="E1551" s="20"/>
      <c r="F1551" s="13"/>
    </row>
    <row r="1552" spans="1:9" x14ac:dyDescent="0.25">
      <c r="A1552" s="10">
        <v>75507303</v>
      </c>
      <c r="B1552" s="6" t="s">
        <v>408</v>
      </c>
      <c r="C1552" s="270" t="s">
        <v>813</v>
      </c>
      <c r="D1552" s="13" t="s">
        <v>1249</v>
      </c>
      <c r="E1552" s="13" t="s">
        <v>815</v>
      </c>
      <c r="F1552" s="45">
        <v>50</v>
      </c>
      <c r="G1552" s="266" t="s">
        <v>812</v>
      </c>
      <c r="H1552" s="271">
        <v>93.5</v>
      </c>
      <c r="I1552" s="266" t="s">
        <v>800</v>
      </c>
    </row>
    <row r="1553" spans="1:9" x14ac:dyDescent="0.25">
      <c r="A1553" s="10">
        <v>75507303</v>
      </c>
      <c r="B1553" s="6" t="s">
        <v>408</v>
      </c>
      <c r="C1553" s="13" t="s">
        <v>1251</v>
      </c>
      <c r="D1553" s="13" t="s">
        <v>1252</v>
      </c>
      <c r="E1553" s="13" t="s">
        <v>815</v>
      </c>
      <c r="F1553" s="45">
        <v>50</v>
      </c>
      <c r="G1553" s="266" t="s">
        <v>812</v>
      </c>
      <c r="H1553" s="271">
        <v>63.6</v>
      </c>
      <c r="I1553" s="266" t="s">
        <v>800</v>
      </c>
    </row>
    <row r="1554" spans="1:9" x14ac:dyDescent="0.25">
      <c r="A1554" s="25"/>
      <c r="B1554" s="26"/>
      <c r="C1554" s="10"/>
      <c r="D1554" s="6"/>
      <c r="E1554" s="20"/>
      <c r="F1554" s="13"/>
    </row>
    <row r="1555" spans="1:9" x14ac:dyDescent="0.25">
      <c r="A1555" s="25">
        <v>47948617</v>
      </c>
      <c r="B1555" s="26" t="s">
        <v>409</v>
      </c>
      <c r="C1555" s="270" t="s">
        <v>813</v>
      </c>
      <c r="D1555" s="13" t="s">
        <v>1249</v>
      </c>
      <c r="E1555" s="13" t="s">
        <v>815</v>
      </c>
      <c r="F1555" s="45">
        <v>50</v>
      </c>
      <c r="G1555" s="266" t="s">
        <v>812</v>
      </c>
      <c r="H1555" s="271">
        <v>93.5</v>
      </c>
      <c r="I1555" s="266" t="s">
        <v>800</v>
      </c>
    </row>
    <row r="1556" spans="1:9" x14ac:dyDescent="0.25">
      <c r="A1556" s="25">
        <v>47948617</v>
      </c>
      <c r="B1556" s="26" t="s">
        <v>409</v>
      </c>
      <c r="C1556" s="270" t="s">
        <v>1238</v>
      </c>
      <c r="D1556" s="13" t="s">
        <v>1239</v>
      </c>
      <c r="E1556" s="13" t="s">
        <v>815</v>
      </c>
      <c r="F1556" s="45">
        <v>50</v>
      </c>
      <c r="G1556" s="46" t="s">
        <v>812</v>
      </c>
      <c r="H1556" s="271">
        <v>63.6</v>
      </c>
      <c r="I1556" s="269" t="s">
        <v>800</v>
      </c>
    </row>
    <row r="1557" spans="1:9" x14ac:dyDescent="0.25">
      <c r="A1557" s="10"/>
      <c r="B1557" s="6"/>
      <c r="C1557" s="10"/>
      <c r="D1557" s="6"/>
      <c r="E1557" s="20"/>
      <c r="F1557" s="13"/>
    </row>
    <row r="1558" spans="1:9" x14ac:dyDescent="0.25">
      <c r="A1558" s="10">
        <v>2865828</v>
      </c>
      <c r="B1558" s="6" t="s">
        <v>410</v>
      </c>
      <c r="C1558" s="270" t="s">
        <v>813</v>
      </c>
      <c r="D1558" s="13" t="s">
        <v>1249</v>
      </c>
      <c r="E1558" s="13" t="s">
        <v>815</v>
      </c>
      <c r="F1558" s="45">
        <v>50</v>
      </c>
      <c r="G1558" s="266" t="s">
        <v>812</v>
      </c>
      <c r="H1558" s="271">
        <v>93.5</v>
      </c>
      <c r="I1558" s="266" t="s">
        <v>800</v>
      </c>
    </row>
    <row r="1559" spans="1:9" x14ac:dyDescent="0.25">
      <c r="A1559" s="10">
        <v>2865828</v>
      </c>
      <c r="B1559" s="6" t="s">
        <v>410</v>
      </c>
      <c r="C1559" s="270" t="s">
        <v>1238</v>
      </c>
      <c r="D1559" s="13" t="s">
        <v>1239</v>
      </c>
      <c r="E1559" s="13" t="s">
        <v>815</v>
      </c>
      <c r="F1559" s="45">
        <v>50</v>
      </c>
      <c r="G1559" s="46" t="s">
        <v>812</v>
      </c>
      <c r="H1559" s="271">
        <v>63.6</v>
      </c>
      <c r="I1559" s="269" t="s">
        <v>800</v>
      </c>
    </row>
    <row r="1560" spans="1:9" x14ac:dyDescent="0.25">
      <c r="A1560" s="25"/>
      <c r="B1560" s="26"/>
      <c r="C1560" s="10"/>
      <c r="D1560" s="6"/>
      <c r="E1560" s="20"/>
      <c r="F1560" s="13"/>
    </row>
    <row r="1561" spans="1:9" x14ac:dyDescent="0.25">
      <c r="A1561" s="25">
        <v>71625505</v>
      </c>
      <c r="B1561" s="26" t="s">
        <v>411</v>
      </c>
      <c r="C1561" s="270" t="s">
        <v>813</v>
      </c>
      <c r="D1561" s="13" t="s">
        <v>1249</v>
      </c>
      <c r="E1561" s="13" t="s">
        <v>815</v>
      </c>
      <c r="F1561" s="45">
        <v>50</v>
      </c>
      <c r="G1561" s="266" t="s">
        <v>812</v>
      </c>
      <c r="H1561" s="271">
        <v>93.5</v>
      </c>
      <c r="I1561" s="266" t="s">
        <v>800</v>
      </c>
    </row>
    <row r="1562" spans="1:9" x14ac:dyDescent="0.25">
      <c r="A1562" s="25">
        <v>71625505</v>
      </c>
      <c r="B1562" s="26" t="s">
        <v>411</v>
      </c>
      <c r="C1562" s="13" t="s">
        <v>1251</v>
      </c>
      <c r="D1562" s="13" t="s">
        <v>1252</v>
      </c>
      <c r="E1562" s="13" t="s">
        <v>815</v>
      </c>
      <c r="F1562" s="45">
        <v>50</v>
      </c>
      <c r="G1562" s="266" t="s">
        <v>812</v>
      </c>
      <c r="H1562" s="271">
        <v>63.6</v>
      </c>
      <c r="I1562" s="266" t="s">
        <v>800</v>
      </c>
    </row>
    <row r="1563" spans="1:9" x14ac:dyDescent="0.25">
      <c r="A1563" s="10"/>
      <c r="B1563" s="6"/>
      <c r="C1563" s="10"/>
      <c r="D1563" s="6"/>
      <c r="E1563" s="20"/>
      <c r="F1563" s="13"/>
    </row>
    <row r="1564" spans="1:9" x14ac:dyDescent="0.25">
      <c r="A1564" s="10">
        <v>6668650</v>
      </c>
      <c r="B1564" s="6" t="s">
        <v>412</v>
      </c>
      <c r="C1564" s="270" t="s">
        <v>813</v>
      </c>
      <c r="D1564" s="13" t="s">
        <v>1249</v>
      </c>
      <c r="E1564" s="13" t="s">
        <v>815</v>
      </c>
      <c r="F1564" s="45">
        <v>50</v>
      </c>
      <c r="G1564" s="266" t="s">
        <v>812</v>
      </c>
      <c r="H1564" s="271">
        <v>93.5</v>
      </c>
      <c r="I1564" s="266" t="s">
        <v>800</v>
      </c>
    </row>
    <row r="1565" spans="1:9" x14ac:dyDescent="0.25">
      <c r="A1565" s="10">
        <v>6668650</v>
      </c>
      <c r="B1565" s="6" t="s">
        <v>412</v>
      </c>
      <c r="C1565" s="270" t="s">
        <v>1238</v>
      </c>
      <c r="D1565" s="13" t="s">
        <v>1239</v>
      </c>
      <c r="E1565" s="13" t="s">
        <v>815</v>
      </c>
      <c r="F1565" s="45">
        <v>50</v>
      </c>
      <c r="G1565" s="46" t="s">
        <v>812</v>
      </c>
      <c r="H1565" s="271">
        <v>63.6</v>
      </c>
      <c r="I1565" s="269" t="s">
        <v>800</v>
      </c>
    </row>
    <row r="1566" spans="1:9" x14ac:dyDescent="0.25">
      <c r="A1566" s="10"/>
      <c r="B1566" s="6"/>
      <c r="C1566" s="10"/>
      <c r="D1566" s="6"/>
      <c r="E1566" s="20"/>
      <c r="F1566" s="13"/>
    </row>
    <row r="1567" spans="1:9" x14ac:dyDescent="0.25">
      <c r="A1567" s="10">
        <v>8633742</v>
      </c>
      <c r="B1567" s="6" t="s">
        <v>414</v>
      </c>
      <c r="C1567" s="270" t="s">
        <v>813</v>
      </c>
      <c r="D1567" s="13" t="s">
        <v>1249</v>
      </c>
      <c r="E1567" s="13" t="s">
        <v>815</v>
      </c>
      <c r="F1567" s="45">
        <v>50</v>
      </c>
      <c r="G1567" s="266" t="s">
        <v>812</v>
      </c>
      <c r="H1567" s="271">
        <v>93.5</v>
      </c>
      <c r="I1567" s="266" t="s">
        <v>800</v>
      </c>
    </row>
    <row r="1568" spans="1:9" x14ac:dyDescent="0.25">
      <c r="A1568" s="10">
        <v>8633742</v>
      </c>
      <c r="B1568" s="6" t="s">
        <v>414</v>
      </c>
      <c r="C1568" s="270" t="s">
        <v>1238</v>
      </c>
      <c r="D1568" s="13" t="s">
        <v>1239</v>
      </c>
      <c r="E1568" s="13" t="s">
        <v>815</v>
      </c>
      <c r="F1568" s="45">
        <v>50</v>
      </c>
      <c r="G1568" s="46" t="s">
        <v>812</v>
      </c>
      <c r="H1568" s="271">
        <v>63.6</v>
      </c>
      <c r="I1568" s="269" t="s">
        <v>800</v>
      </c>
    </row>
    <row r="1569" spans="1:9" x14ac:dyDescent="0.25">
      <c r="A1569" s="25"/>
      <c r="B1569" s="26"/>
      <c r="C1569" s="10"/>
      <c r="D1569" s="6"/>
      <c r="E1569" s="20"/>
      <c r="F1569" s="13"/>
    </row>
    <row r="1570" spans="1:9" x14ac:dyDescent="0.25">
      <c r="A1570" s="25">
        <v>60754242</v>
      </c>
      <c r="B1570" s="26" t="s">
        <v>415</v>
      </c>
      <c r="C1570" s="270" t="s">
        <v>813</v>
      </c>
      <c r="D1570" s="13" t="s">
        <v>1249</v>
      </c>
      <c r="E1570" s="13" t="s">
        <v>815</v>
      </c>
      <c r="F1570" s="45">
        <v>50</v>
      </c>
      <c r="G1570" s="266" t="s">
        <v>812</v>
      </c>
      <c r="H1570" s="271">
        <v>93.5</v>
      </c>
      <c r="I1570" s="266" t="s">
        <v>800</v>
      </c>
    </row>
    <row r="1571" spans="1:9" x14ac:dyDescent="0.25">
      <c r="A1571" s="25">
        <v>60754242</v>
      </c>
      <c r="B1571" s="26" t="s">
        <v>415</v>
      </c>
      <c r="C1571" s="13" t="s">
        <v>1251</v>
      </c>
      <c r="D1571" s="13" t="s">
        <v>1252</v>
      </c>
      <c r="E1571" s="13" t="s">
        <v>815</v>
      </c>
      <c r="F1571" s="45">
        <v>50</v>
      </c>
      <c r="G1571" s="266" t="s">
        <v>812</v>
      </c>
      <c r="H1571" s="271">
        <v>63.6</v>
      </c>
      <c r="I1571" s="266" t="s">
        <v>800</v>
      </c>
    </row>
    <row r="1572" spans="1:9" x14ac:dyDescent="0.25">
      <c r="A1572" s="10"/>
      <c r="B1572" s="6"/>
      <c r="C1572" s="10"/>
      <c r="D1572" s="6"/>
      <c r="E1572" s="20"/>
      <c r="F1572" s="13"/>
    </row>
    <row r="1573" spans="1:9" x14ac:dyDescent="0.25">
      <c r="A1573" s="10">
        <v>70364566</v>
      </c>
      <c r="B1573" s="6" t="s">
        <v>416</v>
      </c>
      <c r="C1573" s="270" t="s">
        <v>813</v>
      </c>
      <c r="D1573" s="13" t="s">
        <v>1249</v>
      </c>
      <c r="E1573" s="13" t="s">
        <v>815</v>
      </c>
      <c r="F1573" s="45">
        <v>50</v>
      </c>
      <c r="G1573" s="266" t="s">
        <v>812</v>
      </c>
      <c r="H1573" s="271">
        <v>93.5</v>
      </c>
      <c r="I1573" s="266" t="s">
        <v>800</v>
      </c>
    </row>
    <row r="1574" spans="1:9" x14ac:dyDescent="0.25">
      <c r="A1574" s="10">
        <v>70364566</v>
      </c>
      <c r="B1574" s="6" t="s">
        <v>416</v>
      </c>
      <c r="C1574" s="13" t="s">
        <v>1251</v>
      </c>
      <c r="D1574" s="13" t="s">
        <v>1252</v>
      </c>
      <c r="E1574" s="13" t="s">
        <v>815</v>
      </c>
      <c r="F1574" s="45">
        <v>50</v>
      </c>
      <c r="G1574" s="266" t="s">
        <v>812</v>
      </c>
      <c r="H1574" s="271">
        <v>63.6</v>
      </c>
      <c r="I1574" s="266" t="s">
        <v>800</v>
      </c>
    </row>
    <row r="1575" spans="1:9" x14ac:dyDescent="0.25">
      <c r="A1575" s="25"/>
      <c r="B1575" s="26"/>
      <c r="C1575" s="10"/>
      <c r="D1575" s="6"/>
      <c r="E1575" s="20"/>
      <c r="F1575" s="13"/>
    </row>
    <row r="1576" spans="1:9" x14ac:dyDescent="0.25">
      <c r="A1576" s="25">
        <v>46273894</v>
      </c>
      <c r="B1576" s="26" t="s">
        <v>417</v>
      </c>
      <c r="C1576" s="270" t="s">
        <v>813</v>
      </c>
      <c r="D1576" s="13" t="s">
        <v>1249</v>
      </c>
      <c r="E1576" s="13" t="s">
        <v>815</v>
      </c>
      <c r="F1576" s="45">
        <v>50</v>
      </c>
      <c r="G1576" s="266" t="s">
        <v>812</v>
      </c>
      <c r="H1576" s="271">
        <v>93.5</v>
      </c>
      <c r="I1576" s="266" t="s">
        <v>800</v>
      </c>
    </row>
    <row r="1577" spans="1:9" x14ac:dyDescent="0.25">
      <c r="A1577" s="25">
        <v>46273894</v>
      </c>
      <c r="B1577" s="26" t="s">
        <v>417</v>
      </c>
      <c r="C1577" s="270" t="s">
        <v>1238</v>
      </c>
      <c r="D1577" s="13" t="s">
        <v>1239</v>
      </c>
      <c r="E1577" s="13" t="s">
        <v>815</v>
      </c>
      <c r="F1577" s="45">
        <v>50</v>
      </c>
      <c r="G1577" s="46" t="s">
        <v>812</v>
      </c>
      <c r="H1577" s="271">
        <v>63.6</v>
      </c>
      <c r="I1577" s="269" t="s">
        <v>800</v>
      </c>
    </row>
    <row r="1578" spans="1:9" x14ac:dyDescent="0.25">
      <c r="A1578" s="10"/>
      <c r="B1578" s="6"/>
      <c r="C1578" s="10"/>
      <c r="D1578" s="6"/>
      <c r="E1578" s="20"/>
      <c r="F1578" s="13"/>
    </row>
    <row r="1579" spans="1:9" x14ac:dyDescent="0.25">
      <c r="A1579" s="10">
        <v>40010595</v>
      </c>
      <c r="B1579" s="6" t="s">
        <v>418</v>
      </c>
      <c r="C1579" s="270" t="s">
        <v>813</v>
      </c>
      <c r="D1579" s="13" t="s">
        <v>1249</v>
      </c>
      <c r="E1579" s="13" t="s">
        <v>815</v>
      </c>
      <c r="F1579" s="45">
        <v>50</v>
      </c>
      <c r="G1579" s="266" t="s">
        <v>812</v>
      </c>
      <c r="H1579" s="271">
        <v>93.5</v>
      </c>
      <c r="I1579" s="266" t="s">
        <v>800</v>
      </c>
    </row>
    <row r="1580" spans="1:9" x14ac:dyDescent="0.25">
      <c r="A1580" s="10">
        <v>40010595</v>
      </c>
      <c r="B1580" s="6" t="s">
        <v>418</v>
      </c>
      <c r="C1580" s="270" t="s">
        <v>1238</v>
      </c>
      <c r="D1580" s="13" t="s">
        <v>1239</v>
      </c>
      <c r="E1580" s="13" t="s">
        <v>815</v>
      </c>
      <c r="F1580" s="45">
        <v>50</v>
      </c>
      <c r="G1580" s="46" t="s">
        <v>812</v>
      </c>
      <c r="H1580" s="271">
        <v>63.6</v>
      </c>
      <c r="I1580" s="269" t="s">
        <v>800</v>
      </c>
    </row>
    <row r="1581" spans="1:9" x14ac:dyDescent="0.25">
      <c r="A1581" s="25"/>
      <c r="B1581" s="26"/>
      <c r="C1581" s="10"/>
      <c r="D1581" s="6"/>
      <c r="E1581" s="20"/>
      <c r="F1581" s="13"/>
    </row>
    <row r="1582" spans="1:9" x14ac:dyDescent="0.25">
      <c r="A1582" s="25">
        <v>9723554</v>
      </c>
      <c r="B1582" s="26" t="s">
        <v>419</v>
      </c>
      <c r="C1582" s="270" t="s">
        <v>813</v>
      </c>
      <c r="D1582" s="13" t="s">
        <v>1249</v>
      </c>
      <c r="E1582" s="13" t="s">
        <v>815</v>
      </c>
      <c r="F1582" s="45">
        <v>50</v>
      </c>
      <c r="G1582" s="266" t="s">
        <v>812</v>
      </c>
      <c r="H1582" s="271">
        <v>93.5</v>
      </c>
      <c r="I1582" s="266" t="s">
        <v>800</v>
      </c>
    </row>
    <row r="1583" spans="1:9" x14ac:dyDescent="0.25">
      <c r="A1583" s="25">
        <v>9723554</v>
      </c>
      <c r="B1583" s="26" t="s">
        <v>419</v>
      </c>
      <c r="C1583" s="270" t="s">
        <v>1238</v>
      </c>
      <c r="D1583" s="13" t="s">
        <v>1239</v>
      </c>
      <c r="E1583" s="13" t="s">
        <v>815</v>
      </c>
      <c r="F1583" s="45">
        <v>50</v>
      </c>
      <c r="G1583" s="46" t="s">
        <v>812</v>
      </c>
      <c r="H1583" s="271">
        <v>63.6</v>
      </c>
      <c r="I1583" s="269" t="s">
        <v>800</v>
      </c>
    </row>
    <row r="1584" spans="1:9" x14ac:dyDescent="0.25">
      <c r="A1584" s="10"/>
      <c r="B1584" s="6"/>
      <c r="C1584" s="10"/>
      <c r="D1584" s="6"/>
      <c r="E1584" s="20"/>
      <c r="F1584" s="13"/>
    </row>
    <row r="1585" spans="1:9" x14ac:dyDescent="0.25">
      <c r="A1585" s="10">
        <v>10805749</v>
      </c>
      <c r="B1585" s="6" t="s">
        <v>420</v>
      </c>
      <c r="C1585" s="270" t="s">
        <v>813</v>
      </c>
      <c r="D1585" s="13" t="s">
        <v>1249</v>
      </c>
      <c r="E1585" s="13" t="s">
        <v>815</v>
      </c>
      <c r="F1585" s="45">
        <v>50</v>
      </c>
      <c r="G1585" s="266" t="s">
        <v>812</v>
      </c>
      <c r="H1585" s="271">
        <v>93.5</v>
      </c>
      <c r="I1585" s="266" t="s">
        <v>800</v>
      </c>
    </row>
    <row r="1586" spans="1:9" x14ac:dyDescent="0.25">
      <c r="A1586" s="10">
        <v>10805749</v>
      </c>
      <c r="B1586" s="6" t="s">
        <v>420</v>
      </c>
      <c r="C1586" s="13" t="s">
        <v>1251</v>
      </c>
      <c r="D1586" s="13" t="s">
        <v>1252</v>
      </c>
      <c r="E1586" s="13" t="s">
        <v>815</v>
      </c>
      <c r="F1586" s="45">
        <v>50</v>
      </c>
      <c r="G1586" s="266" t="s">
        <v>812</v>
      </c>
      <c r="H1586" s="271">
        <v>63.6</v>
      </c>
      <c r="I1586" s="266" t="s">
        <v>800</v>
      </c>
    </row>
    <row r="1587" spans="1:9" x14ac:dyDescent="0.25">
      <c r="A1587" s="25"/>
      <c r="B1587" s="26"/>
      <c r="C1587" s="10"/>
      <c r="D1587" s="6"/>
      <c r="E1587" s="20"/>
      <c r="F1587" s="13"/>
    </row>
    <row r="1588" spans="1:9" x14ac:dyDescent="0.25">
      <c r="A1588" s="25">
        <v>10109684</v>
      </c>
      <c r="B1588" s="26" t="s">
        <v>421</v>
      </c>
      <c r="C1588" s="270" t="s">
        <v>813</v>
      </c>
      <c r="D1588" s="13" t="s">
        <v>1249</v>
      </c>
      <c r="E1588" s="13" t="s">
        <v>815</v>
      </c>
      <c r="F1588" s="45">
        <v>50</v>
      </c>
      <c r="G1588" s="266" t="s">
        <v>812</v>
      </c>
      <c r="H1588" s="271">
        <v>93.5</v>
      </c>
      <c r="I1588" s="266" t="s">
        <v>800</v>
      </c>
    </row>
    <row r="1589" spans="1:9" x14ac:dyDescent="0.25">
      <c r="A1589" s="25">
        <v>10109684</v>
      </c>
      <c r="B1589" s="26" t="s">
        <v>421</v>
      </c>
      <c r="C1589" s="13" t="s">
        <v>1251</v>
      </c>
      <c r="D1589" s="13" t="s">
        <v>1252</v>
      </c>
      <c r="E1589" s="13" t="s">
        <v>815</v>
      </c>
      <c r="F1589" s="45">
        <v>50</v>
      </c>
      <c r="G1589" s="266" t="s">
        <v>812</v>
      </c>
      <c r="H1589" s="271">
        <v>63.6</v>
      </c>
      <c r="I1589" s="266" t="s">
        <v>800</v>
      </c>
    </row>
    <row r="1590" spans="1:9" x14ac:dyDescent="0.25">
      <c r="A1590" s="10"/>
      <c r="B1590" s="6"/>
      <c r="C1590" s="10"/>
      <c r="D1590" s="6"/>
      <c r="E1590" s="20"/>
      <c r="F1590" s="13"/>
    </row>
    <row r="1591" spans="1:9" x14ac:dyDescent="0.25">
      <c r="A1591" s="10">
        <v>45454209</v>
      </c>
      <c r="B1591" s="6" t="s">
        <v>422</v>
      </c>
      <c r="C1591" s="270" t="s">
        <v>813</v>
      </c>
      <c r="D1591" s="13" t="s">
        <v>1249</v>
      </c>
      <c r="E1591" s="13" t="s">
        <v>815</v>
      </c>
      <c r="F1591" s="45">
        <v>50</v>
      </c>
      <c r="G1591" s="266" t="s">
        <v>812</v>
      </c>
      <c r="H1591" s="271">
        <v>93.5</v>
      </c>
      <c r="I1591" s="266" t="s">
        <v>800</v>
      </c>
    </row>
    <row r="1592" spans="1:9" x14ac:dyDescent="0.25">
      <c r="A1592" s="10">
        <v>45454209</v>
      </c>
      <c r="B1592" s="6" t="s">
        <v>422</v>
      </c>
      <c r="C1592" s="270" t="s">
        <v>1238</v>
      </c>
      <c r="D1592" s="13" t="s">
        <v>1239</v>
      </c>
      <c r="E1592" s="13" t="s">
        <v>815</v>
      </c>
      <c r="F1592" s="45">
        <v>50</v>
      </c>
      <c r="G1592" s="46" t="s">
        <v>812</v>
      </c>
      <c r="H1592" s="271">
        <v>63.6</v>
      </c>
      <c r="I1592" s="269" t="s">
        <v>800</v>
      </c>
    </row>
    <row r="1593" spans="1:9" x14ac:dyDescent="0.25">
      <c r="A1593" s="25"/>
      <c r="B1593" s="26"/>
      <c r="C1593" s="10"/>
      <c r="D1593" s="6"/>
      <c r="E1593" s="20"/>
      <c r="F1593" s="13"/>
    </row>
    <row r="1594" spans="1:9" x14ac:dyDescent="0.25">
      <c r="A1594" s="25">
        <v>47109310</v>
      </c>
      <c r="B1594" s="26" t="s">
        <v>423</v>
      </c>
      <c r="C1594" s="270" t="s">
        <v>813</v>
      </c>
      <c r="D1594" s="13" t="s">
        <v>1249</v>
      </c>
      <c r="E1594" s="13" t="s">
        <v>815</v>
      </c>
      <c r="F1594" s="45">
        <v>50</v>
      </c>
      <c r="G1594" s="266" t="s">
        <v>812</v>
      </c>
      <c r="H1594" s="271">
        <v>93.5</v>
      </c>
      <c r="I1594" s="266" t="s">
        <v>800</v>
      </c>
    </row>
    <row r="1595" spans="1:9" x14ac:dyDescent="0.25">
      <c r="A1595" s="25">
        <v>47109310</v>
      </c>
      <c r="B1595" s="26" t="s">
        <v>423</v>
      </c>
      <c r="C1595" s="270" t="s">
        <v>1238</v>
      </c>
      <c r="D1595" s="13" t="s">
        <v>1239</v>
      </c>
      <c r="E1595" s="13" t="s">
        <v>815</v>
      </c>
      <c r="F1595" s="45">
        <v>50</v>
      </c>
      <c r="G1595" s="46" t="s">
        <v>812</v>
      </c>
      <c r="H1595" s="271">
        <v>63.6</v>
      </c>
      <c r="I1595" s="269" t="s">
        <v>800</v>
      </c>
    </row>
    <row r="1596" spans="1:9" x14ac:dyDescent="0.25">
      <c r="A1596" s="10"/>
      <c r="B1596" s="6"/>
      <c r="C1596" s="10"/>
      <c r="D1596" s="6"/>
      <c r="E1596" s="20"/>
      <c r="F1596" s="13"/>
    </row>
    <row r="1597" spans="1:9" x14ac:dyDescent="0.25">
      <c r="A1597" s="10">
        <v>46549621</v>
      </c>
      <c r="B1597" s="6" t="s">
        <v>424</v>
      </c>
      <c r="C1597" s="270" t="s">
        <v>813</v>
      </c>
      <c r="D1597" s="13" t="s">
        <v>1249</v>
      </c>
      <c r="E1597" s="13" t="s">
        <v>815</v>
      </c>
      <c r="F1597" s="45">
        <v>50</v>
      </c>
      <c r="G1597" s="266" t="s">
        <v>812</v>
      </c>
      <c r="H1597" s="271">
        <v>93.5</v>
      </c>
      <c r="I1597" s="266" t="s">
        <v>800</v>
      </c>
    </row>
    <row r="1598" spans="1:9" x14ac:dyDescent="0.25">
      <c r="A1598" s="10">
        <v>46549621</v>
      </c>
      <c r="B1598" s="6" t="s">
        <v>424</v>
      </c>
      <c r="C1598" s="270" t="s">
        <v>1238</v>
      </c>
      <c r="D1598" s="13" t="s">
        <v>1239</v>
      </c>
      <c r="E1598" s="13" t="s">
        <v>815</v>
      </c>
      <c r="F1598" s="45">
        <v>50</v>
      </c>
      <c r="G1598" s="46" t="s">
        <v>812</v>
      </c>
      <c r="H1598" s="271">
        <v>63.6</v>
      </c>
      <c r="I1598" s="269" t="s">
        <v>800</v>
      </c>
    </row>
    <row r="1599" spans="1:9" x14ac:dyDescent="0.25">
      <c r="A1599" s="25"/>
      <c r="B1599" s="26"/>
      <c r="C1599" s="10"/>
      <c r="D1599" s="6"/>
      <c r="E1599" s="20"/>
      <c r="F1599" s="13"/>
    </row>
    <row r="1600" spans="1:9" x14ac:dyDescent="0.25">
      <c r="A1600" s="25">
        <v>46493588</v>
      </c>
      <c r="B1600" s="26" t="s">
        <v>425</v>
      </c>
      <c r="C1600" s="270" t="s">
        <v>813</v>
      </c>
      <c r="D1600" s="13" t="s">
        <v>1249</v>
      </c>
      <c r="E1600" s="13" t="s">
        <v>815</v>
      </c>
      <c r="F1600" s="45">
        <v>50</v>
      </c>
      <c r="G1600" s="266" t="s">
        <v>812</v>
      </c>
      <c r="H1600" s="271">
        <v>93.5</v>
      </c>
      <c r="I1600" s="266" t="s">
        <v>800</v>
      </c>
    </row>
    <row r="1601" spans="1:9" x14ac:dyDescent="0.25">
      <c r="A1601" s="25">
        <v>46493588</v>
      </c>
      <c r="B1601" s="26" t="s">
        <v>425</v>
      </c>
      <c r="C1601" s="270" t="s">
        <v>1238</v>
      </c>
      <c r="D1601" s="13" t="s">
        <v>1239</v>
      </c>
      <c r="E1601" s="13" t="s">
        <v>815</v>
      </c>
      <c r="F1601" s="45">
        <v>50</v>
      </c>
      <c r="G1601" s="46" t="s">
        <v>812</v>
      </c>
      <c r="H1601" s="271">
        <v>63.6</v>
      </c>
      <c r="I1601" s="269" t="s">
        <v>800</v>
      </c>
    </row>
    <row r="1602" spans="1:9" x14ac:dyDescent="0.25">
      <c r="A1602" s="10"/>
      <c r="B1602" s="6"/>
      <c r="C1602" s="10"/>
      <c r="D1602" s="6"/>
      <c r="E1602" s="20"/>
      <c r="F1602" s="13"/>
    </row>
    <row r="1603" spans="1:9" x14ac:dyDescent="0.25">
      <c r="A1603" s="10">
        <v>72943164</v>
      </c>
      <c r="B1603" s="6" t="s">
        <v>426</v>
      </c>
      <c r="C1603" s="270" t="s">
        <v>813</v>
      </c>
      <c r="D1603" s="13" t="s">
        <v>1249</v>
      </c>
      <c r="E1603" s="13" t="s">
        <v>815</v>
      </c>
      <c r="F1603" s="45">
        <v>50</v>
      </c>
      <c r="G1603" s="266" t="s">
        <v>812</v>
      </c>
      <c r="H1603" s="271">
        <v>93.5</v>
      </c>
      <c r="I1603" s="266" t="s">
        <v>800</v>
      </c>
    </row>
    <row r="1604" spans="1:9" x14ac:dyDescent="0.25">
      <c r="A1604" s="10">
        <v>72943164</v>
      </c>
      <c r="B1604" s="6" t="s">
        <v>426</v>
      </c>
      <c r="C1604" s="270" t="s">
        <v>1238</v>
      </c>
      <c r="D1604" s="13" t="s">
        <v>1239</v>
      </c>
      <c r="E1604" s="13" t="s">
        <v>815</v>
      </c>
      <c r="F1604" s="45">
        <v>50</v>
      </c>
      <c r="G1604" s="46" t="s">
        <v>812</v>
      </c>
      <c r="H1604" s="271">
        <v>63.6</v>
      </c>
      <c r="I1604" s="269" t="s">
        <v>800</v>
      </c>
    </row>
    <row r="1605" spans="1:9" x14ac:dyDescent="0.25">
      <c r="A1605" s="25"/>
      <c r="B1605" s="26"/>
      <c r="C1605" s="10"/>
      <c r="D1605" s="6"/>
      <c r="E1605" s="20"/>
      <c r="F1605" s="13"/>
    </row>
    <row r="1606" spans="1:9" x14ac:dyDescent="0.25">
      <c r="A1606" s="25">
        <v>70125739</v>
      </c>
      <c r="B1606" s="26" t="s">
        <v>429</v>
      </c>
      <c r="C1606" s="270" t="s">
        <v>813</v>
      </c>
      <c r="D1606" s="13" t="s">
        <v>1249</v>
      </c>
      <c r="E1606" s="13" t="s">
        <v>815</v>
      </c>
      <c r="F1606" s="45">
        <v>50</v>
      </c>
      <c r="G1606" s="266" t="s">
        <v>812</v>
      </c>
      <c r="H1606" s="271">
        <v>93.5</v>
      </c>
      <c r="I1606" s="266" t="s">
        <v>800</v>
      </c>
    </row>
    <row r="1607" spans="1:9" x14ac:dyDescent="0.25">
      <c r="A1607" s="25">
        <v>70125739</v>
      </c>
      <c r="B1607" s="26" t="s">
        <v>429</v>
      </c>
      <c r="C1607" s="13" t="s">
        <v>1251</v>
      </c>
      <c r="D1607" s="13" t="s">
        <v>1252</v>
      </c>
      <c r="E1607" s="13" t="s">
        <v>815</v>
      </c>
      <c r="F1607" s="45">
        <v>50</v>
      </c>
      <c r="G1607" s="266" t="s">
        <v>812</v>
      </c>
      <c r="H1607" s="271">
        <v>63.6</v>
      </c>
      <c r="I1607" s="266" t="s">
        <v>800</v>
      </c>
    </row>
    <row r="1608" spans="1:9" x14ac:dyDescent="0.25">
      <c r="A1608" s="25"/>
      <c r="B1608" s="26"/>
      <c r="C1608" s="10"/>
      <c r="D1608" s="6"/>
      <c r="E1608" s="20"/>
      <c r="F1608" s="13"/>
    </row>
    <row r="1609" spans="1:9" x14ac:dyDescent="0.25">
      <c r="A1609" s="25">
        <v>42065066</v>
      </c>
      <c r="B1609" s="26" t="s">
        <v>431</v>
      </c>
      <c r="C1609" s="270" t="s">
        <v>813</v>
      </c>
      <c r="D1609" s="13" t="s">
        <v>1249</v>
      </c>
      <c r="E1609" s="13" t="s">
        <v>815</v>
      </c>
      <c r="F1609" s="45">
        <v>50</v>
      </c>
      <c r="G1609" s="266" t="s">
        <v>812</v>
      </c>
      <c r="H1609" s="271">
        <v>93.5</v>
      </c>
      <c r="I1609" s="266" t="s">
        <v>800</v>
      </c>
    </row>
    <row r="1610" spans="1:9" x14ac:dyDescent="0.25">
      <c r="A1610" s="25">
        <v>42065066</v>
      </c>
      <c r="B1610" s="26" t="s">
        <v>431</v>
      </c>
      <c r="C1610" s="13" t="s">
        <v>1251</v>
      </c>
      <c r="D1610" s="13" t="s">
        <v>1252</v>
      </c>
      <c r="E1610" s="13" t="s">
        <v>815</v>
      </c>
      <c r="F1610" s="45">
        <v>50</v>
      </c>
      <c r="G1610" s="266" t="s">
        <v>812</v>
      </c>
      <c r="H1610" s="271">
        <v>63.6</v>
      </c>
      <c r="I1610" s="266" t="s">
        <v>800</v>
      </c>
    </row>
    <row r="1611" spans="1:9" x14ac:dyDescent="0.25">
      <c r="A1611" s="25"/>
      <c r="B1611" s="26"/>
      <c r="C1611" s="10"/>
      <c r="D1611" s="6"/>
      <c r="E1611" s="20"/>
      <c r="F1611" s="13"/>
    </row>
    <row r="1612" spans="1:9" x14ac:dyDescent="0.25">
      <c r="A1612" s="25">
        <v>47265641</v>
      </c>
      <c r="B1612" s="26" t="s">
        <v>738</v>
      </c>
      <c r="C1612" s="270" t="s">
        <v>813</v>
      </c>
      <c r="D1612" s="13" t="s">
        <v>1249</v>
      </c>
      <c r="E1612" s="13" t="s">
        <v>815</v>
      </c>
      <c r="F1612" s="45">
        <v>50</v>
      </c>
      <c r="G1612" s="266" t="s">
        <v>812</v>
      </c>
      <c r="H1612" s="271">
        <v>93.5</v>
      </c>
      <c r="I1612" s="266" t="s">
        <v>800</v>
      </c>
    </row>
    <row r="1613" spans="1:9" x14ac:dyDescent="0.25">
      <c r="A1613" s="25">
        <v>47265641</v>
      </c>
      <c r="B1613" s="26" t="s">
        <v>738</v>
      </c>
      <c r="C1613" s="13" t="s">
        <v>1251</v>
      </c>
      <c r="D1613" s="13" t="s">
        <v>1252</v>
      </c>
      <c r="E1613" s="13" t="s">
        <v>815</v>
      </c>
      <c r="F1613" s="45">
        <v>50</v>
      </c>
      <c r="G1613" s="266" t="s">
        <v>812</v>
      </c>
      <c r="H1613" s="271">
        <v>63.6</v>
      </c>
      <c r="I1613" s="266" t="s">
        <v>800</v>
      </c>
    </row>
    <row r="1614" spans="1:9" x14ac:dyDescent="0.25">
      <c r="A1614" s="25"/>
      <c r="B1614" s="26"/>
      <c r="C1614" s="10"/>
      <c r="D1614" s="6"/>
      <c r="E1614" s="20"/>
      <c r="F1614" s="13"/>
    </row>
    <row r="1615" spans="1:9" x14ac:dyDescent="0.25">
      <c r="A1615" s="25">
        <v>47399784</v>
      </c>
      <c r="B1615" s="26" t="s">
        <v>739</v>
      </c>
      <c r="C1615" s="270" t="s">
        <v>813</v>
      </c>
      <c r="D1615" s="13" t="s">
        <v>1249</v>
      </c>
      <c r="E1615" s="13" t="s">
        <v>815</v>
      </c>
      <c r="F1615" s="45">
        <v>50</v>
      </c>
      <c r="G1615" s="266" t="s">
        <v>812</v>
      </c>
      <c r="H1615" s="271">
        <v>93.5</v>
      </c>
      <c r="I1615" s="266" t="s">
        <v>800</v>
      </c>
    </row>
    <row r="1616" spans="1:9" x14ac:dyDescent="0.25">
      <c r="A1616" s="25">
        <v>47399784</v>
      </c>
      <c r="B1616" s="26" t="s">
        <v>739</v>
      </c>
      <c r="C1616" s="270" t="s">
        <v>1238</v>
      </c>
      <c r="D1616" s="13" t="s">
        <v>1239</v>
      </c>
      <c r="E1616" s="13" t="s">
        <v>815</v>
      </c>
      <c r="F1616" s="45">
        <v>50</v>
      </c>
      <c r="G1616" s="46" t="s">
        <v>812</v>
      </c>
      <c r="H1616" s="271">
        <v>63.6</v>
      </c>
      <c r="I1616" s="269" t="s">
        <v>800</v>
      </c>
    </row>
    <row r="1617" spans="1:9" x14ac:dyDescent="0.25">
      <c r="A1617" s="10"/>
      <c r="B1617" s="6"/>
      <c r="C1617" s="10"/>
      <c r="D1617" s="6"/>
      <c r="E1617" s="20"/>
      <c r="F1617" s="13"/>
    </row>
    <row r="1618" spans="1:9" x14ac:dyDescent="0.25">
      <c r="A1618" s="10">
        <v>47570260</v>
      </c>
      <c r="B1618" s="6" t="s">
        <v>740</v>
      </c>
      <c r="C1618" s="270" t="s">
        <v>813</v>
      </c>
      <c r="D1618" s="13" t="s">
        <v>1249</v>
      </c>
      <c r="E1618" s="13" t="s">
        <v>815</v>
      </c>
      <c r="F1618" s="45">
        <v>50</v>
      </c>
      <c r="G1618" s="266" t="s">
        <v>812</v>
      </c>
      <c r="H1618" s="271">
        <v>93.5</v>
      </c>
      <c r="I1618" s="266" t="s">
        <v>800</v>
      </c>
    </row>
    <row r="1619" spans="1:9" x14ac:dyDescent="0.25">
      <c r="A1619" s="10">
        <v>47570260</v>
      </c>
      <c r="B1619" s="6" t="s">
        <v>740</v>
      </c>
      <c r="C1619" s="270" t="s">
        <v>1238</v>
      </c>
      <c r="D1619" s="13" t="s">
        <v>1239</v>
      </c>
      <c r="E1619" s="13" t="s">
        <v>815</v>
      </c>
      <c r="F1619" s="45">
        <v>50</v>
      </c>
      <c r="G1619" s="46" t="s">
        <v>812</v>
      </c>
      <c r="H1619" s="271">
        <v>63.6</v>
      </c>
      <c r="I1619" s="269" t="s">
        <v>800</v>
      </c>
    </row>
    <row r="1620" spans="1:9" x14ac:dyDescent="0.25">
      <c r="A1620" s="25"/>
      <c r="B1620" s="26"/>
      <c r="C1620" s="10"/>
      <c r="D1620" s="6"/>
      <c r="E1620" s="20"/>
      <c r="F1620" s="13"/>
    </row>
    <row r="1621" spans="1:9" x14ac:dyDescent="0.25">
      <c r="A1621" s="25">
        <v>10267909</v>
      </c>
      <c r="B1621" s="26" t="s">
        <v>741</v>
      </c>
      <c r="C1621" s="270" t="s">
        <v>813</v>
      </c>
      <c r="D1621" s="13" t="s">
        <v>1249</v>
      </c>
      <c r="E1621" s="13" t="s">
        <v>815</v>
      </c>
      <c r="F1621" s="45">
        <v>50</v>
      </c>
      <c r="G1621" s="266" t="s">
        <v>812</v>
      </c>
      <c r="H1621" s="271">
        <v>93.5</v>
      </c>
      <c r="I1621" s="266" t="s">
        <v>800</v>
      </c>
    </row>
    <row r="1622" spans="1:9" x14ac:dyDescent="0.25">
      <c r="A1622" s="25">
        <v>10267909</v>
      </c>
      <c r="B1622" s="26" t="s">
        <v>741</v>
      </c>
      <c r="C1622" s="13" t="s">
        <v>1251</v>
      </c>
      <c r="D1622" s="13" t="s">
        <v>1252</v>
      </c>
      <c r="E1622" s="13" t="s">
        <v>815</v>
      </c>
      <c r="F1622" s="45">
        <v>50</v>
      </c>
      <c r="G1622" s="266" t="s">
        <v>812</v>
      </c>
      <c r="H1622" s="271">
        <v>63.6</v>
      </c>
      <c r="I1622" s="266" t="s">
        <v>800</v>
      </c>
    </row>
    <row r="1623" spans="1:9" x14ac:dyDescent="0.25">
      <c r="A1623" s="10"/>
      <c r="B1623" s="6"/>
      <c r="C1623" s="10"/>
      <c r="D1623" s="6"/>
      <c r="E1623" s="20"/>
      <c r="F1623" s="13"/>
    </row>
    <row r="1624" spans="1:9" x14ac:dyDescent="0.25">
      <c r="A1624" s="10">
        <v>48041208</v>
      </c>
      <c r="B1624" s="6" t="s">
        <v>742</v>
      </c>
      <c r="C1624" s="270" t="s">
        <v>813</v>
      </c>
      <c r="D1624" s="13" t="s">
        <v>1249</v>
      </c>
      <c r="E1624" s="13" t="s">
        <v>815</v>
      </c>
      <c r="F1624" s="45">
        <v>50</v>
      </c>
      <c r="G1624" s="266" t="s">
        <v>812</v>
      </c>
      <c r="H1624" s="271">
        <v>93.5</v>
      </c>
      <c r="I1624" s="266" t="s">
        <v>800</v>
      </c>
    </row>
    <row r="1625" spans="1:9" x14ac:dyDescent="0.25">
      <c r="A1625" s="10">
        <v>48041208</v>
      </c>
      <c r="B1625" s="6" t="s">
        <v>742</v>
      </c>
      <c r="C1625" s="270" t="s">
        <v>1238</v>
      </c>
      <c r="D1625" s="13" t="s">
        <v>1239</v>
      </c>
      <c r="E1625" s="13" t="s">
        <v>815</v>
      </c>
      <c r="F1625" s="45">
        <v>50</v>
      </c>
      <c r="G1625" s="46" t="s">
        <v>812</v>
      </c>
      <c r="H1625" s="271">
        <v>63.6</v>
      </c>
      <c r="I1625" s="269" t="s">
        <v>800</v>
      </c>
    </row>
    <row r="1626" spans="1:9" x14ac:dyDescent="0.25">
      <c r="A1626" s="25"/>
      <c r="B1626" s="26"/>
      <c r="C1626" s="10"/>
      <c r="D1626" s="6"/>
      <c r="E1626" s="20"/>
      <c r="F1626" s="13"/>
    </row>
    <row r="1627" spans="1:9" x14ac:dyDescent="0.25">
      <c r="A1627" s="25">
        <v>48522128</v>
      </c>
      <c r="B1627" s="26" t="s">
        <v>743</v>
      </c>
      <c r="C1627" s="270" t="s">
        <v>813</v>
      </c>
      <c r="D1627" s="13" t="s">
        <v>1249</v>
      </c>
      <c r="E1627" s="13" t="s">
        <v>815</v>
      </c>
      <c r="F1627" s="45">
        <v>50</v>
      </c>
      <c r="G1627" s="266" t="s">
        <v>812</v>
      </c>
      <c r="H1627" s="271">
        <v>93.5</v>
      </c>
      <c r="I1627" s="266" t="s">
        <v>800</v>
      </c>
    </row>
    <row r="1628" spans="1:9" x14ac:dyDescent="0.25">
      <c r="A1628" s="25">
        <v>48522128</v>
      </c>
      <c r="B1628" s="26" t="s">
        <v>743</v>
      </c>
      <c r="C1628" s="13" t="s">
        <v>1251</v>
      </c>
      <c r="D1628" s="13" t="s">
        <v>1252</v>
      </c>
      <c r="E1628" s="13" t="s">
        <v>815</v>
      </c>
      <c r="F1628" s="45">
        <v>50</v>
      </c>
      <c r="G1628" s="266" t="s">
        <v>812</v>
      </c>
      <c r="H1628" s="271">
        <v>63.6</v>
      </c>
      <c r="I1628" s="266" t="s">
        <v>800</v>
      </c>
    </row>
    <row r="1629" spans="1:9" x14ac:dyDescent="0.25">
      <c r="A1629" s="10"/>
      <c r="B1629" s="6"/>
      <c r="C1629" s="10"/>
      <c r="D1629" s="6"/>
      <c r="E1629" s="20"/>
      <c r="F1629" s="13"/>
    </row>
    <row r="1630" spans="1:9" x14ac:dyDescent="0.25">
      <c r="A1630" s="10">
        <v>44776542</v>
      </c>
      <c r="B1630" s="6" t="s">
        <v>744</v>
      </c>
      <c r="C1630" s="270" t="s">
        <v>813</v>
      </c>
      <c r="D1630" s="13" t="s">
        <v>1249</v>
      </c>
      <c r="E1630" s="13" t="s">
        <v>815</v>
      </c>
      <c r="F1630" s="45">
        <v>50</v>
      </c>
      <c r="G1630" s="266" t="s">
        <v>812</v>
      </c>
      <c r="H1630" s="271">
        <v>93.5</v>
      </c>
      <c r="I1630" s="266" t="s">
        <v>800</v>
      </c>
    </row>
    <row r="1631" spans="1:9" x14ac:dyDescent="0.25">
      <c r="A1631" s="10">
        <v>44776542</v>
      </c>
      <c r="B1631" s="6" t="s">
        <v>744</v>
      </c>
      <c r="C1631" s="270" t="s">
        <v>1238</v>
      </c>
      <c r="D1631" s="13" t="s">
        <v>1239</v>
      </c>
      <c r="E1631" s="13" t="s">
        <v>815</v>
      </c>
      <c r="F1631" s="45">
        <v>50</v>
      </c>
      <c r="G1631" s="46" t="s">
        <v>812</v>
      </c>
      <c r="H1631" s="271">
        <v>63.6</v>
      </c>
      <c r="I1631" s="269" t="s">
        <v>800</v>
      </c>
    </row>
    <row r="1632" spans="1:9" x14ac:dyDescent="0.25">
      <c r="A1632" s="25"/>
      <c r="B1632" s="26"/>
      <c r="C1632" s="10"/>
      <c r="D1632" s="6"/>
      <c r="E1632" s="20"/>
      <c r="F1632" s="13"/>
    </row>
    <row r="1633" spans="1:9" x14ac:dyDescent="0.25">
      <c r="A1633" s="25">
        <v>46261595</v>
      </c>
      <c r="B1633" s="26" t="s">
        <v>745</v>
      </c>
      <c r="C1633" s="270" t="s">
        <v>813</v>
      </c>
      <c r="D1633" s="13" t="s">
        <v>1249</v>
      </c>
      <c r="E1633" s="13" t="s">
        <v>815</v>
      </c>
      <c r="F1633" s="45">
        <v>50</v>
      </c>
      <c r="G1633" s="266" t="s">
        <v>812</v>
      </c>
      <c r="H1633" s="271">
        <v>93.5</v>
      </c>
      <c r="I1633" s="266" t="s">
        <v>800</v>
      </c>
    </row>
    <row r="1634" spans="1:9" x14ac:dyDescent="0.25">
      <c r="A1634" s="25">
        <v>46261595</v>
      </c>
      <c r="B1634" s="26" t="s">
        <v>745</v>
      </c>
      <c r="C1634" s="270" t="s">
        <v>1238</v>
      </c>
      <c r="D1634" s="13" t="s">
        <v>1239</v>
      </c>
      <c r="E1634" s="13" t="s">
        <v>815</v>
      </c>
      <c r="F1634" s="45">
        <v>50</v>
      </c>
      <c r="G1634" s="46" t="s">
        <v>812</v>
      </c>
      <c r="H1634" s="271">
        <v>63.6</v>
      </c>
      <c r="I1634" s="269" t="s">
        <v>800</v>
      </c>
    </row>
    <row r="1635" spans="1:9" x14ac:dyDescent="0.25">
      <c r="A1635" s="10"/>
      <c r="B1635" s="6"/>
      <c r="C1635" s="10"/>
      <c r="D1635" s="6"/>
      <c r="E1635" s="20"/>
      <c r="F1635" s="13"/>
    </row>
    <row r="1636" spans="1:9" x14ac:dyDescent="0.25">
      <c r="A1636" s="10">
        <v>44936915</v>
      </c>
      <c r="B1636" s="6" t="s">
        <v>746</v>
      </c>
      <c r="C1636" s="270" t="s">
        <v>813</v>
      </c>
      <c r="D1636" s="13" t="s">
        <v>1249</v>
      </c>
      <c r="E1636" s="13" t="s">
        <v>815</v>
      </c>
      <c r="F1636" s="45">
        <v>50</v>
      </c>
      <c r="G1636" s="266" t="s">
        <v>812</v>
      </c>
      <c r="H1636" s="271">
        <v>93.5</v>
      </c>
      <c r="I1636" s="266" t="s">
        <v>800</v>
      </c>
    </row>
    <row r="1637" spans="1:9" x14ac:dyDescent="0.25">
      <c r="A1637" s="10">
        <v>44936915</v>
      </c>
      <c r="B1637" s="6" t="s">
        <v>746</v>
      </c>
      <c r="C1637" s="270" t="s">
        <v>1238</v>
      </c>
      <c r="D1637" s="13" t="s">
        <v>1239</v>
      </c>
      <c r="E1637" s="13" t="s">
        <v>815</v>
      </c>
      <c r="F1637" s="45">
        <v>50</v>
      </c>
      <c r="G1637" s="46" t="s">
        <v>812</v>
      </c>
      <c r="H1637" s="271">
        <v>63.6</v>
      </c>
      <c r="I1637" s="269" t="s">
        <v>800</v>
      </c>
    </row>
    <row r="1638" spans="1:9" x14ac:dyDescent="0.25">
      <c r="A1638" s="10"/>
      <c r="B1638" s="6"/>
      <c r="C1638" s="10"/>
      <c r="D1638" s="6"/>
      <c r="E1638" s="20"/>
      <c r="F1638" s="13"/>
    </row>
    <row r="1639" spans="1:9" x14ac:dyDescent="0.25">
      <c r="A1639" s="10"/>
      <c r="B1639" s="6"/>
      <c r="C1639" s="10"/>
      <c r="D1639" s="6"/>
      <c r="E1639" s="20"/>
      <c r="F1639" s="13"/>
    </row>
    <row r="1640" spans="1:9" x14ac:dyDescent="0.25">
      <c r="A1640" s="10">
        <v>47863913</v>
      </c>
      <c r="B1640" s="6" t="s">
        <v>747</v>
      </c>
      <c r="C1640" s="270" t="s">
        <v>813</v>
      </c>
      <c r="D1640" s="13" t="s">
        <v>1249</v>
      </c>
      <c r="E1640" s="13" t="s">
        <v>815</v>
      </c>
      <c r="F1640" s="45">
        <v>50</v>
      </c>
      <c r="G1640" s="266" t="s">
        <v>812</v>
      </c>
      <c r="H1640" s="271">
        <v>93.5</v>
      </c>
      <c r="I1640" s="266" t="s">
        <v>800</v>
      </c>
    </row>
    <row r="1641" spans="1:9" x14ac:dyDescent="0.25">
      <c r="A1641" s="10">
        <v>47863913</v>
      </c>
      <c r="B1641" s="6" t="s">
        <v>747</v>
      </c>
      <c r="C1641" s="270" t="s">
        <v>1238</v>
      </c>
      <c r="D1641" s="13" t="s">
        <v>1239</v>
      </c>
      <c r="E1641" s="13" t="s">
        <v>815</v>
      </c>
      <c r="F1641" s="45">
        <v>50</v>
      </c>
      <c r="G1641" s="46" t="s">
        <v>812</v>
      </c>
      <c r="H1641" s="271">
        <v>63.6</v>
      </c>
      <c r="I1641" s="269" t="s">
        <v>800</v>
      </c>
    </row>
    <row r="1642" spans="1:9" x14ac:dyDescent="0.25">
      <c r="A1642" s="25"/>
      <c r="B1642" s="26"/>
      <c r="C1642" s="10"/>
      <c r="D1642" s="6"/>
      <c r="E1642" s="20"/>
      <c r="F1642" s="13"/>
    </row>
    <row r="1643" spans="1:9" x14ac:dyDescent="0.25">
      <c r="A1643" s="25">
        <v>43860375</v>
      </c>
      <c r="B1643" s="26" t="s">
        <v>748</v>
      </c>
      <c r="C1643" s="270" t="s">
        <v>813</v>
      </c>
      <c r="D1643" s="13" t="s">
        <v>1249</v>
      </c>
      <c r="E1643" s="13" t="s">
        <v>815</v>
      </c>
      <c r="F1643" s="45">
        <v>50</v>
      </c>
      <c r="G1643" s="266" t="s">
        <v>812</v>
      </c>
      <c r="H1643" s="271">
        <v>93.5</v>
      </c>
      <c r="I1643" s="266" t="s">
        <v>800</v>
      </c>
    </row>
    <row r="1644" spans="1:9" x14ac:dyDescent="0.25">
      <c r="A1644" s="25">
        <v>43860375</v>
      </c>
      <c r="B1644" s="26" t="s">
        <v>748</v>
      </c>
      <c r="C1644" s="13" t="s">
        <v>1251</v>
      </c>
      <c r="D1644" s="13" t="s">
        <v>1252</v>
      </c>
      <c r="E1644" s="13" t="s">
        <v>815</v>
      </c>
      <c r="F1644" s="45">
        <v>50</v>
      </c>
      <c r="G1644" s="266" t="s">
        <v>812</v>
      </c>
      <c r="H1644" s="271">
        <v>63.6</v>
      </c>
      <c r="I1644" s="266" t="s">
        <v>800</v>
      </c>
    </row>
    <row r="1645" spans="1:9" x14ac:dyDescent="0.25">
      <c r="A1645" s="10"/>
      <c r="B1645" s="6"/>
      <c r="C1645" s="10"/>
      <c r="D1645" s="6"/>
      <c r="E1645" s="20"/>
      <c r="F1645" s="13"/>
    </row>
    <row r="1646" spans="1:9" x14ac:dyDescent="0.25">
      <c r="A1646" s="10">
        <v>10789641</v>
      </c>
      <c r="B1646" s="6" t="s">
        <v>749</v>
      </c>
      <c r="C1646" s="270" t="s">
        <v>813</v>
      </c>
      <c r="D1646" s="13" t="s">
        <v>1249</v>
      </c>
      <c r="E1646" s="13" t="s">
        <v>815</v>
      </c>
      <c r="F1646" s="45">
        <v>50</v>
      </c>
      <c r="G1646" s="266" t="s">
        <v>812</v>
      </c>
      <c r="H1646" s="271">
        <v>93.5</v>
      </c>
      <c r="I1646" s="266" t="s">
        <v>800</v>
      </c>
    </row>
    <row r="1647" spans="1:9" x14ac:dyDescent="0.25">
      <c r="A1647" s="10">
        <v>10789641</v>
      </c>
      <c r="B1647" s="6" t="s">
        <v>749</v>
      </c>
      <c r="C1647" s="270" t="s">
        <v>1238</v>
      </c>
      <c r="D1647" s="13" t="s">
        <v>1239</v>
      </c>
      <c r="E1647" s="13" t="s">
        <v>815</v>
      </c>
      <c r="F1647" s="45">
        <v>50</v>
      </c>
      <c r="G1647" s="46" t="s">
        <v>812</v>
      </c>
      <c r="H1647" s="271">
        <v>63.6</v>
      </c>
      <c r="I1647" s="269" t="s">
        <v>800</v>
      </c>
    </row>
    <row r="1648" spans="1:9" x14ac:dyDescent="0.25">
      <c r="A1648" s="25"/>
      <c r="B1648" s="26"/>
      <c r="C1648" s="10"/>
      <c r="D1648" s="6"/>
      <c r="E1648" s="20"/>
      <c r="F1648" s="13"/>
    </row>
    <row r="1649" spans="1:9" x14ac:dyDescent="0.25">
      <c r="A1649" s="25">
        <v>74226467</v>
      </c>
      <c r="B1649" s="26" t="s">
        <v>750</v>
      </c>
      <c r="C1649" s="270" t="s">
        <v>813</v>
      </c>
      <c r="D1649" s="13" t="s">
        <v>1249</v>
      </c>
      <c r="E1649" s="13" t="s">
        <v>815</v>
      </c>
      <c r="F1649" s="45">
        <v>50</v>
      </c>
      <c r="G1649" s="266" t="s">
        <v>812</v>
      </c>
      <c r="H1649" s="271">
        <v>93.5</v>
      </c>
      <c r="I1649" s="266" t="s">
        <v>800</v>
      </c>
    </row>
    <row r="1650" spans="1:9" x14ac:dyDescent="0.25">
      <c r="A1650" s="25">
        <v>74226467</v>
      </c>
      <c r="B1650" s="26" t="s">
        <v>750</v>
      </c>
      <c r="C1650" s="270" t="s">
        <v>1238</v>
      </c>
      <c r="D1650" s="13" t="s">
        <v>1239</v>
      </c>
      <c r="E1650" s="13" t="s">
        <v>815</v>
      </c>
      <c r="F1650" s="45">
        <v>50</v>
      </c>
      <c r="G1650" s="46" t="s">
        <v>812</v>
      </c>
      <c r="H1650" s="271">
        <v>63.6</v>
      </c>
      <c r="I1650" s="269" t="s">
        <v>800</v>
      </c>
    </row>
    <row r="1651" spans="1:9" x14ac:dyDescent="0.25">
      <c r="A1651" s="10"/>
      <c r="B1651" s="6"/>
      <c r="C1651" s="10"/>
      <c r="D1651" s="6"/>
      <c r="E1651" s="20"/>
      <c r="F1651" s="13"/>
    </row>
    <row r="1652" spans="1:9" x14ac:dyDescent="0.25">
      <c r="A1652" s="10">
        <v>47355913</v>
      </c>
      <c r="B1652" s="6" t="s">
        <v>751</v>
      </c>
      <c r="C1652" s="270" t="s">
        <v>813</v>
      </c>
      <c r="D1652" s="13" t="s">
        <v>1249</v>
      </c>
      <c r="E1652" s="13" t="s">
        <v>815</v>
      </c>
      <c r="F1652" s="45">
        <v>50</v>
      </c>
      <c r="G1652" s="266" t="s">
        <v>812</v>
      </c>
      <c r="H1652" s="271">
        <v>93.5</v>
      </c>
      <c r="I1652" s="266" t="s">
        <v>800</v>
      </c>
    </row>
    <row r="1653" spans="1:9" x14ac:dyDescent="0.25">
      <c r="A1653" s="10">
        <v>47355913</v>
      </c>
      <c r="B1653" s="6" t="s">
        <v>751</v>
      </c>
      <c r="C1653" s="13" t="s">
        <v>1251</v>
      </c>
      <c r="D1653" s="13" t="s">
        <v>1252</v>
      </c>
      <c r="E1653" s="13" t="s">
        <v>815</v>
      </c>
      <c r="F1653" s="45">
        <v>50</v>
      </c>
      <c r="G1653" s="266" t="s">
        <v>812</v>
      </c>
      <c r="H1653" s="271">
        <v>63.6</v>
      </c>
      <c r="I1653" s="266" t="s">
        <v>800</v>
      </c>
    </row>
    <row r="1654" spans="1:9" x14ac:dyDescent="0.25">
      <c r="A1654" s="25"/>
      <c r="B1654" s="26"/>
      <c r="C1654" s="10"/>
      <c r="D1654" s="6"/>
      <c r="E1654" s="20"/>
      <c r="F1654" s="13"/>
    </row>
    <row r="1655" spans="1:9" x14ac:dyDescent="0.25">
      <c r="A1655" s="25">
        <v>41135807</v>
      </c>
      <c r="B1655" s="26" t="s">
        <v>752</v>
      </c>
      <c r="C1655" s="270" t="s">
        <v>813</v>
      </c>
      <c r="D1655" s="13" t="s">
        <v>1249</v>
      </c>
      <c r="E1655" s="13" t="s">
        <v>815</v>
      </c>
      <c r="F1655" s="45">
        <v>50</v>
      </c>
      <c r="G1655" s="266" t="s">
        <v>812</v>
      </c>
      <c r="H1655" s="271">
        <v>93.5</v>
      </c>
      <c r="I1655" s="266" t="s">
        <v>800</v>
      </c>
    </row>
    <row r="1656" spans="1:9" x14ac:dyDescent="0.25">
      <c r="A1656" s="25">
        <v>41135807</v>
      </c>
      <c r="B1656" s="26" t="s">
        <v>752</v>
      </c>
      <c r="C1656" s="270" t="s">
        <v>1238</v>
      </c>
      <c r="D1656" s="13" t="s">
        <v>1239</v>
      </c>
      <c r="E1656" s="13" t="s">
        <v>815</v>
      </c>
      <c r="F1656" s="45">
        <v>50</v>
      </c>
      <c r="G1656" s="46" t="s">
        <v>812</v>
      </c>
      <c r="H1656" s="271">
        <v>63.6</v>
      </c>
      <c r="I1656" s="269" t="s">
        <v>800</v>
      </c>
    </row>
    <row r="1657" spans="1:9" x14ac:dyDescent="0.25">
      <c r="A1657" s="10"/>
      <c r="B1657" s="6"/>
      <c r="C1657" s="10"/>
      <c r="D1657" s="6"/>
      <c r="E1657" s="20"/>
      <c r="F1657" s="13"/>
    </row>
    <row r="1658" spans="1:9" x14ac:dyDescent="0.25">
      <c r="A1658" s="10">
        <v>46588031</v>
      </c>
      <c r="B1658" s="6" t="s">
        <v>753</v>
      </c>
      <c r="C1658" s="270" t="s">
        <v>813</v>
      </c>
      <c r="D1658" s="13" t="s">
        <v>1249</v>
      </c>
      <c r="E1658" s="13" t="s">
        <v>815</v>
      </c>
      <c r="F1658" s="45">
        <v>50</v>
      </c>
      <c r="G1658" s="266" t="s">
        <v>812</v>
      </c>
      <c r="H1658" s="271">
        <v>93.5</v>
      </c>
      <c r="I1658" s="266" t="s">
        <v>800</v>
      </c>
    </row>
    <row r="1659" spans="1:9" x14ac:dyDescent="0.25">
      <c r="A1659" s="10">
        <v>46588031</v>
      </c>
      <c r="B1659" s="6" t="s">
        <v>753</v>
      </c>
      <c r="C1659" s="13" t="s">
        <v>1251</v>
      </c>
      <c r="D1659" s="13" t="s">
        <v>1252</v>
      </c>
      <c r="E1659" s="13" t="s">
        <v>815</v>
      </c>
      <c r="F1659" s="45">
        <v>50</v>
      </c>
      <c r="G1659" s="266" t="s">
        <v>812</v>
      </c>
      <c r="H1659" s="271">
        <v>63.6</v>
      </c>
      <c r="I1659" s="266" t="s">
        <v>800</v>
      </c>
    </row>
    <row r="1660" spans="1:9" x14ac:dyDescent="0.25">
      <c r="A1660" s="25"/>
      <c r="B1660" s="26"/>
      <c r="C1660" s="10"/>
      <c r="D1660" s="6"/>
      <c r="E1660" s="20"/>
      <c r="F1660" s="13"/>
    </row>
    <row r="1661" spans="1:9" x14ac:dyDescent="0.25">
      <c r="A1661" s="25">
        <v>44289179</v>
      </c>
      <c r="B1661" s="26" t="s">
        <v>754</v>
      </c>
      <c r="C1661" s="270" t="s">
        <v>813</v>
      </c>
      <c r="D1661" s="13" t="s">
        <v>1249</v>
      </c>
      <c r="E1661" s="13" t="s">
        <v>815</v>
      </c>
      <c r="F1661" s="45">
        <v>50</v>
      </c>
      <c r="G1661" s="266" t="s">
        <v>812</v>
      </c>
      <c r="H1661" s="271">
        <v>93.5</v>
      </c>
      <c r="I1661" s="266" t="s">
        <v>800</v>
      </c>
    </row>
    <row r="1662" spans="1:9" x14ac:dyDescent="0.25">
      <c r="A1662" s="25">
        <v>44289179</v>
      </c>
      <c r="B1662" s="26" t="s">
        <v>754</v>
      </c>
      <c r="C1662" s="13" t="s">
        <v>1251</v>
      </c>
      <c r="D1662" s="13" t="s">
        <v>1252</v>
      </c>
      <c r="E1662" s="13" t="s">
        <v>815</v>
      </c>
      <c r="F1662" s="45">
        <v>50</v>
      </c>
      <c r="G1662" s="266" t="s">
        <v>812</v>
      </c>
      <c r="H1662" s="271">
        <v>63.6</v>
      </c>
      <c r="I1662" s="266" t="s">
        <v>800</v>
      </c>
    </row>
    <row r="1663" spans="1:9" x14ac:dyDescent="0.25">
      <c r="A1663" s="10"/>
      <c r="B1663" s="6"/>
      <c r="C1663" s="10"/>
      <c r="D1663" s="6"/>
      <c r="E1663" s="20"/>
      <c r="F1663" s="13"/>
    </row>
    <row r="1664" spans="1:9" x14ac:dyDescent="0.25">
      <c r="A1664" s="10">
        <v>76323869</v>
      </c>
      <c r="B1664" s="6" t="s">
        <v>755</v>
      </c>
      <c r="C1664" s="270" t="s">
        <v>813</v>
      </c>
      <c r="D1664" s="13" t="s">
        <v>1249</v>
      </c>
      <c r="E1664" s="13" t="s">
        <v>815</v>
      </c>
      <c r="F1664" s="45">
        <v>50</v>
      </c>
      <c r="G1664" s="266" t="s">
        <v>812</v>
      </c>
      <c r="H1664" s="271">
        <v>93.5</v>
      </c>
      <c r="I1664" s="266" t="s">
        <v>800</v>
      </c>
    </row>
    <row r="1665" spans="1:9" x14ac:dyDescent="0.25">
      <c r="A1665" s="10">
        <v>76323869</v>
      </c>
      <c r="B1665" s="6" t="s">
        <v>755</v>
      </c>
      <c r="C1665" s="13" t="s">
        <v>1251</v>
      </c>
      <c r="D1665" s="13" t="s">
        <v>1252</v>
      </c>
      <c r="E1665" s="13" t="s">
        <v>815</v>
      </c>
      <c r="F1665" s="45">
        <v>50</v>
      </c>
      <c r="G1665" s="266" t="s">
        <v>812</v>
      </c>
      <c r="H1665" s="271">
        <v>63.6</v>
      </c>
      <c r="I1665" s="266" t="s">
        <v>800</v>
      </c>
    </row>
    <row r="1666" spans="1:9" x14ac:dyDescent="0.25">
      <c r="A1666" s="25"/>
      <c r="B1666" s="26"/>
      <c r="C1666" s="10"/>
      <c r="D1666" s="6"/>
      <c r="E1666" s="20"/>
      <c r="F1666" s="13"/>
    </row>
    <row r="1667" spans="1:9" x14ac:dyDescent="0.25">
      <c r="A1667" s="25">
        <v>45397616</v>
      </c>
      <c r="B1667" s="26" t="s">
        <v>756</v>
      </c>
      <c r="C1667" s="270" t="s">
        <v>813</v>
      </c>
      <c r="D1667" s="13" t="s">
        <v>1249</v>
      </c>
      <c r="E1667" s="13" t="s">
        <v>815</v>
      </c>
      <c r="F1667" s="45">
        <v>50</v>
      </c>
      <c r="G1667" s="266" t="s">
        <v>812</v>
      </c>
      <c r="H1667" s="271">
        <v>93.5</v>
      </c>
      <c r="I1667" s="266" t="s">
        <v>800</v>
      </c>
    </row>
    <row r="1668" spans="1:9" x14ac:dyDescent="0.25">
      <c r="A1668" s="25">
        <v>45397616</v>
      </c>
      <c r="B1668" s="26" t="s">
        <v>756</v>
      </c>
      <c r="C1668" s="270" t="s">
        <v>1238</v>
      </c>
      <c r="D1668" s="13" t="s">
        <v>1239</v>
      </c>
      <c r="E1668" s="13" t="s">
        <v>815</v>
      </c>
      <c r="F1668" s="45">
        <v>50</v>
      </c>
      <c r="G1668" s="46" t="s">
        <v>812</v>
      </c>
      <c r="H1668" s="271">
        <v>63.6</v>
      </c>
      <c r="I1668" s="269" t="s">
        <v>800</v>
      </c>
    </row>
    <row r="1669" spans="1:9" x14ac:dyDescent="0.25">
      <c r="A1669" s="25"/>
      <c r="B1669" s="26"/>
      <c r="C1669" s="10"/>
      <c r="D1669" s="6"/>
      <c r="E1669" s="20"/>
      <c r="F1669" s="13"/>
    </row>
    <row r="1670" spans="1:9" x14ac:dyDescent="0.25">
      <c r="A1670" s="25">
        <v>47453757</v>
      </c>
      <c r="B1670" s="26" t="s">
        <v>757</v>
      </c>
      <c r="C1670" s="270" t="s">
        <v>813</v>
      </c>
      <c r="D1670" s="13" t="s">
        <v>1249</v>
      </c>
      <c r="E1670" s="13" t="s">
        <v>815</v>
      </c>
      <c r="F1670" s="45">
        <v>50</v>
      </c>
      <c r="G1670" s="266" t="s">
        <v>812</v>
      </c>
      <c r="H1670" s="271">
        <v>93.5</v>
      </c>
      <c r="I1670" s="266" t="s">
        <v>800</v>
      </c>
    </row>
    <row r="1671" spans="1:9" x14ac:dyDescent="0.25">
      <c r="A1671" s="25">
        <v>47453757</v>
      </c>
      <c r="B1671" s="26" t="s">
        <v>757</v>
      </c>
      <c r="C1671" s="270" t="s">
        <v>1238</v>
      </c>
      <c r="D1671" s="13" t="s">
        <v>1239</v>
      </c>
      <c r="E1671" s="13" t="s">
        <v>815</v>
      </c>
      <c r="F1671" s="45">
        <v>50</v>
      </c>
      <c r="G1671" s="46" t="s">
        <v>812</v>
      </c>
      <c r="H1671" s="271">
        <v>63.6</v>
      </c>
      <c r="I1671" s="269" t="s">
        <v>800</v>
      </c>
    </row>
    <row r="1672" spans="1:9" x14ac:dyDescent="0.25">
      <c r="A1672" s="25"/>
      <c r="B1672" s="26"/>
      <c r="C1672" s="10"/>
      <c r="D1672" s="6"/>
      <c r="E1672" s="20"/>
      <c r="F1672" s="13"/>
    </row>
    <row r="1673" spans="1:9" x14ac:dyDescent="0.25">
      <c r="A1673" s="25">
        <v>10280666</v>
      </c>
      <c r="B1673" s="26" t="s">
        <v>758</v>
      </c>
      <c r="C1673" s="270" t="s">
        <v>813</v>
      </c>
      <c r="D1673" s="13" t="s">
        <v>1249</v>
      </c>
      <c r="E1673" s="13" t="s">
        <v>815</v>
      </c>
      <c r="F1673" s="45">
        <v>50</v>
      </c>
      <c r="G1673" s="266" t="s">
        <v>812</v>
      </c>
      <c r="H1673" s="271">
        <v>93.5</v>
      </c>
      <c r="I1673" s="266" t="s">
        <v>800</v>
      </c>
    </row>
    <row r="1674" spans="1:9" x14ac:dyDescent="0.25">
      <c r="A1674" s="25">
        <v>10280666</v>
      </c>
      <c r="B1674" s="26" t="s">
        <v>758</v>
      </c>
      <c r="C1674" s="270" t="s">
        <v>1238</v>
      </c>
      <c r="D1674" s="13" t="s">
        <v>1239</v>
      </c>
      <c r="E1674" s="13" t="s">
        <v>815</v>
      </c>
      <c r="F1674" s="45">
        <v>50</v>
      </c>
      <c r="G1674" s="46" t="s">
        <v>812</v>
      </c>
      <c r="H1674" s="271">
        <v>63.6</v>
      </c>
      <c r="I1674" s="269" t="s">
        <v>800</v>
      </c>
    </row>
    <row r="1675" spans="1:9" x14ac:dyDescent="0.25">
      <c r="A1675" s="10"/>
      <c r="B1675" s="6"/>
      <c r="C1675" s="10"/>
      <c r="D1675" s="6"/>
      <c r="E1675" s="20"/>
      <c r="F1675" s="13"/>
    </row>
    <row r="1676" spans="1:9" x14ac:dyDescent="0.25">
      <c r="A1676" s="10">
        <v>47367236</v>
      </c>
      <c r="B1676" s="6" t="s">
        <v>759</v>
      </c>
      <c r="C1676" s="270" t="s">
        <v>813</v>
      </c>
      <c r="D1676" s="13" t="s">
        <v>1249</v>
      </c>
      <c r="E1676" s="13" t="s">
        <v>815</v>
      </c>
      <c r="F1676" s="45">
        <v>50</v>
      </c>
      <c r="G1676" s="266" t="s">
        <v>812</v>
      </c>
      <c r="H1676" s="271">
        <v>93.5</v>
      </c>
      <c r="I1676" s="266" t="s">
        <v>800</v>
      </c>
    </row>
    <row r="1677" spans="1:9" x14ac:dyDescent="0.25">
      <c r="A1677" s="10">
        <v>47367236</v>
      </c>
      <c r="B1677" s="6" t="s">
        <v>759</v>
      </c>
      <c r="C1677" s="270" t="s">
        <v>1238</v>
      </c>
      <c r="D1677" s="13" t="s">
        <v>1239</v>
      </c>
      <c r="E1677" s="13" t="s">
        <v>815</v>
      </c>
      <c r="F1677" s="45">
        <v>50</v>
      </c>
      <c r="G1677" s="46" t="s">
        <v>812</v>
      </c>
      <c r="H1677" s="271">
        <v>63.6</v>
      </c>
      <c r="I1677" s="269" t="s">
        <v>800</v>
      </c>
    </row>
    <row r="1678" spans="1:9" x14ac:dyDescent="0.25">
      <c r="A1678" s="25"/>
      <c r="B1678" s="26"/>
      <c r="C1678" s="10"/>
      <c r="D1678" s="6"/>
      <c r="E1678" s="20"/>
      <c r="F1678" s="13"/>
    </row>
    <row r="1679" spans="1:9" x14ac:dyDescent="0.25">
      <c r="A1679" s="25">
        <v>43791017</v>
      </c>
      <c r="B1679" s="26" t="s">
        <v>760</v>
      </c>
      <c r="C1679" s="270" t="s">
        <v>813</v>
      </c>
      <c r="D1679" s="13" t="s">
        <v>1249</v>
      </c>
      <c r="E1679" s="13" t="s">
        <v>815</v>
      </c>
      <c r="F1679" s="45">
        <v>50</v>
      </c>
      <c r="G1679" s="266" t="s">
        <v>812</v>
      </c>
      <c r="H1679" s="271">
        <v>93.5</v>
      </c>
      <c r="I1679" s="266" t="s">
        <v>800</v>
      </c>
    </row>
    <row r="1680" spans="1:9" x14ac:dyDescent="0.25">
      <c r="A1680" s="25">
        <v>43791017</v>
      </c>
      <c r="B1680" s="26" t="s">
        <v>760</v>
      </c>
      <c r="C1680" s="270" t="s">
        <v>1238</v>
      </c>
      <c r="D1680" s="13" t="s">
        <v>1239</v>
      </c>
      <c r="E1680" s="13" t="s">
        <v>815</v>
      </c>
      <c r="F1680" s="45">
        <v>50</v>
      </c>
      <c r="G1680" s="46" t="s">
        <v>812</v>
      </c>
      <c r="H1680" s="271">
        <v>63.6</v>
      </c>
      <c r="I1680" s="269" t="s">
        <v>800</v>
      </c>
    </row>
    <row r="1681" spans="1:9" x14ac:dyDescent="0.25">
      <c r="A1681" s="25"/>
      <c r="B1681" s="26"/>
      <c r="C1681" s="10"/>
      <c r="D1681" s="6"/>
      <c r="E1681" s="20"/>
      <c r="F1681" s="13"/>
    </row>
    <row r="1682" spans="1:9" x14ac:dyDescent="0.25">
      <c r="A1682" s="25">
        <v>10502762</v>
      </c>
      <c r="B1682" s="26" t="s">
        <v>761</v>
      </c>
      <c r="C1682" s="270" t="s">
        <v>813</v>
      </c>
      <c r="D1682" s="13" t="s">
        <v>1249</v>
      </c>
      <c r="E1682" s="13" t="s">
        <v>815</v>
      </c>
      <c r="F1682" s="45">
        <v>50</v>
      </c>
      <c r="G1682" s="266" t="s">
        <v>812</v>
      </c>
      <c r="H1682" s="271">
        <v>93.5</v>
      </c>
      <c r="I1682" s="266" t="s">
        <v>800</v>
      </c>
    </row>
    <row r="1683" spans="1:9" x14ac:dyDescent="0.25">
      <c r="A1683" s="25">
        <v>10502762</v>
      </c>
      <c r="B1683" s="26" t="s">
        <v>761</v>
      </c>
      <c r="C1683" s="270" t="s">
        <v>1238</v>
      </c>
      <c r="D1683" s="13" t="s">
        <v>1239</v>
      </c>
      <c r="E1683" s="13" t="s">
        <v>815</v>
      </c>
      <c r="F1683" s="45">
        <v>50</v>
      </c>
      <c r="G1683" s="46" t="s">
        <v>812</v>
      </c>
      <c r="H1683" s="271">
        <v>63.6</v>
      </c>
      <c r="I1683" s="269" t="s">
        <v>800</v>
      </c>
    </row>
    <row r="1684" spans="1:9" x14ac:dyDescent="0.25">
      <c r="A1684" s="10"/>
      <c r="B1684" s="6"/>
      <c r="C1684" s="10"/>
      <c r="D1684" s="6"/>
      <c r="E1684" s="20"/>
      <c r="F1684" s="13"/>
    </row>
    <row r="1685" spans="1:9" x14ac:dyDescent="0.25">
      <c r="A1685" s="10">
        <v>40379811</v>
      </c>
      <c r="B1685" s="6" t="s">
        <v>762</v>
      </c>
      <c r="C1685" s="270" t="s">
        <v>813</v>
      </c>
      <c r="D1685" s="13" t="s">
        <v>1249</v>
      </c>
      <c r="E1685" s="13" t="s">
        <v>815</v>
      </c>
      <c r="F1685" s="45">
        <v>50</v>
      </c>
      <c r="G1685" s="266" t="s">
        <v>812</v>
      </c>
      <c r="H1685" s="271">
        <v>93.5</v>
      </c>
      <c r="I1685" s="266" t="s">
        <v>800</v>
      </c>
    </row>
    <row r="1686" spans="1:9" x14ac:dyDescent="0.25">
      <c r="A1686" s="10">
        <v>40379811</v>
      </c>
      <c r="B1686" s="6" t="s">
        <v>762</v>
      </c>
      <c r="C1686" s="270" t="s">
        <v>1238</v>
      </c>
      <c r="D1686" s="13" t="s">
        <v>1239</v>
      </c>
      <c r="E1686" s="13" t="s">
        <v>815</v>
      </c>
      <c r="F1686" s="45">
        <v>50</v>
      </c>
      <c r="G1686" s="46" t="s">
        <v>812</v>
      </c>
      <c r="H1686" s="271">
        <v>63.6</v>
      </c>
      <c r="I1686" s="269" t="s">
        <v>800</v>
      </c>
    </row>
    <row r="1687" spans="1:9" x14ac:dyDescent="0.25">
      <c r="A1687" s="25"/>
      <c r="B1687" s="26"/>
      <c r="C1687" s="10"/>
      <c r="D1687" s="6"/>
      <c r="E1687" s="20"/>
      <c r="F1687" s="13"/>
    </row>
    <row r="1688" spans="1:9" x14ac:dyDescent="0.25">
      <c r="A1688" s="25">
        <v>45747883</v>
      </c>
      <c r="B1688" s="26" t="s">
        <v>763</v>
      </c>
      <c r="C1688" s="270" t="s">
        <v>813</v>
      </c>
      <c r="D1688" s="13" t="s">
        <v>1249</v>
      </c>
      <c r="E1688" s="13" t="s">
        <v>815</v>
      </c>
      <c r="F1688" s="45">
        <v>50</v>
      </c>
      <c r="G1688" s="266" t="s">
        <v>812</v>
      </c>
      <c r="H1688" s="271">
        <v>93.5</v>
      </c>
      <c r="I1688" s="266" t="s">
        <v>800</v>
      </c>
    </row>
    <row r="1689" spans="1:9" x14ac:dyDescent="0.25">
      <c r="A1689" s="25">
        <v>45747883</v>
      </c>
      <c r="B1689" s="26" t="s">
        <v>763</v>
      </c>
      <c r="C1689" s="270" t="s">
        <v>1238</v>
      </c>
      <c r="D1689" s="13" t="s">
        <v>1239</v>
      </c>
      <c r="E1689" s="13" t="s">
        <v>815</v>
      </c>
      <c r="F1689" s="45">
        <v>50</v>
      </c>
      <c r="G1689" s="46" t="s">
        <v>812</v>
      </c>
      <c r="H1689" s="271">
        <v>63.6</v>
      </c>
      <c r="I1689" s="269" t="s">
        <v>800</v>
      </c>
    </row>
    <row r="1690" spans="1:9" x14ac:dyDescent="0.25">
      <c r="A1690" s="10"/>
      <c r="B1690" s="6"/>
      <c r="C1690" s="10"/>
      <c r="D1690" s="6"/>
      <c r="E1690" s="20"/>
      <c r="F1690" s="13"/>
    </row>
    <row r="1691" spans="1:9" x14ac:dyDescent="0.25">
      <c r="A1691" s="10">
        <v>45583943</v>
      </c>
      <c r="B1691" s="6" t="s">
        <v>764</v>
      </c>
      <c r="C1691" s="270" t="s">
        <v>813</v>
      </c>
      <c r="D1691" s="13" t="s">
        <v>1249</v>
      </c>
      <c r="E1691" s="13" t="s">
        <v>815</v>
      </c>
      <c r="F1691" s="45">
        <v>50</v>
      </c>
      <c r="G1691" s="266" t="s">
        <v>812</v>
      </c>
      <c r="H1691" s="271">
        <v>93.5</v>
      </c>
      <c r="I1691" s="266" t="s">
        <v>800</v>
      </c>
    </row>
    <row r="1692" spans="1:9" x14ac:dyDescent="0.25">
      <c r="A1692" s="10">
        <v>45583943</v>
      </c>
      <c r="B1692" s="6" t="s">
        <v>764</v>
      </c>
      <c r="C1692" s="270" t="s">
        <v>1238</v>
      </c>
      <c r="D1692" s="13" t="s">
        <v>1239</v>
      </c>
      <c r="E1692" s="13" t="s">
        <v>815</v>
      </c>
      <c r="F1692" s="45">
        <v>50</v>
      </c>
      <c r="G1692" s="46" t="s">
        <v>812</v>
      </c>
      <c r="H1692" s="271">
        <v>63.6</v>
      </c>
      <c r="I1692" s="269" t="s">
        <v>800</v>
      </c>
    </row>
    <row r="1693" spans="1:9" x14ac:dyDescent="0.25">
      <c r="A1693" s="25"/>
      <c r="B1693" s="26"/>
      <c r="C1693" s="10"/>
      <c r="D1693" s="6"/>
      <c r="E1693" s="20"/>
      <c r="F1693" s="13"/>
    </row>
    <row r="1694" spans="1:9" x14ac:dyDescent="0.25">
      <c r="A1694" s="25">
        <v>76816235</v>
      </c>
      <c r="B1694" s="26" t="s">
        <v>765</v>
      </c>
      <c r="C1694" s="270" t="s">
        <v>813</v>
      </c>
      <c r="D1694" s="13" t="s">
        <v>1249</v>
      </c>
      <c r="E1694" s="13" t="s">
        <v>815</v>
      </c>
      <c r="F1694" s="45">
        <v>50</v>
      </c>
      <c r="G1694" s="266" t="s">
        <v>812</v>
      </c>
      <c r="H1694" s="271">
        <v>93.5</v>
      </c>
      <c r="I1694" s="266" t="s">
        <v>800</v>
      </c>
    </row>
    <row r="1695" spans="1:9" x14ac:dyDescent="0.25">
      <c r="A1695" s="25">
        <v>76816235</v>
      </c>
      <c r="B1695" s="26" t="s">
        <v>765</v>
      </c>
      <c r="C1695" s="270" t="s">
        <v>1238</v>
      </c>
      <c r="D1695" s="13" t="s">
        <v>1239</v>
      </c>
      <c r="E1695" s="13" t="s">
        <v>815</v>
      </c>
      <c r="F1695" s="45">
        <v>50</v>
      </c>
      <c r="G1695" s="46" t="s">
        <v>812</v>
      </c>
      <c r="H1695" s="271">
        <v>63.6</v>
      </c>
      <c r="I1695" s="269" t="s">
        <v>800</v>
      </c>
    </row>
    <row r="1696" spans="1:9" x14ac:dyDescent="0.25">
      <c r="A1696" s="10"/>
      <c r="B1696" s="6"/>
      <c r="C1696" s="10"/>
      <c r="D1696" s="6"/>
      <c r="E1696" s="20"/>
      <c r="F1696" s="13"/>
    </row>
    <row r="1697" spans="1:9" x14ac:dyDescent="0.25">
      <c r="A1697" s="10">
        <v>44579753</v>
      </c>
      <c r="B1697" s="6" t="s">
        <v>766</v>
      </c>
      <c r="C1697" s="270" t="s">
        <v>813</v>
      </c>
      <c r="D1697" s="13" t="s">
        <v>1249</v>
      </c>
      <c r="E1697" s="13" t="s">
        <v>815</v>
      </c>
      <c r="F1697" s="45">
        <v>50</v>
      </c>
      <c r="G1697" s="266" t="s">
        <v>812</v>
      </c>
      <c r="H1697" s="271">
        <v>93.5</v>
      </c>
      <c r="I1697" s="266" t="s">
        <v>800</v>
      </c>
    </row>
    <row r="1698" spans="1:9" x14ac:dyDescent="0.25">
      <c r="A1698" s="10">
        <v>44579753</v>
      </c>
      <c r="B1698" s="6" t="s">
        <v>766</v>
      </c>
      <c r="C1698" s="270" t="s">
        <v>1238</v>
      </c>
      <c r="D1698" s="13" t="s">
        <v>1239</v>
      </c>
      <c r="E1698" s="13" t="s">
        <v>815</v>
      </c>
      <c r="F1698" s="45">
        <v>50</v>
      </c>
      <c r="G1698" s="46" t="s">
        <v>812</v>
      </c>
      <c r="H1698" s="271">
        <v>63.6</v>
      </c>
      <c r="I1698" s="269" t="s">
        <v>800</v>
      </c>
    </row>
    <row r="1699" spans="1:9" x14ac:dyDescent="0.25">
      <c r="A1699" s="25"/>
      <c r="B1699" s="26"/>
      <c r="C1699" s="10"/>
      <c r="D1699" s="6"/>
      <c r="E1699" s="20"/>
      <c r="F1699" s="13"/>
    </row>
    <row r="1700" spans="1:9" x14ac:dyDescent="0.25">
      <c r="A1700" s="25">
        <v>46800741</v>
      </c>
      <c r="B1700" s="26" t="s">
        <v>767</v>
      </c>
      <c r="C1700" s="270" t="s">
        <v>813</v>
      </c>
      <c r="D1700" s="13" t="s">
        <v>1249</v>
      </c>
      <c r="E1700" s="13" t="s">
        <v>815</v>
      </c>
      <c r="F1700" s="45">
        <v>50</v>
      </c>
      <c r="G1700" s="266" t="s">
        <v>812</v>
      </c>
      <c r="H1700" s="271">
        <v>93.5</v>
      </c>
      <c r="I1700" s="266" t="s">
        <v>800</v>
      </c>
    </row>
    <row r="1701" spans="1:9" x14ac:dyDescent="0.25">
      <c r="A1701" s="25">
        <v>46800741</v>
      </c>
      <c r="B1701" s="26" t="s">
        <v>767</v>
      </c>
      <c r="C1701" s="270" t="s">
        <v>1238</v>
      </c>
      <c r="D1701" s="13" t="s">
        <v>1239</v>
      </c>
      <c r="E1701" s="13" t="s">
        <v>815</v>
      </c>
      <c r="F1701" s="45">
        <v>50</v>
      </c>
      <c r="G1701" s="46" t="s">
        <v>812</v>
      </c>
      <c r="H1701" s="271">
        <v>63.6</v>
      </c>
      <c r="I1701" s="269" t="s">
        <v>800</v>
      </c>
    </row>
    <row r="1702" spans="1:9" x14ac:dyDescent="0.25">
      <c r="A1702" s="10"/>
      <c r="B1702" s="6"/>
      <c r="C1702" s="10"/>
      <c r="D1702" s="6"/>
      <c r="E1702" s="20"/>
      <c r="F1702" s="13"/>
    </row>
    <row r="1703" spans="1:9" x14ac:dyDescent="0.25">
      <c r="A1703" s="10">
        <v>73085398</v>
      </c>
      <c r="B1703" s="6" t="s">
        <v>768</v>
      </c>
      <c r="C1703" s="270" t="s">
        <v>813</v>
      </c>
      <c r="D1703" s="13" t="s">
        <v>1249</v>
      </c>
      <c r="E1703" s="13" t="s">
        <v>815</v>
      </c>
      <c r="F1703" s="45">
        <v>50</v>
      </c>
      <c r="G1703" s="266" t="s">
        <v>812</v>
      </c>
      <c r="H1703" s="271">
        <v>93.5</v>
      </c>
      <c r="I1703" s="266" t="s">
        <v>800</v>
      </c>
    </row>
    <row r="1704" spans="1:9" x14ac:dyDescent="0.25">
      <c r="A1704" s="10">
        <v>73085398</v>
      </c>
      <c r="B1704" s="6" t="s">
        <v>768</v>
      </c>
      <c r="C1704" s="13" t="s">
        <v>1251</v>
      </c>
      <c r="D1704" s="13" t="s">
        <v>1252</v>
      </c>
      <c r="E1704" s="13" t="s">
        <v>815</v>
      </c>
      <c r="F1704" s="45">
        <v>50</v>
      </c>
      <c r="G1704" s="266" t="s">
        <v>812</v>
      </c>
      <c r="H1704" s="271">
        <v>63.6</v>
      </c>
      <c r="I1704" s="266" t="s">
        <v>800</v>
      </c>
    </row>
    <row r="1705" spans="1:9" x14ac:dyDescent="0.25">
      <c r="A1705" s="25"/>
      <c r="B1705" s="26"/>
      <c r="C1705" s="10"/>
      <c r="D1705" s="6"/>
      <c r="E1705" s="20"/>
      <c r="F1705" s="13"/>
    </row>
    <row r="1706" spans="1:9" x14ac:dyDescent="0.25">
      <c r="A1706" s="25">
        <v>73700416</v>
      </c>
      <c r="B1706" s="26" t="s">
        <v>769</v>
      </c>
      <c r="C1706" s="270" t="s">
        <v>813</v>
      </c>
      <c r="D1706" s="13" t="s">
        <v>1249</v>
      </c>
      <c r="E1706" s="13" t="s">
        <v>815</v>
      </c>
      <c r="F1706" s="45">
        <v>50</v>
      </c>
      <c r="G1706" s="266" t="s">
        <v>812</v>
      </c>
      <c r="H1706" s="271">
        <v>93.5</v>
      </c>
      <c r="I1706" s="266" t="s">
        <v>800</v>
      </c>
    </row>
    <row r="1707" spans="1:9" x14ac:dyDescent="0.25">
      <c r="A1707" s="25">
        <v>73700416</v>
      </c>
      <c r="B1707" s="26" t="s">
        <v>769</v>
      </c>
      <c r="C1707" s="13" t="s">
        <v>1251</v>
      </c>
      <c r="D1707" s="13" t="s">
        <v>1252</v>
      </c>
      <c r="E1707" s="13" t="s">
        <v>815</v>
      </c>
      <c r="F1707" s="45">
        <v>50</v>
      </c>
      <c r="G1707" s="266" t="s">
        <v>812</v>
      </c>
      <c r="H1707" s="271">
        <v>63.6</v>
      </c>
      <c r="I1707" s="266" t="s">
        <v>800</v>
      </c>
    </row>
    <row r="1708" spans="1:9" x14ac:dyDescent="0.25">
      <c r="A1708" s="10"/>
      <c r="B1708" s="6"/>
      <c r="C1708" s="10"/>
      <c r="D1708" s="6"/>
      <c r="E1708" s="20"/>
      <c r="F1708" s="13"/>
    </row>
    <row r="1709" spans="1:9" x14ac:dyDescent="0.25">
      <c r="A1709" s="10">
        <v>74893450</v>
      </c>
      <c r="B1709" s="6" t="s">
        <v>770</v>
      </c>
      <c r="C1709" s="270" t="s">
        <v>813</v>
      </c>
      <c r="D1709" s="13" t="s">
        <v>1249</v>
      </c>
      <c r="E1709" s="13" t="s">
        <v>815</v>
      </c>
      <c r="F1709" s="45">
        <v>50</v>
      </c>
      <c r="G1709" s="266" t="s">
        <v>812</v>
      </c>
      <c r="H1709" s="271">
        <v>93.5</v>
      </c>
      <c r="I1709" s="266" t="s">
        <v>800</v>
      </c>
    </row>
    <row r="1710" spans="1:9" x14ac:dyDescent="0.25">
      <c r="A1710" s="10">
        <v>74893450</v>
      </c>
      <c r="B1710" s="6" t="s">
        <v>770</v>
      </c>
      <c r="C1710" s="270" t="s">
        <v>1238</v>
      </c>
      <c r="D1710" s="13" t="s">
        <v>1239</v>
      </c>
      <c r="E1710" s="13" t="s">
        <v>815</v>
      </c>
      <c r="F1710" s="45">
        <v>50</v>
      </c>
      <c r="G1710" s="46" t="s">
        <v>812</v>
      </c>
      <c r="H1710" s="271">
        <v>63.6</v>
      </c>
      <c r="I1710" s="269" t="s">
        <v>800</v>
      </c>
    </row>
    <row r="1711" spans="1:9" x14ac:dyDescent="0.25">
      <c r="A1711" s="25"/>
      <c r="B1711" s="26"/>
      <c r="C1711" s="10"/>
      <c r="D1711" s="6"/>
      <c r="E1711" s="20"/>
      <c r="F1711" s="13"/>
    </row>
    <row r="1712" spans="1:9" x14ac:dyDescent="0.25">
      <c r="A1712" s="25">
        <v>45498133</v>
      </c>
      <c r="B1712" s="26" t="s">
        <v>771</v>
      </c>
      <c r="C1712" s="270" t="s">
        <v>813</v>
      </c>
      <c r="D1712" s="13" t="s">
        <v>1249</v>
      </c>
      <c r="E1712" s="13" t="s">
        <v>815</v>
      </c>
      <c r="F1712" s="45">
        <v>50</v>
      </c>
      <c r="G1712" s="266" t="s">
        <v>812</v>
      </c>
      <c r="H1712" s="271">
        <v>93.5</v>
      </c>
      <c r="I1712" s="266" t="s">
        <v>800</v>
      </c>
    </row>
    <row r="1713" spans="1:9" x14ac:dyDescent="0.25">
      <c r="A1713" s="25">
        <v>45498133</v>
      </c>
      <c r="B1713" s="26" t="s">
        <v>771</v>
      </c>
      <c r="C1713" s="270" t="s">
        <v>1238</v>
      </c>
      <c r="D1713" s="13" t="s">
        <v>1239</v>
      </c>
      <c r="E1713" s="13" t="s">
        <v>815</v>
      </c>
      <c r="F1713" s="45">
        <v>50</v>
      </c>
      <c r="G1713" s="46" t="s">
        <v>812</v>
      </c>
      <c r="H1713" s="271">
        <v>63.6</v>
      </c>
      <c r="I1713" s="269" t="s">
        <v>800</v>
      </c>
    </row>
    <row r="1714" spans="1:9" x14ac:dyDescent="0.25">
      <c r="A1714" s="10"/>
      <c r="B1714" s="6"/>
      <c r="C1714" s="10"/>
      <c r="D1714" s="6"/>
      <c r="E1714" s="20"/>
      <c r="F1714" s="13"/>
    </row>
    <row r="1715" spans="1:9" x14ac:dyDescent="0.25">
      <c r="A1715" s="10">
        <v>43147253</v>
      </c>
      <c r="B1715" s="6" t="s">
        <v>772</v>
      </c>
      <c r="C1715" s="270" t="s">
        <v>813</v>
      </c>
      <c r="D1715" s="13" t="s">
        <v>1249</v>
      </c>
      <c r="E1715" s="13" t="s">
        <v>815</v>
      </c>
      <c r="F1715" s="45">
        <v>50</v>
      </c>
      <c r="G1715" s="266" t="s">
        <v>812</v>
      </c>
      <c r="H1715" s="271">
        <v>93.5</v>
      </c>
      <c r="I1715" s="266" t="s">
        <v>800</v>
      </c>
    </row>
    <row r="1716" spans="1:9" x14ac:dyDescent="0.25">
      <c r="A1716" s="10">
        <v>43147253</v>
      </c>
      <c r="B1716" s="6" t="s">
        <v>772</v>
      </c>
      <c r="C1716" s="13" t="s">
        <v>1251</v>
      </c>
      <c r="D1716" s="13" t="s">
        <v>1252</v>
      </c>
      <c r="E1716" s="13" t="s">
        <v>815</v>
      </c>
      <c r="F1716" s="45">
        <v>50</v>
      </c>
      <c r="G1716" s="266" t="s">
        <v>812</v>
      </c>
      <c r="H1716" s="271">
        <v>63.6</v>
      </c>
      <c r="I1716" s="266" t="s">
        <v>800</v>
      </c>
    </row>
    <row r="1717" spans="1:9" x14ac:dyDescent="0.25">
      <c r="A1717" s="25"/>
      <c r="B1717" s="26"/>
      <c r="C1717" s="10"/>
      <c r="D1717" s="6"/>
      <c r="E1717" s="20"/>
      <c r="F1717" s="13"/>
    </row>
    <row r="1718" spans="1:9" x14ac:dyDescent="0.25">
      <c r="A1718" s="10"/>
      <c r="B1718" s="6"/>
      <c r="C1718" s="10"/>
      <c r="D1718" s="6"/>
      <c r="E1718" s="20"/>
      <c r="F1718" s="13"/>
    </row>
    <row r="1719" spans="1:9" x14ac:dyDescent="0.25">
      <c r="A1719" s="10">
        <v>41531457</v>
      </c>
      <c r="B1719" s="6" t="s">
        <v>773</v>
      </c>
      <c r="C1719" s="270" t="s">
        <v>813</v>
      </c>
      <c r="D1719" s="13" t="s">
        <v>1249</v>
      </c>
      <c r="E1719" s="13" t="s">
        <v>815</v>
      </c>
      <c r="F1719" s="45">
        <v>50</v>
      </c>
      <c r="G1719" s="266" t="s">
        <v>812</v>
      </c>
      <c r="H1719" s="271">
        <v>93.5</v>
      </c>
      <c r="I1719" s="266" t="s">
        <v>800</v>
      </c>
    </row>
    <row r="1720" spans="1:9" x14ac:dyDescent="0.25">
      <c r="A1720" s="10">
        <v>41531457</v>
      </c>
      <c r="B1720" s="6" t="s">
        <v>773</v>
      </c>
      <c r="C1720" s="13" t="s">
        <v>1251</v>
      </c>
      <c r="D1720" s="13" t="s">
        <v>1252</v>
      </c>
      <c r="E1720" s="13" t="s">
        <v>815</v>
      </c>
      <c r="F1720" s="45">
        <v>50</v>
      </c>
      <c r="G1720" s="266" t="s">
        <v>812</v>
      </c>
      <c r="H1720" s="271">
        <v>63.6</v>
      </c>
      <c r="I1720" s="266" t="s">
        <v>800</v>
      </c>
    </row>
    <row r="1721" spans="1:9" x14ac:dyDescent="0.25">
      <c r="A1721" s="25"/>
      <c r="B1721" s="26"/>
      <c r="C1721" s="10"/>
      <c r="D1721" s="6"/>
      <c r="E1721" s="20"/>
      <c r="F1721" s="13"/>
    </row>
    <row r="1722" spans="1:9" x14ac:dyDescent="0.25">
      <c r="A1722" s="25">
        <v>46677878</v>
      </c>
      <c r="B1722" s="26" t="s">
        <v>774</v>
      </c>
      <c r="C1722" s="270" t="s">
        <v>813</v>
      </c>
      <c r="D1722" s="13" t="s">
        <v>1249</v>
      </c>
      <c r="E1722" s="13" t="s">
        <v>815</v>
      </c>
      <c r="F1722" s="45">
        <v>50</v>
      </c>
      <c r="G1722" s="266" t="s">
        <v>812</v>
      </c>
      <c r="H1722" s="271">
        <v>93.5</v>
      </c>
      <c r="I1722" s="266" t="s">
        <v>800</v>
      </c>
    </row>
    <row r="1723" spans="1:9" x14ac:dyDescent="0.25">
      <c r="A1723" s="25">
        <v>46677878</v>
      </c>
      <c r="B1723" s="26" t="s">
        <v>774</v>
      </c>
      <c r="C1723" s="270" t="s">
        <v>1238</v>
      </c>
      <c r="D1723" s="13" t="s">
        <v>1239</v>
      </c>
      <c r="E1723" s="13" t="s">
        <v>815</v>
      </c>
      <c r="F1723" s="45">
        <v>50</v>
      </c>
      <c r="G1723" s="46" t="s">
        <v>812</v>
      </c>
      <c r="H1723" s="271">
        <v>63.6</v>
      </c>
      <c r="I1723" s="269" t="s">
        <v>800</v>
      </c>
    </row>
    <row r="1724" spans="1:9" x14ac:dyDescent="0.25">
      <c r="A1724" s="10"/>
      <c r="B1724" s="6"/>
      <c r="C1724" s="10"/>
      <c r="D1724" s="6"/>
      <c r="E1724" s="20"/>
      <c r="F1724" s="13"/>
    </row>
    <row r="1725" spans="1:9" x14ac:dyDescent="0.25">
      <c r="A1725" s="10">
        <v>74126840</v>
      </c>
      <c r="B1725" s="6" t="s">
        <v>775</v>
      </c>
      <c r="C1725" s="270" t="s">
        <v>813</v>
      </c>
      <c r="D1725" s="13" t="s">
        <v>1249</v>
      </c>
      <c r="E1725" s="13" t="s">
        <v>815</v>
      </c>
      <c r="F1725" s="45">
        <v>50</v>
      </c>
      <c r="G1725" s="266" t="s">
        <v>812</v>
      </c>
      <c r="H1725" s="271">
        <v>93.5</v>
      </c>
      <c r="I1725" s="266" t="s">
        <v>800</v>
      </c>
    </row>
    <row r="1726" spans="1:9" x14ac:dyDescent="0.25">
      <c r="A1726" s="10">
        <v>74126840</v>
      </c>
      <c r="B1726" s="6" t="s">
        <v>775</v>
      </c>
      <c r="C1726" s="13" t="s">
        <v>1251</v>
      </c>
      <c r="D1726" s="13" t="s">
        <v>1252</v>
      </c>
      <c r="E1726" s="13" t="s">
        <v>815</v>
      </c>
      <c r="F1726" s="45">
        <v>50</v>
      </c>
      <c r="G1726" s="266" t="s">
        <v>812</v>
      </c>
      <c r="H1726" s="271">
        <v>63.6</v>
      </c>
      <c r="I1726" s="266" t="s">
        <v>800</v>
      </c>
    </row>
    <row r="1727" spans="1:9" x14ac:dyDescent="0.25">
      <c r="A1727" s="25"/>
      <c r="B1727" s="26"/>
      <c r="C1727" s="10"/>
      <c r="D1727" s="6"/>
      <c r="E1727" s="20"/>
      <c r="F1727" s="13"/>
    </row>
    <row r="1728" spans="1:9" x14ac:dyDescent="0.25">
      <c r="A1728" s="25">
        <v>70842587</v>
      </c>
      <c r="B1728" s="26" t="s">
        <v>776</v>
      </c>
      <c r="C1728" s="270" t="s">
        <v>813</v>
      </c>
      <c r="D1728" s="13" t="s">
        <v>1249</v>
      </c>
      <c r="E1728" s="13" t="s">
        <v>815</v>
      </c>
      <c r="F1728" s="45">
        <v>50</v>
      </c>
      <c r="G1728" s="266" t="s">
        <v>812</v>
      </c>
      <c r="H1728" s="271">
        <v>93.5</v>
      </c>
      <c r="I1728" s="266" t="s">
        <v>800</v>
      </c>
    </row>
    <row r="1729" spans="1:9" x14ac:dyDescent="0.25">
      <c r="A1729" s="25">
        <v>70842587</v>
      </c>
      <c r="B1729" s="26" t="s">
        <v>776</v>
      </c>
      <c r="C1729" s="270" t="s">
        <v>1238</v>
      </c>
      <c r="D1729" s="13" t="s">
        <v>1239</v>
      </c>
      <c r="E1729" s="13" t="s">
        <v>815</v>
      </c>
      <c r="F1729" s="45">
        <v>50</v>
      </c>
      <c r="G1729" s="46" t="s">
        <v>812</v>
      </c>
      <c r="H1729" s="271">
        <v>63.6</v>
      </c>
      <c r="I1729" s="269" t="s">
        <v>800</v>
      </c>
    </row>
    <row r="1730" spans="1:9" x14ac:dyDescent="0.25">
      <c r="A1730" s="10"/>
      <c r="B1730" s="6"/>
      <c r="C1730" s="10"/>
      <c r="D1730" s="6"/>
      <c r="E1730" s="20"/>
      <c r="F1730" s="13"/>
    </row>
    <row r="1731" spans="1:9" x14ac:dyDescent="0.25">
      <c r="A1731" s="10">
        <v>71239115</v>
      </c>
      <c r="B1731" s="6" t="s">
        <v>777</v>
      </c>
      <c r="C1731" s="270" t="s">
        <v>813</v>
      </c>
      <c r="D1731" s="13" t="s">
        <v>1249</v>
      </c>
      <c r="E1731" s="13" t="s">
        <v>815</v>
      </c>
      <c r="F1731" s="45">
        <v>50</v>
      </c>
      <c r="G1731" s="266" t="s">
        <v>812</v>
      </c>
      <c r="H1731" s="271">
        <v>93.5</v>
      </c>
      <c r="I1731" s="266" t="s">
        <v>800</v>
      </c>
    </row>
    <row r="1732" spans="1:9" x14ac:dyDescent="0.25">
      <c r="A1732" s="10">
        <v>71239115</v>
      </c>
      <c r="B1732" s="6" t="s">
        <v>777</v>
      </c>
      <c r="C1732" s="13" t="s">
        <v>1251</v>
      </c>
      <c r="D1732" s="13" t="s">
        <v>1252</v>
      </c>
      <c r="E1732" s="13" t="s">
        <v>815</v>
      </c>
      <c r="F1732" s="45">
        <v>50</v>
      </c>
      <c r="G1732" s="266" t="s">
        <v>812</v>
      </c>
      <c r="H1732" s="271">
        <v>63.6</v>
      </c>
      <c r="I1732" s="266" t="s">
        <v>800</v>
      </c>
    </row>
    <row r="1733" spans="1:9" x14ac:dyDescent="0.25">
      <c r="A1733" s="25"/>
      <c r="B1733" s="26"/>
      <c r="C1733" s="10"/>
      <c r="D1733" s="6"/>
      <c r="E1733" s="20"/>
      <c r="F1733" s="13"/>
    </row>
    <row r="1734" spans="1:9" x14ac:dyDescent="0.25">
      <c r="A1734" s="25">
        <v>1341848</v>
      </c>
      <c r="B1734" s="26" t="s">
        <v>778</v>
      </c>
      <c r="C1734" s="270" t="s">
        <v>813</v>
      </c>
      <c r="D1734" s="13" t="s">
        <v>1249</v>
      </c>
      <c r="E1734" s="13" t="s">
        <v>815</v>
      </c>
      <c r="F1734" s="45">
        <v>50</v>
      </c>
      <c r="G1734" s="266" t="s">
        <v>812</v>
      </c>
      <c r="H1734" s="271">
        <v>93.5</v>
      </c>
      <c r="I1734" s="266" t="s">
        <v>800</v>
      </c>
    </row>
    <row r="1735" spans="1:9" x14ac:dyDescent="0.25">
      <c r="A1735" s="25">
        <v>1341848</v>
      </c>
      <c r="B1735" s="26" t="s">
        <v>778</v>
      </c>
      <c r="C1735" s="270" t="s">
        <v>1238</v>
      </c>
      <c r="D1735" s="13" t="s">
        <v>1239</v>
      </c>
      <c r="E1735" s="13" t="s">
        <v>815</v>
      </c>
      <c r="F1735" s="45">
        <v>50</v>
      </c>
      <c r="G1735" s="46" t="s">
        <v>812</v>
      </c>
      <c r="H1735" s="271">
        <v>63.6</v>
      </c>
      <c r="I1735" s="269" t="s">
        <v>800</v>
      </c>
    </row>
    <row r="1736" spans="1:9" x14ac:dyDescent="0.25">
      <c r="A1736" s="25"/>
      <c r="B1736" s="26"/>
      <c r="C1736" s="10"/>
      <c r="D1736" s="6"/>
      <c r="E1736" s="20"/>
      <c r="F1736" s="13"/>
    </row>
    <row r="1737" spans="1:9" x14ac:dyDescent="0.25">
      <c r="A1737" s="25">
        <v>48416748</v>
      </c>
      <c r="B1737" s="26" t="s">
        <v>779</v>
      </c>
      <c r="C1737" s="270" t="s">
        <v>813</v>
      </c>
      <c r="D1737" s="13" t="s">
        <v>1249</v>
      </c>
      <c r="E1737" s="13" t="s">
        <v>815</v>
      </c>
      <c r="F1737" s="45">
        <v>50</v>
      </c>
      <c r="G1737" s="266" t="s">
        <v>812</v>
      </c>
      <c r="H1737" s="271">
        <v>93.5</v>
      </c>
      <c r="I1737" s="266" t="s">
        <v>800</v>
      </c>
    </row>
    <row r="1738" spans="1:9" x14ac:dyDescent="0.25">
      <c r="A1738" s="25">
        <v>48416748</v>
      </c>
      <c r="B1738" s="26" t="s">
        <v>779</v>
      </c>
      <c r="C1738" s="270" t="s">
        <v>1238</v>
      </c>
      <c r="D1738" s="13" t="s">
        <v>1239</v>
      </c>
      <c r="E1738" s="13" t="s">
        <v>815</v>
      </c>
      <c r="F1738" s="45">
        <v>50</v>
      </c>
      <c r="G1738" s="46" t="s">
        <v>812</v>
      </c>
      <c r="H1738" s="271">
        <v>63.6</v>
      </c>
      <c r="I1738" s="269" t="s">
        <v>800</v>
      </c>
    </row>
    <row r="1739" spans="1:9" x14ac:dyDescent="0.25">
      <c r="A1739" s="10"/>
      <c r="B1739" s="6"/>
      <c r="C1739" s="10"/>
      <c r="D1739" s="6"/>
      <c r="E1739" s="20"/>
      <c r="F1739" s="13"/>
    </row>
    <row r="1740" spans="1:9" x14ac:dyDescent="0.25">
      <c r="A1740" s="10">
        <v>43797582</v>
      </c>
      <c r="B1740" s="6" t="s">
        <v>780</v>
      </c>
      <c r="C1740" s="270" t="s">
        <v>813</v>
      </c>
      <c r="D1740" s="13" t="s">
        <v>1249</v>
      </c>
      <c r="E1740" s="13" t="s">
        <v>815</v>
      </c>
      <c r="F1740" s="45">
        <v>50</v>
      </c>
      <c r="G1740" s="266" t="s">
        <v>812</v>
      </c>
      <c r="H1740" s="271">
        <v>93.5</v>
      </c>
      <c r="I1740" s="266" t="s">
        <v>800</v>
      </c>
    </row>
    <row r="1741" spans="1:9" x14ac:dyDescent="0.25">
      <c r="A1741" s="10">
        <v>43797582</v>
      </c>
      <c r="B1741" s="6" t="s">
        <v>780</v>
      </c>
      <c r="C1741" s="270" t="s">
        <v>1238</v>
      </c>
      <c r="D1741" s="13" t="s">
        <v>1239</v>
      </c>
      <c r="E1741" s="13" t="s">
        <v>815</v>
      </c>
      <c r="F1741" s="45">
        <v>50</v>
      </c>
      <c r="G1741" s="46" t="s">
        <v>812</v>
      </c>
      <c r="H1741" s="271">
        <v>63.6</v>
      </c>
      <c r="I1741" s="269" t="s">
        <v>800</v>
      </c>
    </row>
    <row r="1742" spans="1:9" x14ac:dyDescent="0.25">
      <c r="A1742" s="25"/>
      <c r="B1742" s="26"/>
      <c r="C1742" s="10"/>
      <c r="D1742" s="6"/>
      <c r="E1742" s="20"/>
      <c r="F1742" s="13"/>
    </row>
    <row r="1743" spans="1:9" x14ac:dyDescent="0.25">
      <c r="A1743" s="25">
        <v>46086437</v>
      </c>
      <c r="B1743" s="26" t="s">
        <v>781</v>
      </c>
      <c r="C1743" s="270" t="s">
        <v>813</v>
      </c>
      <c r="D1743" s="13" t="s">
        <v>1249</v>
      </c>
      <c r="E1743" s="13" t="s">
        <v>815</v>
      </c>
      <c r="F1743" s="45">
        <v>50</v>
      </c>
      <c r="G1743" s="266" t="s">
        <v>812</v>
      </c>
      <c r="H1743" s="271">
        <v>93.5</v>
      </c>
      <c r="I1743" s="266" t="s">
        <v>800</v>
      </c>
    </row>
    <row r="1744" spans="1:9" x14ac:dyDescent="0.25">
      <c r="A1744" s="25">
        <v>46086437</v>
      </c>
      <c r="B1744" s="26" t="s">
        <v>781</v>
      </c>
      <c r="C1744" s="13" t="s">
        <v>1251</v>
      </c>
      <c r="D1744" s="13" t="s">
        <v>1252</v>
      </c>
      <c r="E1744" s="13" t="s">
        <v>815</v>
      </c>
      <c r="F1744" s="45">
        <v>50</v>
      </c>
      <c r="G1744" s="266" t="s">
        <v>812</v>
      </c>
      <c r="H1744" s="271">
        <v>63.6</v>
      </c>
      <c r="I1744" s="266" t="s">
        <v>800</v>
      </c>
    </row>
    <row r="1745" spans="1:9" x14ac:dyDescent="0.25">
      <c r="A1745" s="10"/>
      <c r="B1745" s="6"/>
      <c r="C1745" s="10"/>
      <c r="D1745" s="6"/>
      <c r="E1745" s="20"/>
      <c r="F1745" s="13"/>
    </row>
    <row r="1746" spans="1:9" x14ac:dyDescent="0.25">
      <c r="A1746" s="10">
        <v>76023392</v>
      </c>
      <c r="B1746" s="6" t="s">
        <v>782</v>
      </c>
      <c r="C1746" s="270" t="s">
        <v>813</v>
      </c>
      <c r="D1746" s="13" t="s">
        <v>1249</v>
      </c>
      <c r="E1746" s="13" t="s">
        <v>815</v>
      </c>
      <c r="F1746" s="45">
        <v>50</v>
      </c>
      <c r="G1746" s="266" t="s">
        <v>812</v>
      </c>
      <c r="H1746" s="271">
        <v>93.5</v>
      </c>
      <c r="I1746" s="266" t="s">
        <v>800</v>
      </c>
    </row>
    <row r="1747" spans="1:9" x14ac:dyDescent="0.25">
      <c r="A1747" s="10">
        <v>76023392</v>
      </c>
      <c r="B1747" s="6" t="s">
        <v>782</v>
      </c>
      <c r="C1747" s="270" t="s">
        <v>1238</v>
      </c>
      <c r="D1747" s="13" t="s">
        <v>1239</v>
      </c>
      <c r="E1747" s="13" t="s">
        <v>815</v>
      </c>
      <c r="F1747" s="45">
        <v>50</v>
      </c>
      <c r="G1747" s="46" t="s">
        <v>812</v>
      </c>
      <c r="H1747" s="271">
        <v>63.6</v>
      </c>
      <c r="I1747" s="269" t="s">
        <v>800</v>
      </c>
    </row>
    <row r="1748" spans="1:9" x14ac:dyDescent="0.25">
      <c r="A1748" s="25"/>
      <c r="B1748" s="26"/>
      <c r="C1748" s="10"/>
      <c r="D1748" s="6"/>
      <c r="E1748" s="20"/>
      <c r="F1748" s="13"/>
    </row>
    <row r="1749" spans="1:9" x14ac:dyDescent="0.25">
      <c r="A1749" s="25">
        <v>76172540</v>
      </c>
      <c r="B1749" s="26" t="s">
        <v>783</v>
      </c>
      <c r="C1749" s="270" t="s">
        <v>813</v>
      </c>
      <c r="D1749" s="13" t="s">
        <v>1249</v>
      </c>
      <c r="E1749" s="13" t="s">
        <v>815</v>
      </c>
      <c r="F1749" s="45">
        <v>50</v>
      </c>
      <c r="G1749" s="266" t="s">
        <v>812</v>
      </c>
      <c r="H1749" s="271">
        <v>93.5</v>
      </c>
      <c r="I1749" s="266" t="s">
        <v>800</v>
      </c>
    </row>
    <row r="1750" spans="1:9" x14ac:dyDescent="0.25">
      <c r="A1750" s="25">
        <v>76172540</v>
      </c>
      <c r="B1750" s="26" t="s">
        <v>783</v>
      </c>
      <c r="C1750" s="13" t="s">
        <v>1251</v>
      </c>
      <c r="D1750" s="13" t="s">
        <v>1252</v>
      </c>
      <c r="E1750" s="13" t="s">
        <v>815</v>
      </c>
      <c r="F1750" s="45">
        <v>50</v>
      </c>
      <c r="G1750" s="266" t="s">
        <v>812</v>
      </c>
      <c r="H1750" s="271">
        <v>63.6</v>
      </c>
      <c r="I1750" s="266" t="s">
        <v>800</v>
      </c>
    </row>
    <row r="1751" spans="1:9" x14ac:dyDescent="0.25">
      <c r="A1751" s="10"/>
      <c r="B1751" s="6"/>
      <c r="C1751" s="10"/>
      <c r="D1751" s="6"/>
      <c r="E1751" s="20"/>
      <c r="F1751" s="13"/>
    </row>
    <row r="1752" spans="1:9" x14ac:dyDescent="0.25">
      <c r="A1752" s="10">
        <v>40357038</v>
      </c>
      <c r="B1752" s="6" t="s">
        <v>784</v>
      </c>
      <c r="C1752" s="270" t="s">
        <v>813</v>
      </c>
      <c r="D1752" s="13" t="s">
        <v>1249</v>
      </c>
      <c r="E1752" s="13" t="s">
        <v>815</v>
      </c>
      <c r="F1752" s="45">
        <v>50</v>
      </c>
      <c r="G1752" s="266" t="s">
        <v>812</v>
      </c>
      <c r="H1752" s="271">
        <v>93.5</v>
      </c>
      <c r="I1752" s="266" t="s">
        <v>800</v>
      </c>
    </row>
    <row r="1753" spans="1:9" x14ac:dyDescent="0.25">
      <c r="A1753" s="10">
        <v>40357038</v>
      </c>
      <c r="B1753" s="6" t="s">
        <v>784</v>
      </c>
      <c r="C1753" s="13" t="s">
        <v>1251</v>
      </c>
      <c r="D1753" s="13" t="s">
        <v>1252</v>
      </c>
      <c r="E1753" s="13" t="s">
        <v>815</v>
      </c>
      <c r="F1753" s="45">
        <v>50</v>
      </c>
      <c r="G1753" s="266" t="s">
        <v>812</v>
      </c>
      <c r="H1753" s="271">
        <v>63.6</v>
      </c>
      <c r="I1753" s="266" t="s">
        <v>800</v>
      </c>
    </row>
    <row r="1754" spans="1:9" x14ac:dyDescent="0.25">
      <c r="A1754" s="10"/>
      <c r="B1754" s="6"/>
      <c r="C1754" s="10"/>
      <c r="D1754" s="6"/>
      <c r="E1754" s="20"/>
      <c r="F1754" s="13"/>
    </row>
    <row r="1755" spans="1:9" x14ac:dyDescent="0.25">
      <c r="A1755" s="10">
        <v>45167352</v>
      </c>
      <c r="B1755" s="6" t="s">
        <v>785</v>
      </c>
      <c r="C1755" s="270" t="s">
        <v>813</v>
      </c>
      <c r="D1755" s="13" t="s">
        <v>1249</v>
      </c>
      <c r="E1755" s="13" t="s">
        <v>815</v>
      </c>
      <c r="F1755" s="45">
        <v>50</v>
      </c>
      <c r="G1755" s="266" t="s">
        <v>812</v>
      </c>
      <c r="H1755" s="271">
        <v>93.5</v>
      </c>
      <c r="I1755" s="266" t="s">
        <v>800</v>
      </c>
    </row>
    <row r="1756" spans="1:9" x14ac:dyDescent="0.25">
      <c r="A1756" s="10">
        <v>45167352</v>
      </c>
      <c r="B1756" s="6" t="s">
        <v>785</v>
      </c>
      <c r="C1756" s="270" t="s">
        <v>1238</v>
      </c>
      <c r="D1756" s="13" t="s">
        <v>1239</v>
      </c>
      <c r="E1756" s="13" t="s">
        <v>815</v>
      </c>
      <c r="F1756" s="45">
        <v>50</v>
      </c>
      <c r="G1756" s="46" t="s">
        <v>812</v>
      </c>
      <c r="H1756" s="271">
        <v>63.6</v>
      </c>
      <c r="I1756" s="269" t="s">
        <v>800</v>
      </c>
    </row>
    <row r="1757" spans="1:9" x14ac:dyDescent="0.25">
      <c r="A1757" s="25"/>
      <c r="B1757" s="26"/>
      <c r="C1757" s="10"/>
      <c r="D1757" s="6"/>
      <c r="E1757" s="20"/>
      <c r="F1757" s="13"/>
    </row>
    <row r="1758" spans="1:9" x14ac:dyDescent="0.25">
      <c r="A1758" s="25">
        <v>40463156</v>
      </c>
      <c r="B1758" s="26" t="s">
        <v>786</v>
      </c>
      <c r="C1758" s="270" t="s">
        <v>813</v>
      </c>
      <c r="D1758" s="13" t="s">
        <v>1249</v>
      </c>
      <c r="E1758" s="13" t="s">
        <v>815</v>
      </c>
      <c r="F1758" s="45">
        <v>50</v>
      </c>
      <c r="G1758" s="266" t="s">
        <v>812</v>
      </c>
      <c r="H1758" s="271">
        <v>93.5</v>
      </c>
      <c r="I1758" s="266" t="s">
        <v>800</v>
      </c>
    </row>
    <row r="1759" spans="1:9" x14ac:dyDescent="0.25">
      <c r="A1759" s="25">
        <v>40463156</v>
      </c>
      <c r="B1759" s="26" t="s">
        <v>786</v>
      </c>
      <c r="C1759" s="13" t="s">
        <v>1251</v>
      </c>
      <c r="D1759" s="13" t="s">
        <v>1252</v>
      </c>
      <c r="E1759" s="13" t="s">
        <v>815</v>
      </c>
      <c r="F1759" s="45">
        <v>50</v>
      </c>
      <c r="G1759" s="266" t="s">
        <v>812</v>
      </c>
      <c r="H1759" s="271">
        <v>63.6</v>
      </c>
      <c r="I1759" s="266" t="s">
        <v>800</v>
      </c>
    </row>
    <row r="1760" spans="1:9" x14ac:dyDescent="0.25">
      <c r="A1760" s="25"/>
      <c r="B1760" s="26"/>
      <c r="C1760" s="10"/>
      <c r="D1760" s="6"/>
      <c r="E1760" s="20"/>
      <c r="F1760" s="13"/>
    </row>
    <row r="1761" spans="1:9" x14ac:dyDescent="0.25">
      <c r="A1761" s="25">
        <v>46488064</v>
      </c>
      <c r="B1761" s="26" t="s">
        <v>787</v>
      </c>
      <c r="C1761" s="270" t="s">
        <v>813</v>
      </c>
      <c r="D1761" s="13" t="s">
        <v>1249</v>
      </c>
      <c r="E1761" s="13" t="s">
        <v>815</v>
      </c>
      <c r="F1761" s="45">
        <v>50</v>
      </c>
      <c r="G1761" s="266" t="s">
        <v>812</v>
      </c>
      <c r="H1761" s="271">
        <v>93.5</v>
      </c>
      <c r="I1761" s="266" t="s">
        <v>800</v>
      </c>
    </row>
    <row r="1762" spans="1:9" x14ac:dyDescent="0.25">
      <c r="A1762" s="25">
        <v>46488064</v>
      </c>
      <c r="B1762" s="26" t="s">
        <v>787</v>
      </c>
      <c r="C1762" s="270" t="s">
        <v>1238</v>
      </c>
      <c r="D1762" s="13" t="s">
        <v>1239</v>
      </c>
      <c r="E1762" s="13" t="s">
        <v>815</v>
      </c>
      <c r="F1762" s="45">
        <v>50</v>
      </c>
      <c r="G1762" s="46" t="s">
        <v>812</v>
      </c>
      <c r="H1762" s="271">
        <v>63.6</v>
      </c>
      <c r="I1762" s="269" t="s">
        <v>800</v>
      </c>
    </row>
    <row r="1763" spans="1:9" x14ac:dyDescent="0.25">
      <c r="A1763" s="10"/>
      <c r="B1763" s="6"/>
      <c r="C1763" s="10"/>
      <c r="D1763" s="6"/>
      <c r="E1763" s="20"/>
      <c r="F1763" s="13"/>
    </row>
    <row r="1764" spans="1:9" x14ac:dyDescent="0.25">
      <c r="A1764" s="10">
        <v>48462793</v>
      </c>
      <c r="B1764" s="6" t="s">
        <v>788</v>
      </c>
      <c r="C1764" s="270" t="s">
        <v>813</v>
      </c>
      <c r="D1764" s="13" t="s">
        <v>1249</v>
      </c>
      <c r="E1764" s="13" t="s">
        <v>815</v>
      </c>
      <c r="F1764" s="45">
        <v>50</v>
      </c>
      <c r="G1764" s="266" t="s">
        <v>812</v>
      </c>
      <c r="H1764" s="271">
        <v>93.5</v>
      </c>
      <c r="I1764" s="266" t="s">
        <v>800</v>
      </c>
    </row>
    <row r="1765" spans="1:9" x14ac:dyDescent="0.25">
      <c r="A1765" s="10">
        <v>48462793</v>
      </c>
      <c r="B1765" s="6" t="s">
        <v>788</v>
      </c>
      <c r="C1765" s="270" t="s">
        <v>1238</v>
      </c>
      <c r="D1765" s="13" t="s">
        <v>1239</v>
      </c>
      <c r="E1765" s="13" t="s">
        <v>815</v>
      </c>
      <c r="F1765" s="45">
        <v>50</v>
      </c>
      <c r="G1765" s="46" t="s">
        <v>812</v>
      </c>
      <c r="H1765" s="271">
        <v>63.6</v>
      </c>
      <c r="I1765" s="269" t="s">
        <v>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C848C-0F5A-4703-BCA0-983A22BDB4E1}">
  <sheetPr filterMode="1"/>
  <dimension ref="A1:J2001"/>
  <sheetViews>
    <sheetView topLeftCell="A1265" workbookViewId="0">
      <selection activeCell="A2" sqref="A2:J1978"/>
    </sheetView>
  </sheetViews>
  <sheetFormatPr baseColWidth="10" defaultRowHeight="15" x14ac:dyDescent="0.25"/>
  <cols>
    <col min="2" max="2" width="44" bestFit="1" customWidth="1"/>
    <col min="3" max="3" width="26.85546875" bestFit="1" customWidth="1"/>
    <col min="4" max="4" width="38.140625" bestFit="1" customWidth="1"/>
    <col min="5" max="5" width="19.42578125" customWidth="1"/>
    <col min="6" max="6" width="19.140625" bestFit="1" customWidth="1"/>
  </cols>
  <sheetData>
    <row r="1" spans="1:10" x14ac:dyDescent="0.25">
      <c r="A1" s="15" t="s">
        <v>0</v>
      </c>
      <c r="B1" s="15" t="s">
        <v>1</v>
      </c>
      <c r="C1" s="33" t="s">
        <v>789</v>
      </c>
      <c r="D1" s="34" t="s">
        <v>790</v>
      </c>
      <c r="E1" s="34" t="s">
        <v>791</v>
      </c>
      <c r="F1" s="34" t="s">
        <v>792</v>
      </c>
      <c r="G1" s="34" t="s">
        <v>793</v>
      </c>
      <c r="H1" s="34" t="s">
        <v>794</v>
      </c>
      <c r="I1" s="34" t="s">
        <v>795</v>
      </c>
    </row>
    <row r="2" spans="1:10" x14ac:dyDescent="0.25">
      <c r="A2" s="10">
        <v>7977804</v>
      </c>
      <c r="B2" s="9" t="s">
        <v>8</v>
      </c>
      <c r="C2" s="13" t="s">
        <v>805</v>
      </c>
      <c r="D2" s="13" t="s">
        <v>1128</v>
      </c>
      <c r="E2" s="31" t="s">
        <v>807</v>
      </c>
      <c r="F2" s="45">
        <v>20</v>
      </c>
      <c r="G2" s="46" t="s">
        <v>808</v>
      </c>
      <c r="H2" s="47">
        <v>31.3</v>
      </c>
      <c r="I2" s="31" t="s">
        <v>800</v>
      </c>
      <c r="J2" t="e">
        <f>VLOOKUP(A2,'[1]consolidado ok'!$A:$B,2,FALSE)</f>
        <v>#N/A</v>
      </c>
    </row>
    <row r="3" spans="1:10" x14ac:dyDescent="0.25">
      <c r="A3" s="10">
        <v>7977804</v>
      </c>
      <c r="B3" s="9" t="s">
        <v>8</v>
      </c>
      <c r="C3" s="13" t="s">
        <v>809</v>
      </c>
      <c r="D3" s="13" t="s">
        <v>810</v>
      </c>
      <c r="E3" s="31" t="s">
        <v>811</v>
      </c>
      <c r="F3" s="45">
        <v>20</v>
      </c>
      <c r="G3" s="46" t="s">
        <v>812</v>
      </c>
      <c r="H3" s="48">
        <v>22.56</v>
      </c>
      <c r="I3" s="31" t="s">
        <v>800</v>
      </c>
      <c r="J3" t="e">
        <f>VLOOKUP(A3,'[1]consolidado ok'!$A:$B,2,FALSE)</f>
        <v>#N/A</v>
      </c>
    </row>
    <row r="4" spans="1:10" x14ac:dyDescent="0.25">
      <c r="A4" s="10">
        <v>7977804</v>
      </c>
      <c r="B4" s="9" t="s">
        <v>8</v>
      </c>
      <c r="C4" s="13" t="s">
        <v>813</v>
      </c>
      <c r="D4" s="13" t="s">
        <v>1254</v>
      </c>
      <c r="E4" s="31" t="s">
        <v>815</v>
      </c>
      <c r="F4" s="45">
        <v>20</v>
      </c>
      <c r="G4" s="46" t="s">
        <v>812</v>
      </c>
      <c r="H4" s="49">
        <v>93.5</v>
      </c>
      <c r="I4" s="31" t="s">
        <v>800</v>
      </c>
      <c r="J4" t="e">
        <f>VLOOKUP(A4,'[1]consolidado ok'!$A:$B,2,FALSE)</f>
        <v>#N/A</v>
      </c>
    </row>
    <row r="5" spans="1:10" x14ac:dyDescent="0.25">
      <c r="A5" s="10">
        <v>7977804</v>
      </c>
      <c r="B5" s="9" t="s">
        <v>8</v>
      </c>
      <c r="C5" s="13" t="s">
        <v>816</v>
      </c>
      <c r="D5" s="13" t="s">
        <v>1129</v>
      </c>
      <c r="E5" s="31" t="s">
        <v>815</v>
      </c>
      <c r="F5" s="45">
        <v>20</v>
      </c>
      <c r="G5" s="46" t="s">
        <v>812</v>
      </c>
      <c r="H5" s="49">
        <v>68</v>
      </c>
      <c r="I5" s="31" t="s">
        <v>800</v>
      </c>
      <c r="J5" t="e">
        <f>VLOOKUP(A5,'[1]consolidado ok'!$A:$B,2,FALSE)</f>
        <v>#N/A</v>
      </c>
    </row>
    <row r="6" spans="1:10" x14ac:dyDescent="0.25">
      <c r="A6" s="10">
        <v>7977804</v>
      </c>
      <c r="B6" s="9" t="s">
        <v>8</v>
      </c>
      <c r="C6" s="13" t="s">
        <v>818</v>
      </c>
      <c r="D6" s="13" t="s">
        <v>819</v>
      </c>
      <c r="E6" s="31" t="s">
        <v>820</v>
      </c>
      <c r="F6" s="45">
        <v>20</v>
      </c>
      <c r="G6" s="46" t="s">
        <v>812</v>
      </c>
      <c r="H6" s="262">
        <v>94</v>
      </c>
      <c r="I6" s="31" t="s">
        <v>821</v>
      </c>
      <c r="J6" t="e">
        <f>VLOOKUP(A6,'[1]consolidado ok'!$A:$B,2,FALSE)</f>
        <v>#N/A</v>
      </c>
    </row>
    <row r="7" spans="1:10" hidden="1" x14ac:dyDescent="0.25">
      <c r="A7" s="90">
        <v>41744179</v>
      </c>
      <c r="B7" s="91" t="s">
        <v>55</v>
      </c>
      <c r="C7" s="341" t="s">
        <v>880</v>
      </c>
      <c r="D7" s="341" t="s">
        <v>881</v>
      </c>
      <c r="E7" s="287" t="s">
        <v>882</v>
      </c>
      <c r="F7" s="287">
        <v>12</v>
      </c>
      <c r="G7" s="478" t="s">
        <v>808</v>
      </c>
      <c r="H7" s="478">
        <v>24</v>
      </c>
      <c r="I7" s="572" t="s">
        <v>800</v>
      </c>
      <c r="J7" t="str">
        <f>VLOOKUP(A7,'[1]consolidado ok'!$A:$B,2,FALSE)</f>
        <v>FRANCO MAURICIO</v>
      </c>
    </row>
    <row r="8" spans="1:10" hidden="1" x14ac:dyDescent="0.25">
      <c r="A8" s="10">
        <v>41744179</v>
      </c>
      <c r="B8" s="9" t="s">
        <v>55</v>
      </c>
      <c r="C8" s="98" t="s">
        <v>883</v>
      </c>
      <c r="D8" s="98" t="s">
        <v>881</v>
      </c>
      <c r="E8" s="81" t="s">
        <v>882</v>
      </c>
      <c r="F8" s="81">
        <v>13</v>
      </c>
      <c r="G8" s="81" t="s">
        <v>808</v>
      </c>
      <c r="H8" s="81">
        <v>25.2</v>
      </c>
      <c r="I8" s="99" t="s">
        <v>800</v>
      </c>
      <c r="J8" t="str">
        <f>VLOOKUP(A8,'[1]consolidado ok'!$A:$B,2,FALSE)</f>
        <v>FRANCO MAURICIO</v>
      </c>
    </row>
    <row r="9" spans="1:10" hidden="1" x14ac:dyDescent="0.25">
      <c r="A9" s="10">
        <v>41744179</v>
      </c>
      <c r="B9" s="9" t="s">
        <v>55</v>
      </c>
      <c r="C9" s="98" t="s">
        <v>884</v>
      </c>
      <c r="D9" s="98" t="s">
        <v>881</v>
      </c>
      <c r="E9" s="81" t="s">
        <v>882</v>
      </c>
      <c r="F9" s="81">
        <v>12</v>
      </c>
      <c r="G9" s="81" t="s">
        <v>808</v>
      </c>
      <c r="H9" s="81">
        <v>30</v>
      </c>
      <c r="I9" s="99" t="s">
        <v>800</v>
      </c>
      <c r="J9" t="str">
        <f>VLOOKUP(A9,'[1]consolidado ok'!$A:$B,2,FALSE)</f>
        <v>FRANCO MAURICIO</v>
      </c>
    </row>
    <row r="10" spans="1:10" hidden="1" x14ac:dyDescent="0.25">
      <c r="A10" s="10">
        <v>41744179</v>
      </c>
      <c r="B10" s="9" t="s">
        <v>55</v>
      </c>
      <c r="C10" s="98" t="s">
        <v>885</v>
      </c>
      <c r="D10" s="98" t="s">
        <v>881</v>
      </c>
      <c r="E10" s="81" t="s">
        <v>882</v>
      </c>
      <c r="F10" s="81">
        <v>13</v>
      </c>
      <c r="G10" s="81" t="s">
        <v>808</v>
      </c>
      <c r="H10" s="81">
        <v>28.3</v>
      </c>
      <c r="I10" s="99" t="s">
        <v>800</v>
      </c>
      <c r="J10" t="str">
        <f>VLOOKUP(A10,'[1]consolidado ok'!$A:$B,2,FALSE)</f>
        <v>FRANCO MAURICIO</v>
      </c>
    </row>
    <row r="11" spans="1:10" ht="45" hidden="1" x14ac:dyDescent="0.25">
      <c r="A11" s="10">
        <v>41744179</v>
      </c>
      <c r="B11" s="9" t="s">
        <v>55</v>
      </c>
      <c r="C11" s="98" t="s">
        <v>886</v>
      </c>
      <c r="D11" s="84" t="s">
        <v>887</v>
      </c>
      <c r="E11" s="81" t="s">
        <v>1258</v>
      </c>
      <c r="F11" s="81">
        <v>25</v>
      </c>
      <c r="G11" s="81" t="s">
        <v>799</v>
      </c>
      <c r="H11" s="81">
        <v>100</v>
      </c>
      <c r="I11" s="99" t="s">
        <v>800</v>
      </c>
      <c r="J11" t="str">
        <f>VLOOKUP(A11,'[1]consolidado ok'!$A:$B,2,FALSE)</f>
        <v>FRANCO MAURICIO</v>
      </c>
    </row>
    <row r="12" spans="1:10" ht="45" hidden="1" customHeight="1" x14ac:dyDescent="0.25">
      <c r="A12" s="10">
        <v>41744179</v>
      </c>
      <c r="B12" s="9" t="s">
        <v>55</v>
      </c>
      <c r="C12" s="98" t="s">
        <v>889</v>
      </c>
      <c r="D12" s="100" t="s">
        <v>1269</v>
      </c>
      <c r="E12" s="49" t="s">
        <v>891</v>
      </c>
      <c r="F12" s="49">
        <v>25</v>
      </c>
      <c r="G12" s="81" t="s">
        <v>799</v>
      </c>
      <c r="H12" s="81">
        <v>100</v>
      </c>
      <c r="I12" s="99" t="s">
        <v>800</v>
      </c>
      <c r="J12" t="str">
        <f>VLOOKUP(A12,'[1]consolidado ok'!$A:$B,2,FALSE)</f>
        <v>FRANCO MAURICIO</v>
      </c>
    </row>
    <row r="13" spans="1:10" ht="25.5" x14ac:dyDescent="0.25">
      <c r="A13" s="10">
        <v>9856497</v>
      </c>
      <c r="B13" s="9" t="s">
        <v>6</v>
      </c>
      <c r="C13" s="155" t="s">
        <v>1007</v>
      </c>
      <c r="D13" s="156" t="s">
        <v>1008</v>
      </c>
      <c r="E13" s="130" t="s">
        <v>1009</v>
      </c>
      <c r="F13" s="164">
        <v>50</v>
      </c>
      <c r="G13" s="165" t="s">
        <v>812</v>
      </c>
      <c r="H13" s="164">
        <v>80</v>
      </c>
      <c r="I13" s="573" t="s">
        <v>800</v>
      </c>
      <c r="J13" t="e">
        <f>VLOOKUP(A13,'[1]consolidado ok'!$A:$B,2,FALSE)</f>
        <v>#N/A</v>
      </c>
    </row>
    <row r="14" spans="1:10" ht="26.25" thickBot="1" x14ac:dyDescent="0.3">
      <c r="A14" s="94">
        <v>9856497</v>
      </c>
      <c r="B14" s="95" t="s">
        <v>6</v>
      </c>
      <c r="C14" s="129" t="s">
        <v>1010</v>
      </c>
      <c r="D14" s="390" t="s">
        <v>1011</v>
      </c>
      <c r="E14" s="426" t="s">
        <v>1255</v>
      </c>
      <c r="F14" s="453">
        <v>30</v>
      </c>
      <c r="G14" s="485" t="s">
        <v>812</v>
      </c>
      <c r="H14" s="528">
        <v>90</v>
      </c>
      <c r="I14" s="578" t="s">
        <v>800</v>
      </c>
      <c r="J14" t="e">
        <f>VLOOKUP(A14,'[1]consolidado ok'!$A:$B,2,FALSE)</f>
        <v>#N/A</v>
      </c>
    </row>
    <row r="15" spans="1:10" ht="25.5" x14ac:dyDescent="0.25">
      <c r="A15" s="94">
        <v>9856497</v>
      </c>
      <c r="B15" s="95" t="s">
        <v>6</v>
      </c>
      <c r="C15" s="153" t="s">
        <v>1012</v>
      </c>
      <c r="D15" s="154" t="s">
        <v>1013</v>
      </c>
      <c r="E15" s="135" t="s">
        <v>1217</v>
      </c>
      <c r="F15" s="161">
        <v>20</v>
      </c>
      <c r="G15" s="162" t="s">
        <v>812</v>
      </c>
      <c r="H15" s="161">
        <v>95</v>
      </c>
      <c r="I15" s="163" t="s">
        <v>800</v>
      </c>
      <c r="J15" t="e">
        <f>VLOOKUP(A15,'[1]consolidado ok'!$A:$B,2,FALSE)</f>
        <v>#N/A</v>
      </c>
    </row>
    <row r="16" spans="1:10" ht="60" hidden="1" x14ac:dyDescent="0.25">
      <c r="A16" s="94">
        <v>44511478</v>
      </c>
      <c r="B16" s="95" t="s">
        <v>56</v>
      </c>
      <c r="C16" s="251" t="s">
        <v>1120</v>
      </c>
      <c r="D16" s="391" t="s">
        <v>1257</v>
      </c>
      <c r="E16" s="391" t="s">
        <v>1121</v>
      </c>
      <c r="F16" s="454">
        <v>30</v>
      </c>
      <c r="G16" s="486" t="s">
        <v>808</v>
      </c>
      <c r="H16" s="529">
        <v>0.1</v>
      </c>
      <c r="I16" s="579" t="s">
        <v>800</v>
      </c>
      <c r="J16" t="str">
        <f>VLOOKUP(A16,'[1]consolidado ok'!$A:$B,2,FALSE)</f>
        <v xml:space="preserve"> NATALIA LISSET</v>
      </c>
    </row>
    <row r="17" spans="1:10" ht="60.75" hidden="1" thickBot="1" x14ac:dyDescent="0.3">
      <c r="A17" s="94">
        <v>44511478</v>
      </c>
      <c r="B17" s="95" t="s">
        <v>56</v>
      </c>
      <c r="C17" s="342" t="s">
        <v>1122</v>
      </c>
      <c r="D17" s="381" t="s">
        <v>1256</v>
      </c>
      <c r="E17" s="381" t="s">
        <v>1217</v>
      </c>
      <c r="F17" s="446">
        <v>20</v>
      </c>
      <c r="G17" s="479" t="s">
        <v>812</v>
      </c>
      <c r="H17" s="523">
        <v>80</v>
      </c>
      <c r="I17" s="574" t="s">
        <v>800</v>
      </c>
      <c r="J17" t="str">
        <f>VLOOKUP(A17,'[1]consolidado ok'!$A:$B,2,FALSE)</f>
        <v xml:space="preserve"> NATALIA LISSET</v>
      </c>
    </row>
    <row r="18" spans="1:10" ht="45" hidden="1" x14ac:dyDescent="0.25">
      <c r="A18" s="10">
        <v>44511478</v>
      </c>
      <c r="B18" s="9" t="s">
        <v>56</v>
      </c>
      <c r="C18" s="251" t="s">
        <v>1124</v>
      </c>
      <c r="D18" s="391" t="s">
        <v>1125</v>
      </c>
      <c r="E18" s="391" t="s">
        <v>1217</v>
      </c>
      <c r="F18" s="454">
        <v>10</v>
      </c>
      <c r="G18" s="511" t="s">
        <v>812</v>
      </c>
      <c r="H18" s="556">
        <v>100</v>
      </c>
      <c r="I18" s="594" t="s">
        <v>800</v>
      </c>
      <c r="J18" t="str">
        <f>VLOOKUP(A18,'[1]consolidado ok'!$A:$B,2,FALSE)</f>
        <v xml:space="preserve"> NATALIA LISSET</v>
      </c>
    </row>
    <row r="19" spans="1:10" ht="45" hidden="1" x14ac:dyDescent="0.25">
      <c r="A19" s="10">
        <v>44511478</v>
      </c>
      <c r="B19" s="9" t="s">
        <v>56</v>
      </c>
      <c r="C19" s="251" t="s">
        <v>1126</v>
      </c>
      <c r="D19" s="252" t="s">
        <v>1270</v>
      </c>
      <c r="E19" s="252" t="s">
        <v>1217</v>
      </c>
      <c r="F19" s="253">
        <v>20</v>
      </c>
      <c r="G19" s="254" t="s">
        <v>812</v>
      </c>
      <c r="H19" s="255">
        <v>100</v>
      </c>
      <c r="I19" s="252" t="s">
        <v>800</v>
      </c>
      <c r="J19" t="str">
        <f>VLOOKUP(A19,'[1]consolidado ok'!$A:$B,2,FALSE)</f>
        <v xml:space="preserve"> NATALIA LISSET</v>
      </c>
    </row>
    <row r="20" spans="1:10" ht="30" hidden="1" x14ac:dyDescent="0.25">
      <c r="A20" s="10">
        <v>44511478</v>
      </c>
      <c r="B20" s="9" t="s">
        <v>56</v>
      </c>
      <c r="C20" s="256" t="s">
        <v>1127</v>
      </c>
      <c r="D20" s="257" t="s">
        <v>1271</v>
      </c>
      <c r="E20" s="257" t="s">
        <v>1217</v>
      </c>
      <c r="F20" s="258">
        <v>20</v>
      </c>
      <c r="G20" s="259" t="s">
        <v>812</v>
      </c>
      <c r="H20" s="260">
        <v>90</v>
      </c>
      <c r="I20" s="261" t="s">
        <v>800</v>
      </c>
      <c r="J20" t="str">
        <f>VLOOKUP(A20,'[1]consolidado ok'!$A:$B,2,FALSE)</f>
        <v xml:space="preserve"> NATALIA LISSET</v>
      </c>
    </row>
    <row r="21" spans="1:10" ht="60" hidden="1" x14ac:dyDescent="0.25">
      <c r="A21" s="10">
        <v>43016884</v>
      </c>
      <c r="B21" s="9" t="s">
        <v>57</v>
      </c>
      <c r="C21" s="348" t="s">
        <v>895</v>
      </c>
      <c r="D21" s="382" t="s">
        <v>910</v>
      </c>
      <c r="E21" s="425" t="s">
        <v>897</v>
      </c>
      <c r="F21" s="447">
        <v>25</v>
      </c>
      <c r="G21" s="480" t="s">
        <v>812</v>
      </c>
      <c r="H21" s="524">
        <v>0.5</v>
      </c>
      <c r="I21" s="480" t="s">
        <v>800</v>
      </c>
      <c r="J21" t="str">
        <f>VLOOKUP(A21,'[1]consolidado ok'!$A:$B,2,FALSE)</f>
        <v xml:space="preserve"> ROSA ANITA</v>
      </c>
    </row>
    <row r="22" spans="1:10" ht="90" hidden="1" x14ac:dyDescent="0.25">
      <c r="A22" s="10">
        <v>43016884</v>
      </c>
      <c r="B22" s="9" t="s">
        <v>57</v>
      </c>
      <c r="C22" s="343" t="s">
        <v>898</v>
      </c>
      <c r="D22" s="382" t="s">
        <v>909</v>
      </c>
      <c r="E22" s="427" t="s">
        <v>900</v>
      </c>
      <c r="F22" s="447">
        <v>25</v>
      </c>
      <c r="G22" s="447" t="s">
        <v>808</v>
      </c>
      <c r="H22" s="524">
        <v>3.8</v>
      </c>
      <c r="I22" s="480" t="s">
        <v>800</v>
      </c>
      <c r="J22" t="str">
        <f>VLOOKUP(A22,'[1]consolidado ok'!$A:$B,2,FALSE)</f>
        <v xml:space="preserve"> ROSA ANITA</v>
      </c>
    </row>
    <row r="23" spans="1:10" ht="75" hidden="1" x14ac:dyDescent="0.25">
      <c r="A23" s="10">
        <v>43016884</v>
      </c>
      <c r="B23" s="9" t="s">
        <v>57</v>
      </c>
      <c r="C23" s="343" t="s">
        <v>901</v>
      </c>
      <c r="D23" s="382" t="s">
        <v>1260</v>
      </c>
      <c r="E23" s="425" t="s">
        <v>1259</v>
      </c>
      <c r="F23" s="447">
        <v>25</v>
      </c>
      <c r="G23" s="480" t="s">
        <v>812</v>
      </c>
      <c r="H23" s="524">
        <v>10</v>
      </c>
      <c r="I23" s="480" t="s">
        <v>800</v>
      </c>
      <c r="J23" t="str">
        <f>VLOOKUP(A23,'[1]consolidado ok'!$A:$B,2,FALSE)</f>
        <v xml:space="preserve"> ROSA ANITA</v>
      </c>
    </row>
    <row r="24" spans="1:10" ht="60" hidden="1" x14ac:dyDescent="0.25">
      <c r="A24" s="10">
        <v>43016884</v>
      </c>
      <c r="B24" s="9" t="s">
        <v>57</v>
      </c>
      <c r="C24" s="99" t="s">
        <v>904</v>
      </c>
      <c r="D24" s="108" t="s">
        <v>911</v>
      </c>
      <c r="E24" s="101" t="s">
        <v>1261</v>
      </c>
      <c r="F24" s="99">
        <v>25</v>
      </c>
      <c r="G24" s="519" t="s">
        <v>812</v>
      </c>
      <c r="H24" s="555">
        <v>72</v>
      </c>
      <c r="I24" s="519" t="s">
        <v>821</v>
      </c>
      <c r="J24" t="str">
        <f>VLOOKUP(A24,'[1]consolidado ok'!$A:$B,2,FALSE)</f>
        <v xml:space="preserve"> ROSA ANITA</v>
      </c>
    </row>
    <row r="25" spans="1:10" ht="30" hidden="1" x14ac:dyDescent="0.25">
      <c r="A25" s="10">
        <v>42249775</v>
      </c>
      <c r="B25" s="9" t="s">
        <v>58</v>
      </c>
      <c r="C25" s="272" t="s">
        <v>1139</v>
      </c>
      <c r="D25" s="392" t="s">
        <v>1140</v>
      </c>
      <c r="E25" s="327" t="s">
        <v>1141</v>
      </c>
      <c r="F25" s="275">
        <v>17</v>
      </c>
      <c r="G25" s="277" t="s">
        <v>812</v>
      </c>
      <c r="H25" s="277">
        <v>95</v>
      </c>
      <c r="I25" s="274" t="s">
        <v>800</v>
      </c>
      <c r="J25" t="str">
        <f>VLOOKUP(A25,'[1]consolidado ok'!$A:$B,2,FALSE)</f>
        <v xml:space="preserve"> LILIANA</v>
      </c>
    </row>
    <row r="26" spans="1:10" ht="30" hidden="1" x14ac:dyDescent="0.25">
      <c r="A26" s="10">
        <v>42249775</v>
      </c>
      <c r="B26" s="9" t="s">
        <v>58</v>
      </c>
      <c r="C26" s="272" t="s">
        <v>1142</v>
      </c>
      <c r="D26" s="392" t="s">
        <v>1143</v>
      </c>
      <c r="E26" s="327" t="s">
        <v>1144</v>
      </c>
      <c r="F26" s="275">
        <v>17</v>
      </c>
      <c r="G26" s="277" t="s">
        <v>799</v>
      </c>
      <c r="H26" s="279">
        <v>100</v>
      </c>
      <c r="I26" s="274" t="s">
        <v>800</v>
      </c>
      <c r="J26" t="str">
        <f>VLOOKUP(A26,'[1]consolidado ok'!$A:$B,2,FALSE)</f>
        <v xml:space="preserve"> LILIANA</v>
      </c>
    </row>
    <row r="27" spans="1:10" ht="30" hidden="1" x14ac:dyDescent="0.25">
      <c r="A27" s="10">
        <v>42249775</v>
      </c>
      <c r="B27" s="9" t="s">
        <v>58</v>
      </c>
      <c r="C27" s="272" t="s">
        <v>1145</v>
      </c>
      <c r="D27" s="383" t="s">
        <v>1146</v>
      </c>
      <c r="E27" s="327" t="s">
        <v>1147</v>
      </c>
      <c r="F27" s="275">
        <v>16</v>
      </c>
      <c r="G27" s="277" t="s">
        <v>812</v>
      </c>
      <c r="H27" s="48">
        <v>86</v>
      </c>
      <c r="I27" s="274" t="s">
        <v>800</v>
      </c>
      <c r="J27" t="str">
        <f>VLOOKUP(A27,'[1]consolidado ok'!$A:$B,2,FALSE)</f>
        <v xml:space="preserve"> LILIANA</v>
      </c>
    </row>
    <row r="28" spans="1:10" ht="45" hidden="1" x14ac:dyDescent="0.25">
      <c r="A28" s="10">
        <v>42249775</v>
      </c>
      <c r="B28" s="9" t="s">
        <v>58</v>
      </c>
      <c r="C28" s="272" t="s">
        <v>1148</v>
      </c>
      <c r="D28" s="383" t="s">
        <v>1149</v>
      </c>
      <c r="E28" s="327" t="s">
        <v>1150</v>
      </c>
      <c r="F28" s="275">
        <v>16</v>
      </c>
      <c r="G28" s="277" t="s">
        <v>808</v>
      </c>
      <c r="H28" s="48">
        <v>15</v>
      </c>
      <c r="I28" s="274" t="s">
        <v>800</v>
      </c>
      <c r="J28" t="str">
        <f>VLOOKUP(A28,'[1]consolidado ok'!$A:$B,2,FALSE)</f>
        <v xml:space="preserve"> LILIANA</v>
      </c>
    </row>
    <row r="29" spans="1:10" ht="45" hidden="1" x14ac:dyDescent="0.25">
      <c r="A29" s="10">
        <v>42249775</v>
      </c>
      <c r="B29" s="9" t="s">
        <v>58</v>
      </c>
      <c r="C29" s="272" t="s">
        <v>1151</v>
      </c>
      <c r="D29" s="280" t="s">
        <v>1152</v>
      </c>
      <c r="E29" s="327" t="s">
        <v>1153</v>
      </c>
      <c r="F29" s="275">
        <v>17</v>
      </c>
      <c r="G29" s="504" t="s">
        <v>812</v>
      </c>
      <c r="H29" s="559">
        <v>95</v>
      </c>
      <c r="I29" s="596" t="s">
        <v>800</v>
      </c>
      <c r="J29" t="str">
        <f>VLOOKUP(A29,'[1]consolidado ok'!$A:$B,2,FALSE)</f>
        <v xml:space="preserve"> LILIANA</v>
      </c>
    </row>
    <row r="30" spans="1:10" ht="45" hidden="1" x14ac:dyDescent="0.25">
      <c r="A30" s="10">
        <v>42249775</v>
      </c>
      <c r="B30" s="9" t="s">
        <v>58</v>
      </c>
      <c r="C30" s="272" t="s">
        <v>1154</v>
      </c>
      <c r="D30" s="280" t="s">
        <v>1155</v>
      </c>
      <c r="E30" s="327" t="s">
        <v>1156</v>
      </c>
      <c r="F30" s="275">
        <v>17</v>
      </c>
      <c r="G30" s="276" t="s">
        <v>799</v>
      </c>
      <c r="H30" s="48">
        <v>100</v>
      </c>
      <c r="I30" s="274" t="s">
        <v>800</v>
      </c>
      <c r="J30" t="str">
        <f>VLOOKUP(A30,'[1]consolidado ok'!$A:$B,2,FALSE)</f>
        <v xml:space="preserve"> LILIANA</v>
      </c>
    </row>
    <row r="31" spans="1:10" ht="38.25" hidden="1" x14ac:dyDescent="0.25">
      <c r="A31" s="10">
        <v>41253737</v>
      </c>
      <c r="B31" s="9" t="s">
        <v>59</v>
      </c>
      <c r="C31" s="121" t="s">
        <v>948</v>
      </c>
      <c r="D31" s="123" t="s">
        <v>949</v>
      </c>
      <c r="E31" s="130" t="s">
        <v>950</v>
      </c>
      <c r="F31" s="76">
        <v>25</v>
      </c>
      <c r="G31" s="487" t="s">
        <v>812</v>
      </c>
      <c r="H31" s="125">
        <v>4.4000000000000004</v>
      </c>
      <c r="I31" s="76" t="s">
        <v>800</v>
      </c>
      <c r="J31" t="str">
        <f>VLOOKUP(A31,'[1]consolidado ok'!$A:$B,2,FALSE)</f>
        <v xml:space="preserve"> RAQUEL CRISTINA</v>
      </c>
    </row>
    <row r="32" spans="1:10" ht="38.25" hidden="1" x14ac:dyDescent="0.25">
      <c r="A32" s="10">
        <v>41253737</v>
      </c>
      <c r="B32" s="9" t="s">
        <v>59</v>
      </c>
      <c r="C32" s="126" t="s">
        <v>951</v>
      </c>
      <c r="D32" s="123" t="s">
        <v>952</v>
      </c>
      <c r="E32" s="130" t="s">
        <v>953</v>
      </c>
      <c r="F32" s="76">
        <v>25</v>
      </c>
      <c r="G32" s="127" t="s">
        <v>808</v>
      </c>
      <c r="H32" s="125">
        <v>27.44</v>
      </c>
      <c r="I32" s="76" t="s">
        <v>800</v>
      </c>
      <c r="J32" t="str">
        <f>VLOOKUP(A32,'[1]consolidado ok'!$A:$B,2,FALSE)</f>
        <v xml:space="preserve"> RAQUEL CRISTINA</v>
      </c>
    </row>
    <row r="33" spans="1:10" ht="25.5" hidden="1" x14ac:dyDescent="0.25">
      <c r="A33" s="10">
        <v>41253737</v>
      </c>
      <c r="B33" s="9" t="s">
        <v>59</v>
      </c>
      <c r="C33" s="126" t="s">
        <v>954</v>
      </c>
      <c r="D33" s="123" t="s">
        <v>955</v>
      </c>
      <c r="E33" s="130" t="s">
        <v>956</v>
      </c>
      <c r="F33" s="76">
        <v>25</v>
      </c>
      <c r="G33" s="127" t="s">
        <v>808</v>
      </c>
      <c r="H33" s="125">
        <v>0.96</v>
      </c>
      <c r="I33" s="76" t="s">
        <v>800</v>
      </c>
      <c r="J33" t="str">
        <f>VLOOKUP(A33,'[1]consolidado ok'!$A:$B,2,FALSE)</f>
        <v xml:space="preserve"> RAQUEL CRISTINA</v>
      </c>
    </row>
    <row r="34" spans="1:10" ht="38.25" hidden="1" x14ac:dyDescent="0.25">
      <c r="A34" s="10">
        <v>41253737</v>
      </c>
      <c r="B34" s="9" t="s">
        <v>59</v>
      </c>
      <c r="C34" s="126" t="s">
        <v>957</v>
      </c>
      <c r="D34" s="123" t="s">
        <v>958</v>
      </c>
      <c r="E34" s="130" t="s">
        <v>1262</v>
      </c>
      <c r="F34" s="76">
        <v>25</v>
      </c>
      <c r="G34" s="487" t="s">
        <v>812</v>
      </c>
      <c r="H34" s="125">
        <v>100</v>
      </c>
      <c r="I34" s="76" t="s">
        <v>800</v>
      </c>
      <c r="J34" t="str">
        <f>VLOOKUP(A34,'[1]consolidado ok'!$A:$B,2,FALSE)</f>
        <v xml:space="preserve"> RAQUEL CRISTINA</v>
      </c>
    </row>
    <row r="35" spans="1:10" ht="30" x14ac:dyDescent="0.25">
      <c r="A35" s="10">
        <v>8062595</v>
      </c>
      <c r="B35" s="9" t="s">
        <v>60</v>
      </c>
      <c r="C35" s="353" t="s">
        <v>796</v>
      </c>
      <c r="D35" s="353" t="s">
        <v>797</v>
      </c>
      <c r="E35" s="353" t="s">
        <v>798</v>
      </c>
      <c r="F35" s="455">
        <v>34</v>
      </c>
      <c r="G35" s="512" t="s">
        <v>799</v>
      </c>
      <c r="H35" s="455">
        <v>100</v>
      </c>
      <c r="I35" s="455" t="s">
        <v>800</v>
      </c>
      <c r="J35" t="e">
        <f>VLOOKUP(A35,'[1]consolidado ok'!$A:$B,2,FALSE)</f>
        <v>#N/A</v>
      </c>
    </row>
    <row r="36" spans="1:10" ht="45" x14ac:dyDescent="0.25">
      <c r="A36" s="10">
        <v>8062595</v>
      </c>
      <c r="B36" s="9" t="s">
        <v>60</v>
      </c>
      <c r="C36" s="353" t="s">
        <v>801</v>
      </c>
      <c r="D36" s="353" t="s">
        <v>802</v>
      </c>
      <c r="E36" s="353" t="s">
        <v>798</v>
      </c>
      <c r="F36" s="455">
        <v>33</v>
      </c>
      <c r="G36" s="494" t="s">
        <v>799</v>
      </c>
      <c r="H36" s="494">
        <v>100</v>
      </c>
      <c r="I36" s="494" t="s">
        <v>800</v>
      </c>
      <c r="J36" t="e">
        <f>VLOOKUP(A36,'[1]consolidado ok'!$A:$B,2,FALSE)</f>
        <v>#N/A</v>
      </c>
    </row>
    <row r="37" spans="1:10" ht="45" x14ac:dyDescent="0.25">
      <c r="A37" s="10">
        <v>8062595</v>
      </c>
      <c r="B37" s="9" t="s">
        <v>60</v>
      </c>
      <c r="C37" s="41" t="s">
        <v>803</v>
      </c>
      <c r="D37" s="393" t="s">
        <v>804</v>
      </c>
      <c r="E37" s="428" t="s">
        <v>798</v>
      </c>
      <c r="F37" s="455">
        <v>33</v>
      </c>
      <c r="G37" s="455" t="s">
        <v>799</v>
      </c>
      <c r="H37" s="42">
        <v>100</v>
      </c>
      <c r="I37" s="42" t="s">
        <v>800</v>
      </c>
      <c r="J37" t="e">
        <f>VLOOKUP(A37,'[1]consolidado ok'!$A:$B,2,FALSE)</f>
        <v>#N/A</v>
      </c>
    </row>
    <row r="38" spans="1:10" ht="45" hidden="1" x14ac:dyDescent="0.25">
      <c r="A38" s="10">
        <v>43212453</v>
      </c>
      <c r="B38" s="9" t="s">
        <v>61</v>
      </c>
      <c r="C38" s="50" t="s">
        <v>822</v>
      </c>
      <c r="D38" s="333" t="s">
        <v>823</v>
      </c>
      <c r="E38" s="334" t="s">
        <v>1263</v>
      </c>
      <c r="F38" s="52">
        <v>20</v>
      </c>
      <c r="G38" s="481" t="s">
        <v>808</v>
      </c>
      <c r="H38" s="54">
        <v>2.94</v>
      </c>
      <c r="I38" s="55" t="s">
        <v>800</v>
      </c>
      <c r="J38" t="str">
        <f>VLOOKUP(A38,'[1]consolidado ok'!$A:$B,2,FALSE)</f>
        <v xml:space="preserve"> CESAR ALEXANDER</v>
      </c>
    </row>
    <row r="39" spans="1:10" ht="90" hidden="1" x14ac:dyDescent="0.25">
      <c r="A39" s="10">
        <v>43212453</v>
      </c>
      <c r="B39" s="9" t="s">
        <v>61</v>
      </c>
      <c r="C39" s="50" t="s">
        <v>824</v>
      </c>
      <c r="D39" s="333" t="s">
        <v>825</v>
      </c>
      <c r="E39" s="336" t="s">
        <v>1274</v>
      </c>
      <c r="F39" s="52">
        <v>20</v>
      </c>
      <c r="G39" s="481" t="s">
        <v>808</v>
      </c>
      <c r="H39" s="56">
        <v>2281377.2275907998</v>
      </c>
      <c r="I39" s="55" t="s">
        <v>821</v>
      </c>
      <c r="J39" t="str">
        <f>VLOOKUP(A39,'[1]consolidado ok'!$A:$B,2,FALSE)</f>
        <v xml:space="preserve"> CESAR ALEXANDER</v>
      </c>
    </row>
    <row r="40" spans="1:10" ht="105" hidden="1" x14ac:dyDescent="0.25">
      <c r="A40" s="10">
        <v>43212453</v>
      </c>
      <c r="B40" s="9" t="s">
        <v>61</v>
      </c>
      <c r="C40" s="50" t="s">
        <v>826</v>
      </c>
      <c r="D40" s="51" t="s">
        <v>827</v>
      </c>
      <c r="E40" s="328" t="s">
        <v>828</v>
      </c>
      <c r="F40" s="52">
        <v>20</v>
      </c>
      <c r="G40" s="53" t="s">
        <v>812</v>
      </c>
      <c r="H40" s="57">
        <v>85</v>
      </c>
      <c r="I40" s="55" t="s">
        <v>800</v>
      </c>
      <c r="J40" t="str">
        <f>VLOOKUP(A40,'[1]consolidado ok'!$A:$B,2,FALSE)</f>
        <v xml:space="preserve"> CESAR ALEXANDER</v>
      </c>
    </row>
    <row r="41" spans="1:10" ht="75" hidden="1" x14ac:dyDescent="0.25">
      <c r="A41" s="10">
        <v>43212453</v>
      </c>
      <c r="B41" s="9" t="s">
        <v>61</v>
      </c>
      <c r="C41" s="50" t="s">
        <v>829</v>
      </c>
      <c r="D41" s="51" t="s">
        <v>830</v>
      </c>
      <c r="E41" s="328" t="s">
        <v>831</v>
      </c>
      <c r="F41" s="52">
        <v>20</v>
      </c>
      <c r="G41" s="506" t="s">
        <v>812</v>
      </c>
      <c r="H41" s="547">
        <v>10</v>
      </c>
      <c r="I41" s="592" t="s">
        <v>800</v>
      </c>
      <c r="J41" t="str">
        <f>VLOOKUP(A41,'[1]consolidado ok'!$A:$B,2,FALSE)</f>
        <v xml:space="preserve"> CESAR ALEXANDER</v>
      </c>
    </row>
    <row r="42" spans="1:10" ht="75.75" hidden="1" thickBot="1" x14ac:dyDescent="0.3">
      <c r="A42" s="10">
        <v>43212453</v>
      </c>
      <c r="B42" s="9" t="s">
        <v>61</v>
      </c>
      <c r="C42" s="369" t="s">
        <v>832</v>
      </c>
      <c r="D42" s="413" t="s">
        <v>833</v>
      </c>
      <c r="E42" s="442" t="s">
        <v>834</v>
      </c>
      <c r="F42" s="472">
        <v>20</v>
      </c>
      <c r="G42" s="513" t="s">
        <v>799</v>
      </c>
      <c r="H42" s="557">
        <v>100</v>
      </c>
      <c r="I42" s="595" t="s">
        <v>800</v>
      </c>
      <c r="J42" t="str">
        <f>VLOOKUP(A42,'[1]consolidado ok'!$A:$B,2,FALSE)</f>
        <v xml:space="preserve"> CESAR ALEXANDER</v>
      </c>
    </row>
    <row r="43" spans="1:10" ht="24" hidden="1" thickBot="1" x14ac:dyDescent="0.3">
      <c r="A43" s="10">
        <v>43113147</v>
      </c>
      <c r="B43" s="9" t="s">
        <v>62</v>
      </c>
      <c r="C43" s="144" t="s">
        <v>988</v>
      </c>
      <c r="D43" s="394" t="s">
        <v>989</v>
      </c>
      <c r="E43" s="429" t="s">
        <v>1264</v>
      </c>
      <c r="F43" s="456">
        <v>20</v>
      </c>
      <c r="G43" s="495" t="s">
        <v>808</v>
      </c>
      <c r="H43" s="530">
        <v>5</v>
      </c>
      <c r="I43" s="580" t="s">
        <v>800</v>
      </c>
      <c r="J43" t="str">
        <f>VLOOKUP(A43,'[1]consolidado ok'!$A:$B,2,FALSE)</f>
        <v>JORGE LUIS</v>
      </c>
    </row>
    <row r="44" spans="1:10" ht="24" hidden="1" thickBot="1" x14ac:dyDescent="0.3">
      <c r="A44" s="10">
        <v>43113147</v>
      </c>
      <c r="B44" s="9" t="s">
        <v>62</v>
      </c>
      <c r="C44" s="345" t="s">
        <v>990</v>
      </c>
      <c r="D44" s="394" t="s">
        <v>991</v>
      </c>
      <c r="E44" s="429" t="s">
        <v>1265</v>
      </c>
      <c r="F44" s="456">
        <v>20</v>
      </c>
      <c r="G44" s="44" t="s">
        <v>799</v>
      </c>
      <c r="H44" s="530">
        <v>100</v>
      </c>
      <c r="I44" s="580" t="s">
        <v>800</v>
      </c>
      <c r="J44" t="str">
        <f>VLOOKUP(A44,'[1]consolidado ok'!$A:$B,2,FALSE)</f>
        <v>JORGE LUIS</v>
      </c>
    </row>
    <row r="45" spans="1:10" ht="34.5" hidden="1" x14ac:dyDescent="0.25">
      <c r="A45" s="10">
        <v>43113147</v>
      </c>
      <c r="B45" s="9" t="s">
        <v>62</v>
      </c>
      <c r="C45" s="139" t="s">
        <v>992</v>
      </c>
      <c r="D45" s="150" t="s">
        <v>993</v>
      </c>
      <c r="E45" s="227" t="s">
        <v>1266</v>
      </c>
      <c r="F45" s="448">
        <v>20</v>
      </c>
      <c r="G45" s="142" t="s">
        <v>808</v>
      </c>
      <c r="H45" s="149">
        <v>5</v>
      </c>
      <c r="I45" s="448" t="s">
        <v>800</v>
      </c>
      <c r="J45" t="str">
        <f>VLOOKUP(A45,'[1]consolidado ok'!$A:$B,2,FALSE)</f>
        <v>JORGE LUIS</v>
      </c>
    </row>
    <row r="46" spans="1:10" ht="23.25" hidden="1" x14ac:dyDescent="0.25">
      <c r="A46" s="10">
        <v>43113147</v>
      </c>
      <c r="B46" s="9" t="s">
        <v>62</v>
      </c>
      <c r="C46" s="139" t="s">
        <v>994</v>
      </c>
      <c r="D46" s="150" t="s">
        <v>995</v>
      </c>
      <c r="E46" s="227" t="s">
        <v>1267</v>
      </c>
      <c r="F46" s="448">
        <v>20</v>
      </c>
      <c r="G46" s="455" t="s">
        <v>799</v>
      </c>
      <c r="H46" s="149">
        <v>100</v>
      </c>
      <c r="I46" s="448" t="s">
        <v>800</v>
      </c>
      <c r="J46" t="str">
        <f>VLOOKUP(A46,'[1]consolidado ok'!$A:$B,2,FALSE)</f>
        <v>JORGE LUIS</v>
      </c>
    </row>
    <row r="47" spans="1:10" ht="34.5" hidden="1" x14ac:dyDescent="0.25">
      <c r="A47" s="10">
        <v>43113147</v>
      </c>
      <c r="B47" s="9" t="s">
        <v>62</v>
      </c>
      <c r="C47" s="139" t="s">
        <v>996</v>
      </c>
      <c r="D47" s="150" t="s">
        <v>997</v>
      </c>
      <c r="E47" s="227" t="s">
        <v>1268</v>
      </c>
      <c r="F47" s="448">
        <v>20</v>
      </c>
      <c r="G47" s="455" t="s">
        <v>799</v>
      </c>
      <c r="H47" s="149">
        <v>100</v>
      </c>
      <c r="I47" s="448" t="s">
        <v>800</v>
      </c>
      <c r="J47" t="str">
        <f>VLOOKUP(A47,'[1]consolidado ok'!$A:$B,2,FALSE)</f>
        <v>JORGE LUIS</v>
      </c>
    </row>
    <row r="48" spans="1:10" ht="23.25" hidden="1" x14ac:dyDescent="0.25">
      <c r="A48" s="10">
        <v>10280383</v>
      </c>
      <c r="B48" s="9" t="s">
        <v>7</v>
      </c>
      <c r="C48" s="139" t="s">
        <v>988</v>
      </c>
      <c r="D48" s="150" t="s">
        <v>989</v>
      </c>
      <c r="E48" s="227" t="s">
        <v>1264</v>
      </c>
      <c r="F48" s="448">
        <v>20</v>
      </c>
      <c r="G48" s="142" t="s">
        <v>808</v>
      </c>
      <c r="H48" s="149">
        <v>5</v>
      </c>
      <c r="I48" s="448" t="s">
        <v>800</v>
      </c>
      <c r="J48" t="str">
        <f>VLOOKUP(A48,'[1]consolidado ok'!$A:$B,2,FALSE)</f>
        <v>KARLA MELISSA</v>
      </c>
    </row>
    <row r="49" spans="1:10" ht="23.25" hidden="1" x14ac:dyDescent="0.25">
      <c r="A49" s="10">
        <v>10280383</v>
      </c>
      <c r="B49" s="9" t="s">
        <v>7</v>
      </c>
      <c r="C49" s="139" t="s">
        <v>990</v>
      </c>
      <c r="D49" s="150" t="s">
        <v>991</v>
      </c>
      <c r="E49" s="227" t="s">
        <v>1265</v>
      </c>
      <c r="F49" s="448">
        <v>20</v>
      </c>
      <c r="G49" s="494" t="s">
        <v>799</v>
      </c>
      <c r="H49" s="568">
        <v>100</v>
      </c>
      <c r="I49" s="602" t="s">
        <v>800</v>
      </c>
      <c r="J49" t="str">
        <f>VLOOKUP(A49,'[1]consolidado ok'!$A:$B,2,FALSE)</f>
        <v>KARLA MELISSA</v>
      </c>
    </row>
    <row r="50" spans="1:10" ht="35.25" hidden="1" thickBot="1" x14ac:dyDescent="0.3">
      <c r="A50" s="10">
        <v>10280383</v>
      </c>
      <c r="B50" s="9" t="s">
        <v>7</v>
      </c>
      <c r="C50" s="139" t="s">
        <v>992</v>
      </c>
      <c r="D50" s="140" t="s">
        <v>993</v>
      </c>
      <c r="E50" s="329" t="s">
        <v>1266</v>
      </c>
      <c r="F50" s="141">
        <v>20</v>
      </c>
      <c r="G50" s="142" t="s">
        <v>808</v>
      </c>
      <c r="H50" s="143">
        <v>5</v>
      </c>
      <c r="I50" s="141" t="s">
        <v>800</v>
      </c>
      <c r="J50" t="str">
        <f>VLOOKUP(A50,'[1]consolidado ok'!$A:$B,2,FALSE)</f>
        <v>KARLA MELISSA</v>
      </c>
    </row>
    <row r="51" spans="1:10" ht="24" hidden="1" thickBot="1" x14ac:dyDescent="0.3">
      <c r="A51" s="10">
        <v>10280383</v>
      </c>
      <c r="B51" s="9" t="s">
        <v>7</v>
      </c>
      <c r="C51" s="144" t="s">
        <v>994</v>
      </c>
      <c r="D51" s="140" t="s">
        <v>995</v>
      </c>
      <c r="E51" s="329" t="s">
        <v>1267</v>
      </c>
      <c r="F51" s="141">
        <v>20</v>
      </c>
      <c r="G51" s="335" t="s">
        <v>799</v>
      </c>
      <c r="H51" s="143">
        <v>100</v>
      </c>
      <c r="I51" s="141" t="s">
        <v>800</v>
      </c>
      <c r="J51" t="str">
        <f>VLOOKUP(A51,'[1]consolidado ok'!$A:$B,2,FALSE)</f>
        <v>KARLA MELISSA</v>
      </c>
    </row>
    <row r="52" spans="1:10" ht="35.25" hidden="1" thickBot="1" x14ac:dyDescent="0.3">
      <c r="A52" s="10">
        <v>10280383</v>
      </c>
      <c r="B52" s="9" t="s">
        <v>7</v>
      </c>
      <c r="C52" s="145" t="s">
        <v>996</v>
      </c>
      <c r="D52" s="146" t="s">
        <v>997</v>
      </c>
      <c r="E52" s="330" t="s">
        <v>1268</v>
      </c>
      <c r="F52" s="141">
        <v>20</v>
      </c>
      <c r="G52" s="455" t="s">
        <v>799</v>
      </c>
      <c r="H52" s="147">
        <v>100</v>
      </c>
      <c r="I52" s="148" t="s">
        <v>800</v>
      </c>
      <c r="J52" t="str">
        <f>VLOOKUP(A52,'[1]consolidado ok'!$A:$B,2,FALSE)</f>
        <v>KARLA MELISSA</v>
      </c>
    </row>
    <row r="53" spans="1:10" ht="23.25" hidden="1" thickBot="1" x14ac:dyDescent="0.3">
      <c r="A53" s="27">
        <v>44256792</v>
      </c>
      <c r="B53" s="28" t="s">
        <v>63</v>
      </c>
      <c r="C53" s="377" t="s">
        <v>1015</v>
      </c>
      <c r="D53" s="201" t="s">
        <v>1016</v>
      </c>
      <c r="E53" s="196" t="s">
        <v>1017</v>
      </c>
      <c r="F53" s="180">
        <v>20</v>
      </c>
      <c r="G53" s="517" t="s">
        <v>812</v>
      </c>
      <c r="H53" s="180">
        <v>98</v>
      </c>
      <c r="I53" s="181" t="s">
        <v>800</v>
      </c>
      <c r="J53" t="str">
        <f>VLOOKUP(A53,'[1]consolidado ok'!$A:$B,2,FALSE)</f>
        <v xml:space="preserve"> FELIPE EDUARDO</v>
      </c>
    </row>
    <row r="54" spans="1:10" ht="15.75" hidden="1" thickBot="1" x14ac:dyDescent="0.3">
      <c r="A54" s="27">
        <v>44256792</v>
      </c>
      <c r="B54" s="28" t="s">
        <v>63</v>
      </c>
      <c r="C54" s="176" t="s">
        <v>1018</v>
      </c>
      <c r="D54" s="201" t="s">
        <v>1018</v>
      </c>
      <c r="E54" s="196" t="s">
        <v>1017</v>
      </c>
      <c r="F54" s="180">
        <v>30</v>
      </c>
      <c r="G54" s="517" t="s">
        <v>812</v>
      </c>
      <c r="H54" s="178">
        <v>98</v>
      </c>
      <c r="I54" s="181" t="s">
        <v>800</v>
      </c>
      <c r="J54" t="str">
        <f>VLOOKUP(A54,'[1]consolidado ok'!$A:$B,2,FALSE)</f>
        <v xml:space="preserve"> FELIPE EDUARDO</v>
      </c>
    </row>
    <row r="55" spans="1:10" ht="22.5" hidden="1" x14ac:dyDescent="0.25">
      <c r="A55" s="27">
        <v>44256792</v>
      </c>
      <c r="B55" s="28" t="s">
        <v>63</v>
      </c>
      <c r="C55" s="176" t="s">
        <v>1019</v>
      </c>
      <c r="D55" s="176" t="s">
        <v>1020</v>
      </c>
      <c r="E55" s="177" t="s">
        <v>1021</v>
      </c>
      <c r="F55" s="178">
        <v>10</v>
      </c>
      <c r="G55" s="485" t="s">
        <v>812</v>
      </c>
      <c r="H55" s="548">
        <v>98</v>
      </c>
      <c r="I55" s="587" t="s">
        <v>800</v>
      </c>
      <c r="J55" t="str">
        <f>VLOOKUP(A55,'[1]consolidado ok'!$A:$B,2,FALSE)</f>
        <v xml:space="preserve"> FELIPE EDUARDO</v>
      </c>
    </row>
    <row r="56" spans="1:10" ht="23.25" hidden="1" thickBot="1" x14ac:dyDescent="0.3">
      <c r="A56" s="27">
        <v>44256792</v>
      </c>
      <c r="B56" s="28" t="s">
        <v>63</v>
      </c>
      <c r="C56" s="176" t="s">
        <v>1022</v>
      </c>
      <c r="D56" s="201" t="s">
        <v>1022</v>
      </c>
      <c r="E56" s="196" t="s">
        <v>1023</v>
      </c>
      <c r="F56" s="180">
        <v>10</v>
      </c>
      <c r="G56" s="165" t="s">
        <v>812</v>
      </c>
      <c r="H56" s="180">
        <v>98</v>
      </c>
      <c r="I56" s="181" t="s">
        <v>800</v>
      </c>
      <c r="J56" t="str">
        <f>VLOOKUP(A56,'[1]consolidado ok'!$A:$B,2,FALSE)</f>
        <v xml:space="preserve"> FELIPE EDUARDO</v>
      </c>
    </row>
    <row r="57" spans="1:10" ht="15.75" hidden="1" thickBot="1" x14ac:dyDescent="0.3">
      <c r="A57" s="27">
        <v>44256792</v>
      </c>
      <c r="B57" s="28" t="s">
        <v>63</v>
      </c>
      <c r="C57" s="377" t="s">
        <v>1024</v>
      </c>
      <c r="D57" s="201" t="s">
        <v>1025</v>
      </c>
      <c r="E57" s="196" t="s">
        <v>1023</v>
      </c>
      <c r="F57" s="180">
        <v>10</v>
      </c>
      <c r="G57" s="522" t="s">
        <v>812</v>
      </c>
      <c r="H57" s="180">
        <v>99</v>
      </c>
      <c r="I57" s="181" t="s">
        <v>800</v>
      </c>
      <c r="J57" t="str">
        <f>VLOOKUP(A57,'[1]consolidado ok'!$A:$B,2,FALSE)</f>
        <v xml:space="preserve"> FELIPE EDUARDO</v>
      </c>
    </row>
    <row r="58" spans="1:10" ht="26.25" hidden="1" thickBot="1" x14ac:dyDescent="0.3">
      <c r="A58" s="27">
        <v>44256792</v>
      </c>
      <c r="B58" s="28" t="s">
        <v>63</v>
      </c>
      <c r="C58" s="354" t="s">
        <v>1012</v>
      </c>
      <c r="D58" s="399" t="s">
        <v>1013</v>
      </c>
      <c r="E58" s="434" t="s">
        <v>1014</v>
      </c>
      <c r="F58" s="180">
        <v>20</v>
      </c>
      <c r="G58" s="165" t="s">
        <v>812</v>
      </c>
      <c r="H58" s="536">
        <v>95</v>
      </c>
      <c r="I58" s="585" t="s">
        <v>800</v>
      </c>
      <c r="J58" t="str">
        <f>VLOOKUP(A58,'[1]consolidado ok'!$A:$B,2,FALSE)</f>
        <v xml:space="preserve"> FELIPE EDUARDO</v>
      </c>
    </row>
    <row r="59" spans="1:10" ht="39" hidden="1" thickBot="1" x14ac:dyDescent="0.3">
      <c r="A59" s="17">
        <v>45206822</v>
      </c>
      <c r="B59" s="18" t="s">
        <v>67</v>
      </c>
      <c r="C59" s="121" t="s">
        <v>948</v>
      </c>
      <c r="D59" s="384" t="s">
        <v>949</v>
      </c>
      <c r="E59" s="384" t="s">
        <v>950</v>
      </c>
      <c r="F59" s="449">
        <v>25</v>
      </c>
      <c r="G59" s="488" t="s">
        <v>812</v>
      </c>
      <c r="H59" s="449">
        <v>4.4000000000000004</v>
      </c>
      <c r="I59" s="449" t="s">
        <v>800</v>
      </c>
      <c r="J59" t="str">
        <f>VLOOKUP(A59,'[1]consolidado ok'!$A:$B,2,FALSE)</f>
        <v>SACHIKO KIOMI</v>
      </c>
    </row>
    <row r="60" spans="1:10" ht="39" hidden="1" thickBot="1" x14ac:dyDescent="0.3">
      <c r="A60" s="17">
        <v>45206822</v>
      </c>
      <c r="B60" s="18" t="s">
        <v>67</v>
      </c>
      <c r="C60" s="126" t="s">
        <v>951</v>
      </c>
      <c r="D60" s="384" t="s">
        <v>952</v>
      </c>
      <c r="E60" s="384" t="s">
        <v>953</v>
      </c>
      <c r="F60" s="449">
        <v>25</v>
      </c>
      <c r="G60" s="482" t="s">
        <v>808</v>
      </c>
      <c r="H60" s="76">
        <v>27.44</v>
      </c>
      <c r="I60" s="449" t="s">
        <v>800</v>
      </c>
      <c r="J60" t="str">
        <f>VLOOKUP(A60,'[1]consolidado ok'!$A:$B,2,FALSE)</f>
        <v>SACHIKO KIOMI</v>
      </c>
    </row>
    <row r="61" spans="1:10" ht="25.5" hidden="1" x14ac:dyDescent="0.25">
      <c r="A61" s="17">
        <v>45206822</v>
      </c>
      <c r="B61" s="18" t="s">
        <v>67</v>
      </c>
      <c r="C61" s="378" t="s">
        <v>954</v>
      </c>
      <c r="D61" s="420" t="s">
        <v>955</v>
      </c>
      <c r="E61" s="420" t="s">
        <v>956</v>
      </c>
      <c r="F61" s="77">
        <v>25</v>
      </c>
      <c r="G61" s="77" t="s">
        <v>808</v>
      </c>
      <c r="H61" s="77">
        <v>0.96</v>
      </c>
      <c r="I61" s="77" t="s">
        <v>800</v>
      </c>
      <c r="J61" t="str">
        <f>VLOOKUP(A61,'[1]consolidado ok'!$A:$B,2,FALSE)</f>
        <v>SACHIKO KIOMI</v>
      </c>
    </row>
    <row r="62" spans="1:10" ht="38.25" hidden="1" x14ac:dyDescent="0.25">
      <c r="A62" s="17">
        <v>45206822</v>
      </c>
      <c r="B62" s="18" t="s">
        <v>67</v>
      </c>
      <c r="C62" s="373" t="s">
        <v>957</v>
      </c>
      <c r="D62" s="123" t="s">
        <v>960</v>
      </c>
      <c r="E62" s="123" t="s">
        <v>959</v>
      </c>
      <c r="F62" s="76">
        <v>25</v>
      </c>
      <c r="G62" s="128" t="s">
        <v>812</v>
      </c>
      <c r="H62" s="76">
        <v>100</v>
      </c>
      <c r="I62" s="75" t="s">
        <v>800</v>
      </c>
      <c r="J62" t="str">
        <f>VLOOKUP(A62,'[1]consolidado ok'!$A:$B,2,FALSE)</f>
        <v>SACHIKO KIOMI</v>
      </c>
    </row>
    <row r="63" spans="1:10" ht="60" hidden="1" x14ac:dyDescent="0.25">
      <c r="A63" s="27">
        <v>10228973</v>
      </c>
      <c r="B63" s="28" t="s">
        <v>48</v>
      </c>
      <c r="C63" s="364" t="s">
        <v>1148</v>
      </c>
      <c r="D63" s="280" t="s">
        <v>1169</v>
      </c>
      <c r="E63" s="290" t="s">
        <v>1170</v>
      </c>
      <c r="F63" s="81">
        <v>25</v>
      </c>
      <c r="G63" s="301" t="s">
        <v>808</v>
      </c>
      <c r="H63" s="81">
        <v>15</v>
      </c>
      <c r="I63" s="81" t="s">
        <v>800</v>
      </c>
      <c r="J63" t="str">
        <f>VLOOKUP(A63,'[1]consolidado ok'!$A:$B,2,FALSE)</f>
        <v>AMADEO FREDDY</v>
      </c>
    </row>
    <row r="64" spans="1:10" ht="45" hidden="1" x14ac:dyDescent="0.25">
      <c r="A64" s="27">
        <v>10228973</v>
      </c>
      <c r="B64" s="28" t="s">
        <v>48</v>
      </c>
      <c r="C64" s="364" t="s">
        <v>1171</v>
      </c>
      <c r="D64" s="290" t="s">
        <v>1172</v>
      </c>
      <c r="E64" s="290" t="s">
        <v>1173</v>
      </c>
      <c r="F64" s="81">
        <v>25</v>
      </c>
      <c r="G64" s="277" t="s">
        <v>812</v>
      </c>
      <c r="H64" s="81">
        <v>50</v>
      </c>
      <c r="I64" s="81" t="s">
        <v>800</v>
      </c>
      <c r="J64" t="str">
        <f>VLOOKUP(A64,'[1]consolidado ok'!$A:$B,2,FALSE)</f>
        <v>AMADEO FREDDY</v>
      </c>
    </row>
    <row r="65" spans="1:10" ht="60" hidden="1" x14ac:dyDescent="0.25">
      <c r="A65" s="27">
        <v>10228973</v>
      </c>
      <c r="B65" s="28" t="s">
        <v>48</v>
      </c>
      <c r="C65" s="364" t="s">
        <v>1174</v>
      </c>
      <c r="D65" s="290" t="s">
        <v>1175</v>
      </c>
      <c r="E65" s="290" t="s">
        <v>1176</v>
      </c>
      <c r="F65" s="81">
        <v>25</v>
      </c>
      <c r="G65" s="277" t="s">
        <v>812</v>
      </c>
      <c r="H65" s="81">
        <v>95</v>
      </c>
      <c r="I65" s="81" t="s">
        <v>800</v>
      </c>
      <c r="J65" t="str">
        <f>VLOOKUP(A65,'[1]consolidado ok'!$A:$B,2,FALSE)</f>
        <v>AMADEO FREDDY</v>
      </c>
    </row>
    <row r="66" spans="1:10" ht="60.75" hidden="1" thickBot="1" x14ac:dyDescent="0.3">
      <c r="A66" s="27">
        <v>10228973</v>
      </c>
      <c r="B66" s="28" t="s">
        <v>48</v>
      </c>
      <c r="C66" s="355" t="s">
        <v>1177</v>
      </c>
      <c r="D66" s="400" t="s">
        <v>1178</v>
      </c>
      <c r="E66" s="400" t="s">
        <v>1179</v>
      </c>
      <c r="F66" s="89">
        <v>25</v>
      </c>
      <c r="G66" s="496" t="s">
        <v>799</v>
      </c>
      <c r="H66" s="496">
        <v>100</v>
      </c>
      <c r="I66" s="496" t="s">
        <v>800</v>
      </c>
      <c r="J66" t="str">
        <f>VLOOKUP(A66,'[1]consolidado ok'!$A:$B,2,FALSE)</f>
        <v>AMADEO FREDDY</v>
      </c>
    </row>
    <row r="67" spans="1:10" ht="60" hidden="1" x14ac:dyDescent="0.25">
      <c r="A67" s="17">
        <v>48086601</v>
      </c>
      <c r="B67" s="18" t="s">
        <v>42</v>
      </c>
      <c r="C67" s="295" t="s">
        <v>1188</v>
      </c>
      <c r="D67" s="296" t="s">
        <v>1189</v>
      </c>
      <c r="E67" s="99" t="s">
        <v>1190</v>
      </c>
      <c r="F67" s="81">
        <v>30</v>
      </c>
      <c r="G67" s="508" t="s">
        <v>812</v>
      </c>
      <c r="H67" s="549">
        <v>90</v>
      </c>
      <c r="I67" s="478" t="s">
        <v>800</v>
      </c>
      <c r="J67" t="str">
        <f>VLOOKUP(A67,'[1]consolidado ok'!$A:$B,2,FALSE)</f>
        <v>JOSE LADIS</v>
      </c>
    </row>
    <row r="68" spans="1:10" ht="60" hidden="1" x14ac:dyDescent="0.25">
      <c r="A68" s="17">
        <v>48086601</v>
      </c>
      <c r="B68" s="18" t="s">
        <v>42</v>
      </c>
      <c r="C68" s="346" t="s">
        <v>1191</v>
      </c>
      <c r="D68" s="395" t="s">
        <v>1192</v>
      </c>
      <c r="E68" s="99" t="s">
        <v>1272</v>
      </c>
      <c r="F68" s="81">
        <v>20</v>
      </c>
      <c r="G68" s="297" t="s">
        <v>808</v>
      </c>
      <c r="H68" s="531">
        <v>35</v>
      </c>
      <c r="I68" s="581" t="s">
        <v>821</v>
      </c>
      <c r="J68" t="str">
        <f>VLOOKUP(A68,'[1]consolidado ok'!$A:$B,2,FALSE)</f>
        <v>JOSE LADIS</v>
      </c>
    </row>
    <row r="69" spans="1:10" ht="45" hidden="1" x14ac:dyDescent="0.25">
      <c r="A69" s="17">
        <v>48086601</v>
      </c>
      <c r="B69" s="18" t="s">
        <v>42</v>
      </c>
      <c r="C69" s="295" t="s">
        <v>1193</v>
      </c>
      <c r="D69" s="296" t="s">
        <v>1194</v>
      </c>
      <c r="E69" s="99" t="s">
        <v>1273</v>
      </c>
      <c r="F69" s="81">
        <v>20</v>
      </c>
      <c r="G69" s="483" t="s">
        <v>808</v>
      </c>
      <c r="H69" s="52">
        <v>0.17</v>
      </c>
      <c r="I69" s="81" t="s">
        <v>821</v>
      </c>
      <c r="J69" t="str">
        <f>VLOOKUP(A69,'[1]consolidado ok'!$A:$B,2,FALSE)</f>
        <v>JOSE LADIS</v>
      </c>
    </row>
    <row r="70" spans="1:10" ht="75" hidden="1" x14ac:dyDescent="0.25">
      <c r="A70" s="17">
        <v>48086601</v>
      </c>
      <c r="B70" s="18" t="s">
        <v>42</v>
      </c>
      <c r="C70" s="295" t="s">
        <v>1195</v>
      </c>
      <c r="D70" s="296" t="s">
        <v>1196</v>
      </c>
      <c r="E70" s="99" t="s">
        <v>1197</v>
      </c>
      <c r="F70" s="81">
        <v>20</v>
      </c>
      <c r="G70" s="505" t="s">
        <v>799</v>
      </c>
      <c r="H70" s="81">
        <v>100</v>
      </c>
      <c r="I70" s="81" t="s">
        <v>800</v>
      </c>
      <c r="J70" t="str">
        <f>VLOOKUP(A70,'[1]consolidado ok'!$A:$B,2,FALSE)</f>
        <v>JOSE LADIS</v>
      </c>
    </row>
    <row r="71" spans="1:10" ht="30" hidden="1" x14ac:dyDescent="0.25">
      <c r="A71" s="17">
        <v>48086601</v>
      </c>
      <c r="B71" s="18" t="s">
        <v>42</v>
      </c>
      <c r="C71" s="295" t="s">
        <v>1198</v>
      </c>
      <c r="D71" s="296" t="s">
        <v>1199</v>
      </c>
      <c r="E71" s="99" t="s">
        <v>1200</v>
      </c>
      <c r="F71" s="81">
        <v>10</v>
      </c>
      <c r="G71" s="297" t="s">
        <v>812</v>
      </c>
      <c r="H71" s="81">
        <v>90</v>
      </c>
      <c r="I71" s="81" t="s">
        <v>800</v>
      </c>
      <c r="J71" t="str">
        <f>VLOOKUP(A71,'[1]consolidado ok'!$A:$B,2,FALSE)</f>
        <v>JOSE LADIS</v>
      </c>
    </row>
    <row r="72" spans="1:10" ht="45" hidden="1" x14ac:dyDescent="0.25">
      <c r="A72" s="17">
        <v>40647664</v>
      </c>
      <c r="B72" s="18" t="s">
        <v>53</v>
      </c>
      <c r="C72" s="281" t="s">
        <v>1157</v>
      </c>
      <c r="D72" s="282" t="s">
        <v>1158</v>
      </c>
      <c r="E72" s="101" t="s">
        <v>1159</v>
      </c>
      <c r="F72" s="284">
        <v>25</v>
      </c>
      <c r="G72" s="504" t="s">
        <v>799</v>
      </c>
      <c r="H72" s="478">
        <v>100</v>
      </c>
      <c r="I72" s="588" t="s">
        <v>800</v>
      </c>
      <c r="J72" t="str">
        <f>VLOOKUP(A72,'[1]consolidado ok'!$A:$B,2,FALSE)</f>
        <v xml:space="preserve"> MARIA DEL CARMEN</v>
      </c>
    </row>
    <row r="73" spans="1:10" ht="60" hidden="1" x14ac:dyDescent="0.25">
      <c r="A73" s="17">
        <v>40647664</v>
      </c>
      <c r="B73" s="18" t="s">
        <v>53</v>
      </c>
      <c r="C73" s="365" t="s">
        <v>1160</v>
      </c>
      <c r="D73" s="101" t="s">
        <v>1161</v>
      </c>
      <c r="E73" s="101" t="s">
        <v>1162</v>
      </c>
      <c r="F73" s="284">
        <v>25</v>
      </c>
      <c r="G73" s="276" t="s">
        <v>799</v>
      </c>
      <c r="H73" s="81">
        <v>100</v>
      </c>
      <c r="I73" s="31" t="s">
        <v>800</v>
      </c>
      <c r="J73" t="str">
        <f>VLOOKUP(A73,'[1]consolidado ok'!$A:$B,2,FALSE)</f>
        <v xml:space="preserve"> MARIA DEL CARMEN</v>
      </c>
    </row>
    <row r="74" spans="1:10" ht="75" hidden="1" x14ac:dyDescent="0.25">
      <c r="A74" s="17">
        <v>40647664</v>
      </c>
      <c r="B74" s="18" t="s">
        <v>53</v>
      </c>
      <c r="C74" s="281" t="s">
        <v>1163</v>
      </c>
      <c r="D74" s="280" t="s">
        <v>1164</v>
      </c>
      <c r="E74" s="101" t="s">
        <v>1165</v>
      </c>
      <c r="F74" s="284">
        <v>25</v>
      </c>
      <c r="G74" s="276" t="s">
        <v>799</v>
      </c>
      <c r="H74" s="49">
        <v>100</v>
      </c>
      <c r="I74" s="31" t="s">
        <v>800</v>
      </c>
      <c r="J74" t="str">
        <f>VLOOKUP(A74,'[1]consolidado ok'!$A:$B,2,FALSE)</f>
        <v xml:space="preserve"> MARIA DEL CARMEN</v>
      </c>
    </row>
    <row r="75" spans="1:10" ht="45" hidden="1" x14ac:dyDescent="0.25">
      <c r="A75" s="17">
        <v>40647664</v>
      </c>
      <c r="B75" s="18" t="s">
        <v>53</v>
      </c>
      <c r="C75" s="379" t="s">
        <v>1166</v>
      </c>
      <c r="D75" s="408" t="s">
        <v>1167</v>
      </c>
      <c r="E75" s="114" t="s">
        <v>1168</v>
      </c>
      <c r="F75" s="476">
        <v>25</v>
      </c>
      <c r="G75" s="276" t="s">
        <v>812</v>
      </c>
      <c r="H75" s="543">
        <v>70</v>
      </c>
      <c r="I75" s="288" t="s">
        <v>800</v>
      </c>
      <c r="J75" t="str">
        <f>VLOOKUP(A75,'[1]consolidado ok'!$A:$B,2,FALSE)</f>
        <v xml:space="preserve"> MARIA DEL CARMEN</v>
      </c>
    </row>
    <row r="76" spans="1:10" ht="22.5" hidden="1" x14ac:dyDescent="0.25">
      <c r="A76" s="29">
        <v>46216885</v>
      </c>
      <c r="B76" s="32" t="s">
        <v>21</v>
      </c>
      <c r="C76" s="298" t="s">
        <v>1201</v>
      </c>
      <c r="D76" s="299" t="s">
        <v>1202</v>
      </c>
      <c r="E76" s="299" t="s">
        <v>1203</v>
      </c>
      <c r="F76" s="124">
        <v>20</v>
      </c>
      <c r="G76" s="300" t="s">
        <v>799</v>
      </c>
      <c r="H76" s="124">
        <v>2</v>
      </c>
      <c r="I76" s="124" t="s">
        <v>821</v>
      </c>
      <c r="J76" t="str">
        <f>VLOOKUP(A76,'[1]consolidado ok'!$A:$B,2,FALSE)</f>
        <v xml:space="preserve"> PILAR ANGELICA</v>
      </c>
    </row>
    <row r="77" spans="1:10" ht="33" hidden="1" x14ac:dyDescent="0.25">
      <c r="A77" s="29">
        <v>46216885</v>
      </c>
      <c r="B77" s="32" t="s">
        <v>21</v>
      </c>
      <c r="C77" s="298" t="s">
        <v>1204</v>
      </c>
      <c r="D77" s="299" t="s">
        <v>1205</v>
      </c>
      <c r="E77" s="299" t="s">
        <v>1206</v>
      </c>
      <c r="F77" s="124">
        <v>20</v>
      </c>
      <c r="G77" s="510" t="s">
        <v>799</v>
      </c>
      <c r="H77" s="554">
        <v>100</v>
      </c>
      <c r="I77" s="554" t="s">
        <v>800</v>
      </c>
      <c r="J77" t="str">
        <f>VLOOKUP(A77,'[1]consolidado ok'!$A:$B,2,FALSE)</f>
        <v xml:space="preserve"> PILAR ANGELICA</v>
      </c>
    </row>
    <row r="78" spans="1:10" ht="43.5" hidden="1" x14ac:dyDescent="0.25">
      <c r="A78" s="29">
        <v>46216885</v>
      </c>
      <c r="B78" s="32" t="s">
        <v>21</v>
      </c>
      <c r="C78" s="298" t="s">
        <v>1207</v>
      </c>
      <c r="D78" s="299" t="s">
        <v>1208</v>
      </c>
      <c r="E78" s="299" t="s">
        <v>1209</v>
      </c>
      <c r="F78" s="124">
        <v>20</v>
      </c>
      <c r="G78" s="300" t="s">
        <v>799</v>
      </c>
      <c r="H78" s="124">
        <v>2</v>
      </c>
      <c r="I78" s="124" t="s">
        <v>821</v>
      </c>
      <c r="J78" t="str">
        <f>VLOOKUP(A78,'[1]consolidado ok'!$A:$B,2,FALSE)</f>
        <v xml:space="preserve"> PILAR ANGELICA</v>
      </c>
    </row>
    <row r="79" spans="1:10" ht="43.5" hidden="1" x14ac:dyDescent="0.25">
      <c r="A79" s="29">
        <v>46216885</v>
      </c>
      <c r="B79" s="32" t="s">
        <v>21</v>
      </c>
      <c r="C79" s="298" t="s">
        <v>1210</v>
      </c>
      <c r="D79" s="299" t="s">
        <v>1211</v>
      </c>
      <c r="E79" s="299" t="s">
        <v>1212</v>
      </c>
      <c r="F79" s="124">
        <v>20</v>
      </c>
      <c r="G79" s="300" t="s">
        <v>799</v>
      </c>
      <c r="H79" s="124">
        <v>100</v>
      </c>
      <c r="I79" s="124" t="s">
        <v>800</v>
      </c>
      <c r="J79" t="str">
        <f>VLOOKUP(A79,'[1]consolidado ok'!$A:$B,2,FALSE)</f>
        <v xml:space="preserve"> PILAR ANGELICA</v>
      </c>
    </row>
    <row r="80" spans="1:10" ht="54" hidden="1" x14ac:dyDescent="0.25">
      <c r="A80" s="29">
        <v>46216885</v>
      </c>
      <c r="B80" s="32" t="s">
        <v>21</v>
      </c>
      <c r="C80" s="298" t="s">
        <v>1213</v>
      </c>
      <c r="D80" s="299" t="s">
        <v>1214</v>
      </c>
      <c r="E80" s="299" t="s">
        <v>1215</v>
      </c>
      <c r="F80" s="124">
        <v>20</v>
      </c>
      <c r="G80" s="300" t="s">
        <v>812</v>
      </c>
      <c r="H80" s="124">
        <v>100</v>
      </c>
      <c r="I80" s="124" t="s">
        <v>800</v>
      </c>
      <c r="J80" t="str">
        <f>VLOOKUP(A80,'[1]consolidado ok'!$A:$B,2,FALSE)</f>
        <v xml:space="preserve"> PILAR ANGELICA</v>
      </c>
    </row>
    <row r="81" spans="1:10" ht="60" hidden="1" x14ac:dyDescent="0.25">
      <c r="A81" s="27">
        <v>24000104</v>
      </c>
      <c r="B81" s="28" t="s">
        <v>22</v>
      </c>
      <c r="C81" s="289" t="s">
        <v>1148</v>
      </c>
      <c r="D81" s="280" t="s">
        <v>1169</v>
      </c>
      <c r="E81" s="290" t="s">
        <v>1170</v>
      </c>
      <c r="F81" s="81">
        <v>25</v>
      </c>
      <c r="G81" s="301" t="s">
        <v>808</v>
      </c>
      <c r="H81" s="81">
        <v>15</v>
      </c>
      <c r="I81" s="81" t="s">
        <v>800</v>
      </c>
      <c r="J81" t="str">
        <f>VLOOKUP(A81,'[1]consolidado ok'!$A:$B,2,FALSE)</f>
        <v xml:space="preserve"> SERGIO</v>
      </c>
    </row>
    <row r="82" spans="1:10" ht="45" hidden="1" x14ac:dyDescent="0.25">
      <c r="A82" s="27">
        <v>24000104</v>
      </c>
      <c r="B82" s="28" t="s">
        <v>22</v>
      </c>
      <c r="C82" s="289" t="s">
        <v>1171</v>
      </c>
      <c r="D82" s="290" t="s">
        <v>1172</v>
      </c>
      <c r="E82" s="290" t="s">
        <v>1173</v>
      </c>
      <c r="F82" s="81">
        <v>25</v>
      </c>
      <c r="G82" s="277" t="s">
        <v>812</v>
      </c>
      <c r="H82" s="81">
        <v>50</v>
      </c>
      <c r="I82" s="81" t="s">
        <v>800</v>
      </c>
      <c r="J82" t="str">
        <f>VLOOKUP(A82,'[1]consolidado ok'!$A:$B,2,FALSE)</f>
        <v xml:space="preserve"> SERGIO</v>
      </c>
    </row>
    <row r="83" spans="1:10" ht="60" hidden="1" x14ac:dyDescent="0.25">
      <c r="A83" s="27">
        <v>24000104</v>
      </c>
      <c r="B83" s="28" t="s">
        <v>22</v>
      </c>
      <c r="C83" s="289" t="s">
        <v>1174</v>
      </c>
      <c r="D83" s="290" t="s">
        <v>1175</v>
      </c>
      <c r="E83" s="290" t="s">
        <v>1176</v>
      </c>
      <c r="F83" s="81">
        <v>25</v>
      </c>
      <c r="G83" s="504" t="s">
        <v>812</v>
      </c>
      <c r="H83" s="478">
        <v>95</v>
      </c>
      <c r="I83" s="478" t="s">
        <v>800</v>
      </c>
      <c r="J83" t="str">
        <f>VLOOKUP(A83,'[1]consolidado ok'!$A:$B,2,FALSE)</f>
        <v xml:space="preserve"> SERGIO</v>
      </c>
    </row>
    <row r="84" spans="1:10" ht="60" hidden="1" x14ac:dyDescent="0.25">
      <c r="A84" s="27">
        <v>24000104</v>
      </c>
      <c r="B84" s="28" t="s">
        <v>22</v>
      </c>
      <c r="C84" s="289" t="s">
        <v>1177</v>
      </c>
      <c r="D84" s="290" t="s">
        <v>1178</v>
      </c>
      <c r="E84" s="437" t="s">
        <v>1179</v>
      </c>
      <c r="F84" s="81">
        <v>25</v>
      </c>
      <c r="G84" s="505" t="s">
        <v>799</v>
      </c>
      <c r="H84" s="294">
        <v>100</v>
      </c>
      <c r="I84" s="294" t="s">
        <v>800</v>
      </c>
      <c r="J84" t="str">
        <f>VLOOKUP(A84,'[1]consolidado ok'!$A:$B,2,FALSE)</f>
        <v xml:space="preserve"> SERGIO</v>
      </c>
    </row>
    <row r="85" spans="1:10" ht="60" hidden="1" x14ac:dyDescent="0.25">
      <c r="A85" s="29">
        <v>71166063</v>
      </c>
      <c r="B85" s="32" t="s">
        <v>25</v>
      </c>
      <c r="C85" s="292" t="s">
        <v>1148</v>
      </c>
      <c r="D85" s="408" t="s">
        <v>1169</v>
      </c>
      <c r="E85" s="440" t="s">
        <v>1170</v>
      </c>
      <c r="F85" s="81">
        <v>25</v>
      </c>
      <c r="G85" s="291" t="s">
        <v>808</v>
      </c>
      <c r="H85" s="287">
        <v>15</v>
      </c>
      <c r="I85" s="287" t="s">
        <v>800</v>
      </c>
      <c r="J85" t="str">
        <f>VLOOKUP(A85,'[1]consolidado ok'!$A:$B,2,FALSE)</f>
        <v>JONATHAN MAIRON</v>
      </c>
    </row>
    <row r="86" spans="1:10" ht="45" hidden="1" x14ac:dyDescent="0.25">
      <c r="A86" s="29">
        <v>71166063</v>
      </c>
      <c r="B86" s="32" t="s">
        <v>25</v>
      </c>
      <c r="C86" s="289" t="s">
        <v>1171</v>
      </c>
      <c r="D86" s="290" t="s">
        <v>1172</v>
      </c>
      <c r="E86" s="290" t="s">
        <v>1173</v>
      </c>
      <c r="F86" s="81">
        <v>25</v>
      </c>
      <c r="G86" s="276" t="s">
        <v>812</v>
      </c>
      <c r="H86" s="81">
        <v>50</v>
      </c>
      <c r="I86" s="81" t="s">
        <v>800</v>
      </c>
      <c r="J86" t="str">
        <f>VLOOKUP(A86,'[1]consolidado ok'!$A:$B,2,FALSE)</f>
        <v>JONATHAN MAIRON</v>
      </c>
    </row>
    <row r="87" spans="1:10" ht="60" hidden="1" x14ac:dyDescent="0.25">
      <c r="A87" s="29">
        <v>71166063</v>
      </c>
      <c r="B87" s="32" t="s">
        <v>25</v>
      </c>
      <c r="C87" s="289" t="s">
        <v>1174</v>
      </c>
      <c r="D87" s="290" t="s">
        <v>1175</v>
      </c>
      <c r="E87" s="290" t="s">
        <v>1176</v>
      </c>
      <c r="F87" s="81">
        <v>25</v>
      </c>
      <c r="G87" s="276" t="s">
        <v>812</v>
      </c>
      <c r="H87" s="81">
        <v>95</v>
      </c>
      <c r="I87" s="81" t="s">
        <v>800</v>
      </c>
      <c r="J87" t="str">
        <f>VLOOKUP(A87,'[1]consolidado ok'!$A:$B,2,FALSE)</f>
        <v>JONATHAN MAIRON</v>
      </c>
    </row>
    <row r="88" spans="1:10" ht="60" hidden="1" x14ac:dyDescent="0.25">
      <c r="A88" s="29">
        <v>71166063</v>
      </c>
      <c r="B88" s="32" t="s">
        <v>25</v>
      </c>
      <c r="C88" s="289" t="s">
        <v>1177</v>
      </c>
      <c r="D88" s="290" t="s">
        <v>1178</v>
      </c>
      <c r="E88" s="290" t="s">
        <v>1179</v>
      </c>
      <c r="F88" s="81">
        <v>25</v>
      </c>
      <c r="G88" s="515" t="s">
        <v>799</v>
      </c>
      <c r="H88" s="515">
        <v>100</v>
      </c>
      <c r="I88" s="515" t="s">
        <v>800</v>
      </c>
      <c r="J88" t="str">
        <f>VLOOKUP(A88,'[1]consolidado ok'!$A:$B,2,FALSE)</f>
        <v>JONATHAN MAIRON</v>
      </c>
    </row>
    <row r="89" spans="1:10" ht="60" hidden="1" x14ac:dyDescent="0.25">
      <c r="A89" s="27">
        <v>70357115</v>
      </c>
      <c r="B89" s="28" t="s">
        <v>35</v>
      </c>
      <c r="C89" s="289" t="s">
        <v>1148</v>
      </c>
      <c r="D89" s="280" t="s">
        <v>1169</v>
      </c>
      <c r="E89" s="290" t="s">
        <v>1170</v>
      </c>
      <c r="F89" s="81">
        <v>25</v>
      </c>
      <c r="G89" s="301" t="s">
        <v>808</v>
      </c>
      <c r="H89" s="81">
        <v>15</v>
      </c>
      <c r="I89" s="81" t="s">
        <v>800</v>
      </c>
      <c r="J89" t="str">
        <f>VLOOKUP(A89,'[1]consolidado ok'!$A:$B,2,FALSE)</f>
        <v xml:space="preserve"> LUIS TIMOTEO</v>
      </c>
    </row>
    <row r="90" spans="1:10" ht="45" hidden="1" x14ac:dyDescent="0.25">
      <c r="A90" s="27">
        <v>70357115</v>
      </c>
      <c r="B90" s="28" t="s">
        <v>35</v>
      </c>
      <c r="C90" s="289" t="s">
        <v>1171</v>
      </c>
      <c r="D90" s="290" t="s">
        <v>1172</v>
      </c>
      <c r="E90" s="290" t="s">
        <v>1173</v>
      </c>
      <c r="F90" s="81">
        <v>25</v>
      </c>
      <c r="G90" s="277" t="s">
        <v>812</v>
      </c>
      <c r="H90" s="81">
        <v>50</v>
      </c>
      <c r="I90" s="81" t="s">
        <v>800</v>
      </c>
      <c r="J90" t="str">
        <f>VLOOKUP(A90,'[1]consolidado ok'!$A:$B,2,FALSE)</f>
        <v xml:space="preserve"> LUIS TIMOTEO</v>
      </c>
    </row>
    <row r="91" spans="1:10" ht="60" hidden="1" x14ac:dyDescent="0.25">
      <c r="A91" s="27">
        <v>70357115</v>
      </c>
      <c r="B91" s="28" t="s">
        <v>35</v>
      </c>
      <c r="C91" s="289" t="s">
        <v>1174</v>
      </c>
      <c r="D91" s="290" t="s">
        <v>1175</v>
      </c>
      <c r="E91" s="290" t="s">
        <v>1176</v>
      </c>
      <c r="F91" s="81">
        <v>25</v>
      </c>
      <c r="G91" s="277" t="s">
        <v>812</v>
      </c>
      <c r="H91" s="81">
        <v>95</v>
      </c>
      <c r="I91" s="81" t="s">
        <v>800</v>
      </c>
      <c r="J91" t="str">
        <f>VLOOKUP(A91,'[1]consolidado ok'!$A:$B,2,FALSE)</f>
        <v xml:space="preserve"> LUIS TIMOTEO</v>
      </c>
    </row>
    <row r="92" spans="1:10" ht="60" hidden="1" x14ac:dyDescent="0.25">
      <c r="A92" s="27">
        <v>70357115</v>
      </c>
      <c r="B92" s="28" t="s">
        <v>35</v>
      </c>
      <c r="C92" s="289" t="s">
        <v>1177</v>
      </c>
      <c r="D92" s="290" t="s">
        <v>1178</v>
      </c>
      <c r="E92" s="290" t="s">
        <v>1179</v>
      </c>
      <c r="F92" s="81">
        <v>25</v>
      </c>
      <c r="G92" s="294" t="s">
        <v>799</v>
      </c>
      <c r="H92" s="294">
        <v>100</v>
      </c>
      <c r="I92" s="294" t="s">
        <v>800</v>
      </c>
      <c r="J92" t="str">
        <f>VLOOKUP(A92,'[1]consolidado ok'!$A:$B,2,FALSE)</f>
        <v xml:space="preserve"> LUIS TIMOTEO</v>
      </c>
    </row>
    <row r="93" spans="1:10" ht="45" x14ac:dyDescent="0.25">
      <c r="A93" s="27">
        <v>7265560</v>
      </c>
      <c r="B93" s="28" t="s">
        <v>39</v>
      </c>
      <c r="C93" s="280" t="s">
        <v>1180</v>
      </c>
      <c r="D93" s="280" t="s">
        <v>1181</v>
      </c>
      <c r="E93" s="13" t="s">
        <v>1182</v>
      </c>
      <c r="F93" s="45">
        <v>34</v>
      </c>
      <c r="G93" s="294" t="s">
        <v>799</v>
      </c>
      <c r="H93" s="45">
        <v>100</v>
      </c>
      <c r="I93" s="45" t="s">
        <v>800</v>
      </c>
      <c r="J93" t="e">
        <f>VLOOKUP(A93,'[1]consolidado ok'!$A:$B,2,FALSE)</f>
        <v>#N/A</v>
      </c>
    </row>
    <row r="94" spans="1:10" ht="30" x14ac:dyDescent="0.25">
      <c r="A94" s="27">
        <v>7265560</v>
      </c>
      <c r="B94" s="28" t="s">
        <v>39</v>
      </c>
      <c r="C94" s="280" t="s">
        <v>1183</v>
      </c>
      <c r="D94" s="280" t="s">
        <v>1184</v>
      </c>
      <c r="E94" s="13" t="s">
        <v>1185</v>
      </c>
      <c r="F94" s="45">
        <v>33</v>
      </c>
      <c r="G94" s="515" t="s">
        <v>799</v>
      </c>
      <c r="H94" s="566">
        <v>100</v>
      </c>
      <c r="I94" s="566" t="s">
        <v>800</v>
      </c>
      <c r="J94" t="e">
        <f>VLOOKUP(A94,'[1]consolidado ok'!$A:$B,2,FALSE)</f>
        <v>#N/A</v>
      </c>
    </row>
    <row r="95" spans="1:10" ht="60" x14ac:dyDescent="0.25">
      <c r="A95" s="27">
        <v>7265560</v>
      </c>
      <c r="B95" s="28" t="s">
        <v>39</v>
      </c>
      <c r="C95" s="289" t="s">
        <v>1186</v>
      </c>
      <c r="D95" s="290" t="s">
        <v>1187</v>
      </c>
      <c r="E95" s="290" t="s">
        <v>1179</v>
      </c>
      <c r="F95" s="45">
        <v>33</v>
      </c>
      <c r="G95" s="505" t="s">
        <v>799</v>
      </c>
      <c r="H95" s="45">
        <v>100</v>
      </c>
      <c r="I95" s="45" t="s">
        <v>800</v>
      </c>
      <c r="J95" t="e">
        <f>VLOOKUP(A95,'[1]consolidado ok'!$A:$B,2,FALSE)</f>
        <v>#N/A</v>
      </c>
    </row>
    <row r="96" spans="1:10" x14ac:dyDescent="0.25">
      <c r="A96" s="18" t="s">
        <v>10</v>
      </c>
      <c r="B96" s="31" t="s">
        <v>12</v>
      </c>
      <c r="C96" s="13" t="s">
        <v>805</v>
      </c>
      <c r="D96" s="13" t="s">
        <v>806</v>
      </c>
      <c r="E96" s="13" t="s">
        <v>807</v>
      </c>
      <c r="F96" s="45">
        <v>20</v>
      </c>
      <c r="G96" s="497" t="s">
        <v>808</v>
      </c>
      <c r="H96" s="47">
        <v>31.3</v>
      </c>
      <c r="I96" s="31" t="s">
        <v>800</v>
      </c>
      <c r="J96" t="e">
        <f>VLOOKUP(A96,'[1]consolidado ok'!$A:$B,2,FALSE)</f>
        <v>#N/A</v>
      </c>
    </row>
    <row r="97" spans="1:10" x14ac:dyDescent="0.25">
      <c r="A97" s="18" t="s">
        <v>10</v>
      </c>
      <c r="B97" s="31" t="s">
        <v>12</v>
      </c>
      <c r="C97" s="93" t="s">
        <v>809</v>
      </c>
      <c r="D97" s="93" t="s">
        <v>810</v>
      </c>
      <c r="E97" s="93" t="s">
        <v>811</v>
      </c>
      <c r="F97" s="462">
        <v>20</v>
      </c>
      <c r="G97" s="497" t="s">
        <v>812</v>
      </c>
      <c r="H97" s="546">
        <v>22.56</v>
      </c>
      <c r="I97" s="288" t="s">
        <v>800</v>
      </c>
      <c r="J97" t="e">
        <f>VLOOKUP(A97,'[1]consolidado ok'!$A:$B,2,FALSE)</f>
        <v>#N/A</v>
      </c>
    </row>
    <row r="98" spans="1:10" x14ac:dyDescent="0.25">
      <c r="A98" s="18" t="s">
        <v>10</v>
      </c>
      <c r="B98" s="31" t="s">
        <v>12</v>
      </c>
      <c r="C98" s="13" t="s">
        <v>813</v>
      </c>
      <c r="D98" s="13" t="s">
        <v>814</v>
      </c>
      <c r="E98" s="13" t="s">
        <v>815</v>
      </c>
      <c r="F98" s="45">
        <v>20</v>
      </c>
      <c r="G98" s="46" t="s">
        <v>812</v>
      </c>
      <c r="H98" s="203">
        <v>93.5</v>
      </c>
      <c r="I98" s="31" t="s">
        <v>800</v>
      </c>
      <c r="J98" t="e">
        <f>VLOOKUP(A98,'[1]consolidado ok'!$A:$B,2,FALSE)</f>
        <v>#N/A</v>
      </c>
    </row>
    <row r="99" spans="1:10" x14ac:dyDescent="0.25">
      <c r="A99" s="18" t="s">
        <v>10</v>
      </c>
      <c r="B99" s="31" t="s">
        <v>12</v>
      </c>
      <c r="C99" s="13" t="s">
        <v>816</v>
      </c>
      <c r="D99" s="13" t="s">
        <v>817</v>
      </c>
      <c r="E99" s="13" t="s">
        <v>815</v>
      </c>
      <c r="F99" s="45">
        <v>20</v>
      </c>
      <c r="G99" s="489" t="s">
        <v>812</v>
      </c>
      <c r="H99" s="545">
        <v>68</v>
      </c>
      <c r="I99" s="588" t="s">
        <v>800</v>
      </c>
      <c r="J99" t="e">
        <f>VLOOKUP(A99,'[1]consolidado ok'!$A:$B,2,FALSE)</f>
        <v>#N/A</v>
      </c>
    </row>
    <row r="100" spans="1:10" x14ac:dyDescent="0.25">
      <c r="A100" s="18" t="s">
        <v>10</v>
      </c>
      <c r="B100" s="31" t="s">
        <v>12</v>
      </c>
      <c r="C100" s="13" t="s">
        <v>818</v>
      </c>
      <c r="D100" s="13" t="s">
        <v>819</v>
      </c>
      <c r="E100" s="13" t="s">
        <v>820</v>
      </c>
      <c r="F100" s="45">
        <v>20</v>
      </c>
      <c r="G100" s="497" t="s">
        <v>812</v>
      </c>
      <c r="H100" s="204">
        <v>94</v>
      </c>
      <c r="I100" s="31" t="s">
        <v>821</v>
      </c>
      <c r="J100" t="e">
        <f>VLOOKUP(A100,'[1]consolidado ok'!$A:$B,2,FALSE)</f>
        <v>#N/A</v>
      </c>
    </row>
    <row r="101" spans="1:10" x14ac:dyDescent="0.25">
      <c r="A101" s="18" t="s">
        <v>11</v>
      </c>
      <c r="B101" s="31" t="s">
        <v>13</v>
      </c>
      <c r="C101" s="13" t="s">
        <v>805</v>
      </c>
      <c r="D101" s="13" t="s">
        <v>806</v>
      </c>
      <c r="E101" s="13" t="s">
        <v>807</v>
      </c>
      <c r="F101" s="45">
        <v>20</v>
      </c>
      <c r="G101" s="497" t="s">
        <v>808</v>
      </c>
      <c r="H101" s="206">
        <v>31.3</v>
      </c>
      <c r="I101" s="31" t="s">
        <v>800</v>
      </c>
      <c r="J101" t="e">
        <f>VLOOKUP(A101,'[1]consolidado ok'!$A:$B,2,FALSE)</f>
        <v>#N/A</v>
      </c>
    </row>
    <row r="102" spans="1:10" x14ac:dyDescent="0.25">
      <c r="A102" s="18" t="s">
        <v>11</v>
      </c>
      <c r="B102" s="31" t="s">
        <v>13</v>
      </c>
      <c r="C102" s="93" t="s">
        <v>809</v>
      </c>
      <c r="D102" s="93" t="s">
        <v>810</v>
      </c>
      <c r="E102" s="93" t="s">
        <v>811</v>
      </c>
      <c r="F102" s="462">
        <v>20</v>
      </c>
      <c r="G102" s="497" t="s">
        <v>812</v>
      </c>
      <c r="H102" s="569">
        <v>22.56</v>
      </c>
      <c r="I102" s="288" t="s">
        <v>800</v>
      </c>
      <c r="J102" t="e">
        <f>VLOOKUP(A102,'[1]consolidado ok'!$A:$B,2,FALSE)</f>
        <v>#N/A</v>
      </c>
    </row>
    <row r="103" spans="1:10" x14ac:dyDescent="0.25">
      <c r="A103" s="18" t="s">
        <v>11</v>
      </c>
      <c r="B103" s="31" t="s">
        <v>13</v>
      </c>
      <c r="C103" s="13" t="s">
        <v>813</v>
      </c>
      <c r="D103" s="13" t="s">
        <v>814</v>
      </c>
      <c r="E103" s="13" t="s">
        <v>815</v>
      </c>
      <c r="F103" s="45">
        <v>20</v>
      </c>
      <c r="G103" s="46" t="s">
        <v>812</v>
      </c>
      <c r="H103" s="203">
        <v>93.5</v>
      </c>
      <c r="I103" s="31" t="s">
        <v>800</v>
      </c>
      <c r="J103" t="e">
        <f>VLOOKUP(A103,'[1]consolidado ok'!$A:$B,2,FALSE)</f>
        <v>#N/A</v>
      </c>
    </row>
    <row r="104" spans="1:10" x14ac:dyDescent="0.25">
      <c r="A104" s="18" t="s">
        <v>11</v>
      </c>
      <c r="B104" s="31" t="s">
        <v>13</v>
      </c>
      <c r="C104" s="13" t="s">
        <v>816</v>
      </c>
      <c r="D104" s="13" t="s">
        <v>817</v>
      </c>
      <c r="E104" s="13" t="s">
        <v>815</v>
      </c>
      <c r="F104" s="45">
        <v>20</v>
      </c>
      <c r="G104" s="497" t="s">
        <v>812</v>
      </c>
      <c r="H104" s="203">
        <v>68</v>
      </c>
      <c r="I104" s="31" t="s">
        <v>800</v>
      </c>
      <c r="J104" t="e">
        <f>VLOOKUP(A104,'[1]consolidado ok'!$A:$B,2,FALSE)</f>
        <v>#N/A</v>
      </c>
    </row>
    <row r="105" spans="1:10" x14ac:dyDescent="0.25">
      <c r="A105" s="18" t="s">
        <v>11</v>
      </c>
      <c r="B105" s="31" t="s">
        <v>13</v>
      </c>
      <c r="C105" s="13" t="s">
        <v>818</v>
      </c>
      <c r="D105" s="13" t="s">
        <v>819</v>
      </c>
      <c r="E105" s="13" t="s">
        <v>820</v>
      </c>
      <c r="F105" s="45">
        <v>20</v>
      </c>
      <c r="G105" s="497" t="s">
        <v>812</v>
      </c>
      <c r="H105" s="204">
        <v>94</v>
      </c>
      <c r="I105" s="31" t="s">
        <v>821</v>
      </c>
      <c r="J105" t="e">
        <f>VLOOKUP(A105,'[1]consolidado ok'!$A:$B,2,FALSE)</f>
        <v>#N/A</v>
      </c>
    </row>
    <row r="106" spans="1:10" hidden="1" x14ac:dyDescent="0.25">
      <c r="A106" s="17">
        <v>44361766</v>
      </c>
      <c r="B106" s="18" t="s">
        <v>68</v>
      </c>
      <c r="C106" s="93" t="s">
        <v>805</v>
      </c>
      <c r="D106" s="93" t="s">
        <v>806</v>
      </c>
      <c r="E106" s="93" t="s">
        <v>807</v>
      </c>
      <c r="F106" s="462">
        <v>20</v>
      </c>
      <c r="G106" s="497" t="s">
        <v>808</v>
      </c>
      <c r="H106" s="550">
        <v>31.3</v>
      </c>
      <c r="I106" s="288" t="s">
        <v>800</v>
      </c>
      <c r="J106" t="str">
        <f>VLOOKUP(A106,'[1]consolidado ok'!$A:$B,2,FALSE)</f>
        <v xml:space="preserve"> ROSA TERESA</v>
      </c>
    </row>
    <row r="107" spans="1:10" hidden="1" x14ac:dyDescent="0.25">
      <c r="A107" s="17">
        <v>44361766</v>
      </c>
      <c r="B107" s="18" t="s">
        <v>68</v>
      </c>
      <c r="C107" s="13" t="s">
        <v>809</v>
      </c>
      <c r="D107" s="13" t="s">
        <v>810</v>
      </c>
      <c r="E107" s="13" t="s">
        <v>811</v>
      </c>
      <c r="F107" s="45">
        <v>20</v>
      </c>
      <c r="G107" s="46" t="s">
        <v>812</v>
      </c>
      <c r="H107" s="203">
        <v>22.56</v>
      </c>
      <c r="I107" s="31" t="s">
        <v>800</v>
      </c>
      <c r="J107" t="str">
        <f>VLOOKUP(A107,'[1]consolidado ok'!$A:$B,2,FALSE)</f>
        <v xml:space="preserve"> ROSA TERESA</v>
      </c>
    </row>
    <row r="108" spans="1:10" hidden="1" x14ac:dyDescent="0.25">
      <c r="A108" s="17">
        <v>44361766</v>
      </c>
      <c r="B108" s="18" t="s">
        <v>68</v>
      </c>
      <c r="C108" s="13" t="s">
        <v>813</v>
      </c>
      <c r="D108" s="13" t="s">
        <v>814</v>
      </c>
      <c r="E108" s="13" t="s">
        <v>815</v>
      </c>
      <c r="F108" s="45">
        <v>20</v>
      </c>
      <c r="G108" s="46" t="s">
        <v>812</v>
      </c>
      <c r="H108" s="203">
        <v>93.5</v>
      </c>
      <c r="I108" s="31" t="s">
        <v>800</v>
      </c>
      <c r="J108" t="str">
        <f>VLOOKUP(A108,'[1]consolidado ok'!$A:$B,2,FALSE)</f>
        <v xml:space="preserve"> ROSA TERESA</v>
      </c>
    </row>
    <row r="109" spans="1:10" hidden="1" x14ac:dyDescent="0.25">
      <c r="A109" s="17">
        <v>44361766</v>
      </c>
      <c r="B109" s="18" t="s">
        <v>68</v>
      </c>
      <c r="C109" s="13" t="s">
        <v>816</v>
      </c>
      <c r="D109" s="13" t="s">
        <v>817</v>
      </c>
      <c r="E109" s="13" t="s">
        <v>815</v>
      </c>
      <c r="F109" s="45">
        <v>20</v>
      </c>
      <c r="G109" s="46" t="s">
        <v>812</v>
      </c>
      <c r="H109" s="203">
        <v>68</v>
      </c>
      <c r="I109" s="31" t="s">
        <v>800</v>
      </c>
      <c r="J109" t="str">
        <f>VLOOKUP(A109,'[1]consolidado ok'!$A:$B,2,FALSE)</f>
        <v xml:space="preserve"> ROSA TERESA</v>
      </c>
    </row>
    <row r="110" spans="1:10" hidden="1" x14ac:dyDescent="0.25">
      <c r="A110" s="17">
        <v>44361766</v>
      </c>
      <c r="B110" s="18" t="s">
        <v>68</v>
      </c>
      <c r="C110" s="13" t="s">
        <v>818</v>
      </c>
      <c r="D110" s="13" t="s">
        <v>819</v>
      </c>
      <c r="E110" s="13" t="s">
        <v>820</v>
      </c>
      <c r="F110" s="45">
        <v>20</v>
      </c>
      <c r="G110" s="46" t="s">
        <v>812</v>
      </c>
      <c r="H110" s="204">
        <v>94</v>
      </c>
      <c r="I110" s="31" t="s">
        <v>821</v>
      </c>
      <c r="J110" t="str">
        <f>VLOOKUP(A110,'[1]consolidado ok'!$A:$B,2,FALSE)</f>
        <v xml:space="preserve"> ROSA TERESA</v>
      </c>
    </row>
    <row r="111" spans="1:10" x14ac:dyDescent="0.25">
      <c r="A111" s="27">
        <v>9605318</v>
      </c>
      <c r="B111" s="28" t="s">
        <v>49</v>
      </c>
      <c r="C111" s="213" t="s">
        <v>1063</v>
      </c>
      <c r="D111" s="220" t="s">
        <v>1064</v>
      </c>
      <c r="E111" s="396" t="s">
        <v>1056</v>
      </c>
      <c r="F111" s="225">
        <v>34</v>
      </c>
      <c r="G111" s="490" t="s">
        <v>799</v>
      </c>
      <c r="H111" s="490">
        <v>100</v>
      </c>
      <c r="I111" s="490" t="s">
        <v>800</v>
      </c>
      <c r="J111" t="e">
        <f>VLOOKUP(A111,'[1]consolidado ok'!$A:$B,2,FALSE)</f>
        <v>#N/A</v>
      </c>
    </row>
    <row r="112" spans="1:10" x14ac:dyDescent="0.25">
      <c r="A112" s="27">
        <v>9605318</v>
      </c>
      <c r="B112" s="28" t="s">
        <v>49</v>
      </c>
      <c r="C112" s="213" t="s">
        <v>1065</v>
      </c>
      <c r="D112" s="220" t="s">
        <v>1066</v>
      </c>
      <c r="E112" s="220" t="s">
        <v>1067</v>
      </c>
      <c r="F112" s="225">
        <v>33</v>
      </c>
      <c r="G112" s="225" t="s">
        <v>799</v>
      </c>
      <c r="H112" s="225">
        <v>100</v>
      </c>
      <c r="I112" s="225" t="s">
        <v>800</v>
      </c>
      <c r="J112" t="e">
        <f>VLOOKUP(A112,'[1]consolidado ok'!$A:$B,2,FALSE)</f>
        <v>#N/A</v>
      </c>
    </row>
    <row r="113" spans="1:10" ht="33.75" x14ac:dyDescent="0.25">
      <c r="A113" s="27">
        <v>9605318</v>
      </c>
      <c r="B113" s="28" t="s">
        <v>49</v>
      </c>
      <c r="C113" s="213" t="s">
        <v>1068</v>
      </c>
      <c r="D113" s="220" t="s">
        <v>1069</v>
      </c>
      <c r="E113" s="430" t="s">
        <v>1070</v>
      </c>
      <c r="F113" s="225">
        <v>33</v>
      </c>
      <c r="G113" s="225" t="s">
        <v>799</v>
      </c>
      <c r="H113" s="209">
        <v>100</v>
      </c>
      <c r="I113" s="226" t="s">
        <v>800</v>
      </c>
      <c r="J113" t="e">
        <f>VLOOKUP(A113,'[1]consolidado ok'!$A:$B,2,FALSE)</f>
        <v>#N/A</v>
      </c>
    </row>
    <row r="114" spans="1:10" ht="75" x14ac:dyDescent="0.25">
      <c r="A114" s="17">
        <v>6673556</v>
      </c>
      <c r="B114" s="18" t="s">
        <v>45</v>
      </c>
      <c r="C114" s="207" t="s">
        <v>1045</v>
      </c>
      <c r="D114" s="207" t="s">
        <v>1046</v>
      </c>
      <c r="E114" s="207" t="s">
        <v>1047</v>
      </c>
      <c r="F114" s="208">
        <v>33</v>
      </c>
      <c r="G114" s="209" t="s">
        <v>812</v>
      </c>
      <c r="H114" s="208">
        <v>30</v>
      </c>
      <c r="I114" s="208" t="s">
        <v>800</v>
      </c>
      <c r="J114" t="e">
        <f>VLOOKUP(A114,'[1]consolidado ok'!$A:$B,2,FALSE)</f>
        <v>#N/A</v>
      </c>
    </row>
    <row r="115" spans="1:10" ht="45" x14ac:dyDescent="0.25">
      <c r="A115" s="17">
        <v>6673556</v>
      </c>
      <c r="B115" s="18" t="s">
        <v>45</v>
      </c>
      <c r="C115" s="207" t="s">
        <v>1048</v>
      </c>
      <c r="D115" s="207" t="s">
        <v>1049</v>
      </c>
      <c r="E115" s="207" t="s">
        <v>1050</v>
      </c>
      <c r="F115" s="208">
        <v>33</v>
      </c>
      <c r="G115" s="209" t="s">
        <v>812</v>
      </c>
      <c r="H115" s="210">
        <v>30</v>
      </c>
      <c r="I115" s="208" t="s">
        <v>800</v>
      </c>
      <c r="J115" t="e">
        <f>VLOOKUP(A115,'[1]consolidado ok'!$A:$B,2,FALSE)</f>
        <v>#N/A</v>
      </c>
    </row>
    <row r="116" spans="1:10" ht="45" x14ac:dyDescent="0.25">
      <c r="A116" s="17">
        <v>6673556</v>
      </c>
      <c r="B116" s="18" t="s">
        <v>45</v>
      </c>
      <c r="C116" s="211" t="s">
        <v>1051</v>
      </c>
      <c r="D116" s="211" t="s">
        <v>1052</v>
      </c>
      <c r="E116" s="207" t="s">
        <v>1053</v>
      </c>
      <c r="F116" s="208">
        <v>34</v>
      </c>
      <c r="G116" s="212" t="s">
        <v>799</v>
      </c>
      <c r="H116" s="212">
        <v>100</v>
      </c>
      <c r="I116" s="212" t="s">
        <v>800</v>
      </c>
      <c r="J116" t="e">
        <f>VLOOKUP(A116,'[1]consolidado ok'!$A:$B,2,FALSE)</f>
        <v>#N/A</v>
      </c>
    </row>
    <row r="117" spans="1:10" ht="33.75" x14ac:dyDescent="0.25">
      <c r="A117" s="17">
        <v>8843896</v>
      </c>
      <c r="B117" s="18" t="s">
        <v>34</v>
      </c>
      <c r="C117" s="213" t="s">
        <v>1054</v>
      </c>
      <c r="D117" s="396" t="s">
        <v>1055</v>
      </c>
      <c r="E117" s="396" t="s">
        <v>1056</v>
      </c>
      <c r="F117" s="225">
        <v>50</v>
      </c>
      <c r="G117" s="490" t="s">
        <v>799</v>
      </c>
      <c r="H117" s="490">
        <v>100</v>
      </c>
      <c r="I117" s="490" t="s">
        <v>800</v>
      </c>
      <c r="J117" t="e">
        <f>VLOOKUP(A117,'[1]consolidado ok'!$A:$B,2,FALSE)</f>
        <v>#N/A</v>
      </c>
    </row>
    <row r="118" spans="1:10" ht="22.5" x14ac:dyDescent="0.25">
      <c r="A118" s="17">
        <v>8843896</v>
      </c>
      <c r="B118" s="18" t="s">
        <v>34</v>
      </c>
      <c r="C118" s="213" t="s">
        <v>1057</v>
      </c>
      <c r="D118" s="396" t="s">
        <v>1058</v>
      </c>
      <c r="E118" s="396" t="s">
        <v>1059</v>
      </c>
      <c r="F118" s="225">
        <v>25</v>
      </c>
      <c r="G118" s="225" t="s">
        <v>812</v>
      </c>
      <c r="H118" s="225">
        <v>80</v>
      </c>
      <c r="I118" s="225" t="s">
        <v>800</v>
      </c>
      <c r="J118" t="e">
        <f>VLOOKUP(A118,'[1]consolidado ok'!$A:$B,2,FALSE)</f>
        <v>#N/A</v>
      </c>
    </row>
    <row r="119" spans="1:10" ht="22.5" x14ac:dyDescent="0.25">
      <c r="A119" s="17">
        <v>8843896</v>
      </c>
      <c r="B119" s="18" t="s">
        <v>34</v>
      </c>
      <c r="C119" s="213" t="s">
        <v>1060</v>
      </c>
      <c r="D119" s="396" t="s">
        <v>1061</v>
      </c>
      <c r="E119" s="396" t="s">
        <v>1062</v>
      </c>
      <c r="F119" s="225">
        <v>25</v>
      </c>
      <c r="G119" s="225" t="s">
        <v>812</v>
      </c>
      <c r="H119" s="225">
        <v>80</v>
      </c>
      <c r="I119" s="225" t="s">
        <v>800</v>
      </c>
      <c r="J119" t="e">
        <f>VLOOKUP(A119,'[1]consolidado ok'!$A:$B,2,FALSE)</f>
        <v>#N/A</v>
      </c>
    </row>
    <row r="120" spans="1:10" ht="38.25" x14ac:dyDescent="0.25">
      <c r="A120" s="21" t="s">
        <v>16</v>
      </c>
      <c r="B120" s="21" t="s">
        <v>18</v>
      </c>
      <c r="C120" s="58" t="s">
        <v>835</v>
      </c>
      <c r="D120" s="64" t="s">
        <v>836</v>
      </c>
      <c r="E120" s="64" t="s">
        <v>837</v>
      </c>
      <c r="F120" s="450">
        <v>30</v>
      </c>
      <c r="G120" s="66" t="s">
        <v>812</v>
      </c>
      <c r="H120" s="67">
        <v>20</v>
      </c>
      <c r="I120" s="68" t="s">
        <v>800</v>
      </c>
      <c r="J120" t="e">
        <f>VLOOKUP(A120,'[1]consolidado ok'!$A:$B,2,FALSE)</f>
        <v>#N/A</v>
      </c>
    </row>
    <row r="121" spans="1:10" ht="38.25" x14ac:dyDescent="0.25">
      <c r="A121" s="21" t="s">
        <v>16</v>
      </c>
      <c r="B121" s="21" t="s">
        <v>18</v>
      </c>
      <c r="C121" s="58" t="s">
        <v>838</v>
      </c>
      <c r="D121" s="64" t="s">
        <v>839</v>
      </c>
      <c r="E121" s="64" t="s">
        <v>837</v>
      </c>
      <c r="F121" s="450">
        <v>30</v>
      </c>
      <c r="G121" s="66" t="s">
        <v>812</v>
      </c>
      <c r="H121" s="67">
        <v>20</v>
      </c>
      <c r="I121" s="68" t="s">
        <v>800</v>
      </c>
      <c r="J121" t="e">
        <f>VLOOKUP(A121,'[1]consolidado ok'!$A:$B,2,FALSE)</f>
        <v>#N/A</v>
      </c>
    </row>
    <row r="122" spans="1:10" ht="25.5" x14ac:dyDescent="0.25">
      <c r="A122" s="21" t="s">
        <v>16</v>
      </c>
      <c r="B122" s="21" t="s">
        <v>18</v>
      </c>
      <c r="C122" s="58" t="s">
        <v>840</v>
      </c>
      <c r="D122" s="64" t="s">
        <v>841</v>
      </c>
      <c r="E122" s="64" t="s">
        <v>842</v>
      </c>
      <c r="F122" s="450">
        <v>20</v>
      </c>
      <c r="G122" s="66" t="s">
        <v>799</v>
      </c>
      <c r="H122" s="69">
        <v>100</v>
      </c>
      <c r="I122" s="68" t="s">
        <v>800</v>
      </c>
      <c r="J122" t="e">
        <f>VLOOKUP(A122,'[1]consolidado ok'!$A:$B,2,FALSE)</f>
        <v>#N/A</v>
      </c>
    </row>
    <row r="123" spans="1:10" ht="38.25" x14ac:dyDescent="0.25">
      <c r="A123" s="21" t="s">
        <v>16</v>
      </c>
      <c r="B123" s="21" t="s">
        <v>18</v>
      </c>
      <c r="C123" s="58" t="s">
        <v>843</v>
      </c>
      <c r="D123" s="64" t="s">
        <v>844</v>
      </c>
      <c r="E123" s="64" t="s">
        <v>845</v>
      </c>
      <c r="F123" s="450">
        <v>20</v>
      </c>
      <c r="G123" s="520" t="s">
        <v>812</v>
      </c>
      <c r="H123" s="564">
        <v>85</v>
      </c>
      <c r="I123" s="598" t="s">
        <v>800</v>
      </c>
      <c r="J123" t="e">
        <f>VLOOKUP(A123,'[1]consolidado ok'!$A:$B,2,FALSE)</f>
        <v>#N/A</v>
      </c>
    </row>
    <row r="124" spans="1:10" ht="38.25" x14ac:dyDescent="0.25">
      <c r="A124" s="21" t="s">
        <v>17</v>
      </c>
      <c r="B124" s="21" t="s">
        <v>19</v>
      </c>
      <c r="C124" s="58" t="s">
        <v>835</v>
      </c>
      <c r="D124" s="64" t="s">
        <v>836</v>
      </c>
      <c r="E124" s="64" t="s">
        <v>837</v>
      </c>
      <c r="F124" s="450">
        <v>30</v>
      </c>
      <c r="G124" s="66" t="s">
        <v>812</v>
      </c>
      <c r="H124" s="67">
        <v>20</v>
      </c>
      <c r="I124" s="68" t="s">
        <v>800</v>
      </c>
      <c r="J124" t="e">
        <f>VLOOKUP(A124,'[1]consolidado ok'!$A:$B,2,FALSE)</f>
        <v>#N/A</v>
      </c>
    </row>
    <row r="125" spans="1:10" ht="38.25" x14ac:dyDescent="0.25">
      <c r="A125" s="21" t="s">
        <v>17</v>
      </c>
      <c r="B125" s="21" t="s">
        <v>19</v>
      </c>
      <c r="C125" s="58" t="s">
        <v>838</v>
      </c>
      <c r="D125" s="64" t="s">
        <v>839</v>
      </c>
      <c r="E125" s="64" t="s">
        <v>837</v>
      </c>
      <c r="F125" s="450">
        <v>30</v>
      </c>
      <c r="G125" s="66" t="s">
        <v>812</v>
      </c>
      <c r="H125" s="67">
        <v>20</v>
      </c>
      <c r="I125" s="68" t="s">
        <v>800</v>
      </c>
      <c r="J125" t="e">
        <f>VLOOKUP(A125,'[1]consolidado ok'!$A:$B,2,FALSE)</f>
        <v>#N/A</v>
      </c>
    </row>
    <row r="126" spans="1:10" ht="25.5" x14ac:dyDescent="0.25">
      <c r="A126" s="21" t="s">
        <v>17</v>
      </c>
      <c r="B126" s="21" t="s">
        <v>19</v>
      </c>
      <c r="C126" s="58" t="s">
        <v>840</v>
      </c>
      <c r="D126" s="64" t="s">
        <v>841</v>
      </c>
      <c r="E126" s="64" t="s">
        <v>842</v>
      </c>
      <c r="F126" s="450">
        <v>20</v>
      </c>
      <c r="G126" s="66" t="s">
        <v>799</v>
      </c>
      <c r="H126" s="69">
        <v>100</v>
      </c>
      <c r="I126" s="68" t="s">
        <v>800</v>
      </c>
      <c r="J126" t="e">
        <f>VLOOKUP(A126,'[1]consolidado ok'!$A:$B,2,FALSE)</f>
        <v>#N/A</v>
      </c>
    </row>
    <row r="127" spans="1:10" ht="38.25" x14ac:dyDescent="0.25">
      <c r="A127" s="21" t="s">
        <v>17</v>
      </c>
      <c r="B127" s="21" t="s">
        <v>19</v>
      </c>
      <c r="C127" s="58" t="s">
        <v>843</v>
      </c>
      <c r="D127" s="64" t="s">
        <v>844</v>
      </c>
      <c r="E127" s="64" t="s">
        <v>845</v>
      </c>
      <c r="F127" s="450">
        <v>20</v>
      </c>
      <c r="G127" s="66" t="s">
        <v>812</v>
      </c>
      <c r="H127" s="69">
        <v>85</v>
      </c>
      <c r="I127" s="68" t="s">
        <v>800</v>
      </c>
      <c r="J127" t="e">
        <f>VLOOKUP(A127,'[1]consolidado ok'!$A:$B,2,FALSE)</f>
        <v>#N/A</v>
      </c>
    </row>
    <row r="128" spans="1:10" hidden="1" x14ac:dyDescent="0.25">
      <c r="A128" s="23">
        <v>74049267</v>
      </c>
      <c r="B128" s="21" t="s">
        <v>30</v>
      </c>
      <c r="C128" s="58" t="s">
        <v>856</v>
      </c>
      <c r="D128" s="73" t="s">
        <v>857</v>
      </c>
      <c r="E128" s="73" t="s">
        <v>858</v>
      </c>
      <c r="F128" s="132">
        <v>30</v>
      </c>
      <c r="G128" s="76" t="s">
        <v>799</v>
      </c>
      <c r="H128" s="76">
        <v>100</v>
      </c>
      <c r="I128" s="75" t="s">
        <v>800</v>
      </c>
      <c r="J128" t="str">
        <f>VLOOKUP(A128,'[1]consolidado ok'!$A:$B,2,FALSE)</f>
        <v>DIANA SOFIA</v>
      </c>
    </row>
    <row r="129" spans="1:10" hidden="1" x14ac:dyDescent="0.25">
      <c r="A129" s="23">
        <v>74049267</v>
      </c>
      <c r="B129" s="21" t="s">
        <v>30</v>
      </c>
      <c r="C129" s="58" t="s">
        <v>852</v>
      </c>
      <c r="D129" s="73" t="s">
        <v>853</v>
      </c>
      <c r="E129" s="73" t="s">
        <v>854</v>
      </c>
      <c r="F129" s="132">
        <v>30</v>
      </c>
      <c r="G129" s="493" t="s">
        <v>812</v>
      </c>
      <c r="H129" s="493">
        <v>85</v>
      </c>
      <c r="I129" s="507" t="s">
        <v>800</v>
      </c>
      <c r="J129" t="str">
        <f>VLOOKUP(A129,'[1]consolidado ok'!$A:$B,2,FALSE)</f>
        <v>DIANA SOFIA</v>
      </c>
    </row>
    <row r="130" spans="1:10" hidden="1" x14ac:dyDescent="0.25">
      <c r="A130" s="23">
        <v>74049267</v>
      </c>
      <c r="B130" s="21" t="s">
        <v>30</v>
      </c>
      <c r="C130" s="58" t="s">
        <v>859</v>
      </c>
      <c r="D130" s="73" t="s">
        <v>860</v>
      </c>
      <c r="E130" s="436" t="s">
        <v>861</v>
      </c>
      <c r="F130" s="463">
        <v>20</v>
      </c>
      <c r="G130" s="127" t="s">
        <v>799</v>
      </c>
      <c r="H130" s="127">
        <v>6</v>
      </c>
      <c r="I130" s="590" t="s">
        <v>821</v>
      </c>
      <c r="J130" t="str">
        <f>VLOOKUP(A130,'[1]consolidado ok'!$A:$B,2,FALSE)</f>
        <v>DIANA SOFIA</v>
      </c>
    </row>
    <row r="131" spans="1:10" hidden="1" x14ac:dyDescent="0.25">
      <c r="A131" s="23">
        <v>74049267</v>
      </c>
      <c r="B131" s="21" t="s">
        <v>30</v>
      </c>
      <c r="C131" s="363" t="s">
        <v>862</v>
      </c>
      <c r="D131" s="406" t="s">
        <v>863</v>
      </c>
      <c r="E131" s="73" t="s">
        <v>861</v>
      </c>
      <c r="F131" s="463">
        <v>20</v>
      </c>
      <c r="G131" s="518" t="s">
        <v>799</v>
      </c>
      <c r="H131" s="518">
        <v>6</v>
      </c>
      <c r="I131" s="597" t="s">
        <v>821</v>
      </c>
      <c r="J131" t="str">
        <f>VLOOKUP(A131,'[1]consolidado ok'!$A:$B,2,FALSE)</f>
        <v>DIANA SOFIA</v>
      </c>
    </row>
    <row r="132" spans="1:10" ht="15.75" hidden="1" thickBot="1" x14ac:dyDescent="0.3">
      <c r="A132" s="23">
        <v>72467960</v>
      </c>
      <c r="B132" s="21" t="s">
        <v>41</v>
      </c>
      <c r="C132" s="363" t="s">
        <v>846</v>
      </c>
      <c r="D132" s="73" t="s">
        <v>847</v>
      </c>
      <c r="E132" s="439" t="s">
        <v>848</v>
      </c>
      <c r="F132" s="463">
        <v>25</v>
      </c>
      <c r="G132" s="75" t="s">
        <v>799</v>
      </c>
      <c r="H132" s="75">
        <v>6</v>
      </c>
      <c r="I132" s="75" t="s">
        <v>821</v>
      </c>
      <c r="J132" t="str">
        <f>VLOOKUP(A132,'[1]consolidado ok'!$A:$B,2,FALSE)</f>
        <v xml:space="preserve"> ALVARO WILFREDO</v>
      </c>
    </row>
    <row r="133" spans="1:10" hidden="1" x14ac:dyDescent="0.25">
      <c r="A133" s="23">
        <v>72467960</v>
      </c>
      <c r="B133" s="21" t="s">
        <v>41</v>
      </c>
      <c r="C133" s="58" t="s">
        <v>849</v>
      </c>
      <c r="D133" s="73" t="s">
        <v>850</v>
      </c>
      <c r="E133" s="73" t="s">
        <v>851</v>
      </c>
      <c r="F133" s="132">
        <v>25</v>
      </c>
      <c r="G133" s="507" t="s">
        <v>812</v>
      </c>
      <c r="H133" s="493">
        <v>90</v>
      </c>
      <c r="I133" s="507" t="s">
        <v>800</v>
      </c>
      <c r="J133" t="str">
        <f>VLOOKUP(A133,'[1]consolidado ok'!$A:$B,2,FALSE)</f>
        <v xml:space="preserve"> ALVARO WILFREDO</v>
      </c>
    </row>
    <row r="134" spans="1:10" hidden="1" x14ac:dyDescent="0.25">
      <c r="A134" s="23">
        <v>72467960</v>
      </c>
      <c r="B134" s="21" t="s">
        <v>41</v>
      </c>
      <c r="C134" s="58" t="s">
        <v>852</v>
      </c>
      <c r="D134" s="73" t="s">
        <v>853</v>
      </c>
      <c r="E134" s="73" t="s">
        <v>854</v>
      </c>
      <c r="F134" s="132">
        <v>25</v>
      </c>
      <c r="G134" s="75" t="s">
        <v>799</v>
      </c>
      <c r="H134" s="76">
        <v>100</v>
      </c>
      <c r="I134" s="75" t="s">
        <v>800</v>
      </c>
      <c r="J134" t="str">
        <f>VLOOKUP(A134,'[1]consolidado ok'!$A:$B,2,FALSE)</f>
        <v xml:space="preserve"> ALVARO WILFREDO</v>
      </c>
    </row>
    <row r="135" spans="1:10" ht="25.5" hidden="1" x14ac:dyDescent="0.25">
      <c r="A135" s="23">
        <v>72467960</v>
      </c>
      <c r="B135" s="21" t="s">
        <v>41</v>
      </c>
      <c r="C135" s="58" t="s">
        <v>855</v>
      </c>
      <c r="D135" s="64" t="s">
        <v>841</v>
      </c>
      <c r="E135" s="64" t="s">
        <v>842</v>
      </c>
      <c r="F135" s="450">
        <v>25</v>
      </c>
      <c r="G135" s="66" t="s">
        <v>799</v>
      </c>
      <c r="H135" s="69">
        <v>100</v>
      </c>
      <c r="I135" s="68" t="s">
        <v>800</v>
      </c>
      <c r="J135" t="str">
        <f>VLOOKUP(A135,'[1]consolidado ok'!$A:$B,2,FALSE)</f>
        <v xml:space="preserve"> ALVARO WILFREDO</v>
      </c>
    </row>
    <row r="136" spans="1:10" hidden="1" x14ac:dyDescent="0.25">
      <c r="A136" s="23">
        <v>45660319</v>
      </c>
      <c r="B136" s="21" t="s">
        <v>70</v>
      </c>
      <c r="C136" s="98" t="s">
        <v>880</v>
      </c>
      <c r="D136" s="98" t="s">
        <v>881</v>
      </c>
      <c r="E136" s="81" t="s">
        <v>882</v>
      </c>
      <c r="F136" s="81">
        <v>16</v>
      </c>
      <c r="G136" s="81" t="s">
        <v>808</v>
      </c>
      <c r="H136" s="81">
        <v>24</v>
      </c>
      <c r="I136" s="99" t="s">
        <v>800</v>
      </c>
      <c r="J136" t="str">
        <f>VLOOKUP(A136,'[1]consolidado ok'!$A:$B,2,FALSE)</f>
        <v xml:space="preserve"> HECTOR YOVANNY</v>
      </c>
    </row>
    <row r="137" spans="1:10" hidden="1" x14ac:dyDescent="0.25">
      <c r="A137" s="23">
        <v>45660319</v>
      </c>
      <c r="B137" s="21" t="s">
        <v>70</v>
      </c>
      <c r="C137" s="98" t="s">
        <v>883</v>
      </c>
      <c r="D137" s="98" t="s">
        <v>881</v>
      </c>
      <c r="E137" s="81" t="s">
        <v>882</v>
      </c>
      <c r="F137" s="81">
        <v>17</v>
      </c>
      <c r="G137" s="478" t="s">
        <v>808</v>
      </c>
      <c r="H137" s="478">
        <v>25.2</v>
      </c>
      <c r="I137" s="572" t="s">
        <v>800</v>
      </c>
      <c r="J137" t="str">
        <f>VLOOKUP(A137,'[1]consolidado ok'!$A:$B,2,FALSE)</f>
        <v xml:space="preserve"> HECTOR YOVANNY</v>
      </c>
    </row>
    <row r="138" spans="1:10" hidden="1" x14ac:dyDescent="0.25">
      <c r="A138" s="23">
        <v>45660319</v>
      </c>
      <c r="B138" s="21" t="s">
        <v>70</v>
      </c>
      <c r="C138" s="98" t="s">
        <v>884</v>
      </c>
      <c r="D138" s="397" t="s">
        <v>881</v>
      </c>
      <c r="E138" s="432" t="s">
        <v>882</v>
      </c>
      <c r="F138" s="432">
        <v>16</v>
      </c>
      <c r="G138" s="432" t="s">
        <v>808</v>
      </c>
      <c r="H138" s="432">
        <v>30</v>
      </c>
      <c r="I138" s="582" t="s">
        <v>800</v>
      </c>
      <c r="J138" t="str">
        <f>VLOOKUP(A138,'[1]consolidado ok'!$A:$B,2,FALSE)</f>
        <v xml:space="preserve"> HECTOR YOVANNY</v>
      </c>
    </row>
    <row r="139" spans="1:10" hidden="1" x14ac:dyDescent="0.25">
      <c r="A139" s="23">
        <v>45660319</v>
      </c>
      <c r="B139" s="21" t="s">
        <v>70</v>
      </c>
      <c r="C139" s="370" t="s">
        <v>885</v>
      </c>
      <c r="D139" s="414" t="s">
        <v>881</v>
      </c>
      <c r="E139" s="443" t="s">
        <v>882</v>
      </c>
      <c r="F139" s="443">
        <v>16</v>
      </c>
      <c r="G139" s="443" t="s">
        <v>808</v>
      </c>
      <c r="H139" s="443">
        <v>28.3</v>
      </c>
      <c r="I139" s="447" t="s">
        <v>800</v>
      </c>
      <c r="J139" t="str">
        <f>VLOOKUP(A139,'[1]consolidado ok'!$A:$B,2,FALSE)</f>
        <v xml:space="preserve"> HECTOR YOVANNY</v>
      </c>
    </row>
    <row r="140" spans="1:10" ht="45" hidden="1" x14ac:dyDescent="0.25">
      <c r="A140" s="23">
        <v>45660319</v>
      </c>
      <c r="B140" s="21" t="s">
        <v>70</v>
      </c>
      <c r="C140" s="370" t="s">
        <v>886</v>
      </c>
      <c r="D140" s="422" t="s">
        <v>887</v>
      </c>
      <c r="E140" s="443" t="s">
        <v>888</v>
      </c>
      <c r="F140" s="443">
        <v>35</v>
      </c>
      <c r="G140" s="443" t="s">
        <v>812</v>
      </c>
      <c r="H140" s="443">
        <v>100</v>
      </c>
      <c r="I140" s="447" t="s">
        <v>800</v>
      </c>
      <c r="J140" t="str">
        <f>VLOOKUP(A140,'[1]consolidado ok'!$A:$B,2,FALSE)</f>
        <v xml:space="preserve"> HECTOR YOVANNY</v>
      </c>
    </row>
    <row r="141" spans="1:10" hidden="1" x14ac:dyDescent="0.25">
      <c r="A141" s="23">
        <v>42941960</v>
      </c>
      <c r="B141" s="21" t="s">
        <v>71</v>
      </c>
      <c r="C141" s="98" t="s">
        <v>880</v>
      </c>
      <c r="D141" s="98" t="s">
        <v>881</v>
      </c>
      <c r="E141" s="81" t="s">
        <v>882</v>
      </c>
      <c r="F141" s="81">
        <v>25</v>
      </c>
      <c r="G141" s="478" t="s">
        <v>808</v>
      </c>
      <c r="H141" s="478">
        <v>24</v>
      </c>
      <c r="I141" s="572" t="s">
        <v>800</v>
      </c>
      <c r="J141" t="str">
        <f>VLOOKUP(A141,'[1]consolidado ok'!$A:$B,2,FALSE)</f>
        <v xml:space="preserve"> GIANCARLO</v>
      </c>
    </row>
    <row r="142" spans="1:10" hidden="1" x14ac:dyDescent="0.25">
      <c r="A142" s="23">
        <v>42941960</v>
      </c>
      <c r="B142" s="21" t="s">
        <v>71</v>
      </c>
      <c r="C142" s="98" t="s">
        <v>885</v>
      </c>
      <c r="D142" s="409" t="s">
        <v>881</v>
      </c>
      <c r="E142" s="80" t="s">
        <v>882</v>
      </c>
      <c r="F142" s="468">
        <v>25</v>
      </c>
      <c r="G142" s="80" t="s">
        <v>808</v>
      </c>
      <c r="H142" s="80">
        <v>28.3</v>
      </c>
      <c r="I142" s="503" t="s">
        <v>800</v>
      </c>
      <c r="J142" t="str">
        <f>VLOOKUP(A142,'[1]consolidado ok'!$A:$B,2,FALSE)</f>
        <v xml:space="preserve"> GIANCARLO</v>
      </c>
    </row>
    <row r="143" spans="1:10" ht="45" hidden="1" x14ac:dyDescent="0.25">
      <c r="A143" s="23">
        <v>42941960</v>
      </c>
      <c r="B143" s="21" t="s">
        <v>71</v>
      </c>
      <c r="C143" s="98" t="s">
        <v>886</v>
      </c>
      <c r="D143" s="84" t="s">
        <v>887</v>
      </c>
      <c r="E143" s="81" t="s">
        <v>888</v>
      </c>
      <c r="F143" s="451">
        <v>50</v>
      </c>
      <c r="G143" s="66" t="s">
        <v>799</v>
      </c>
      <c r="H143" s="81">
        <v>100</v>
      </c>
      <c r="I143" s="99" t="s">
        <v>800</v>
      </c>
      <c r="J143" t="str">
        <f>VLOOKUP(A143,'[1]consolidado ok'!$A:$B,2,FALSE)</f>
        <v xml:space="preserve"> GIANCARLO</v>
      </c>
    </row>
    <row r="144" spans="1:10" hidden="1" x14ac:dyDescent="0.25">
      <c r="A144" s="23">
        <v>44949565</v>
      </c>
      <c r="B144" s="21" t="s">
        <v>72</v>
      </c>
      <c r="C144" s="98" t="s">
        <v>880</v>
      </c>
      <c r="D144" s="98" t="s">
        <v>881</v>
      </c>
      <c r="E144" s="81" t="s">
        <v>882</v>
      </c>
      <c r="F144" s="451">
        <v>12</v>
      </c>
      <c r="G144" s="81" t="s">
        <v>808</v>
      </c>
      <c r="H144" s="81">
        <v>24</v>
      </c>
      <c r="I144" s="99" t="s">
        <v>800</v>
      </c>
      <c r="J144" t="str">
        <f>VLOOKUP(A144,'[1]consolidado ok'!$A:$B,2,FALSE)</f>
        <v xml:space="preserve"> FELIPE</v>
      </c>
    </row>
    <row r="145" spans="1:10" hidden="1" x14ac:dyDescent="0.25">
      <c r="A145" s="23">
        <v>44949565</v>
      </c>
      <c r="B145" s="21" t="s">
        <v>72</v>
      </c>
      <c r="C145" s="98" t="s">
        <v>883</v>
      </c>
      <c r="D145" s="98" t="s">
        <v>881</v>
      </c>
      <c r="E145" s="81" t="s">
        <v>882</v>
      </c>
      <c r="F145" s="451">
        <v>13</v>
      </c>
      <c r="G145" s="81" t="s">
        <v>808</v>
      </c>
      <c r="H145" s="81">
        <v>25.2</v>
      </c>
      <c r="I145" s="99" t="s">
        <v>800</v>
      </c>
      <c r="J145" t="str">
        <f>VLOOKUP(A145,'[1]consolidado ok'!$A:$B,2,FALSE)</f>
        <v xml:space="preserve"> FELIPE</v>
      </c>
    </row>
    <row r="146" spans="1:10" hidden="1" x14ac:dyDescent="0.25">
      <c r="A146" s="23">
        <v>44949565</v>
      </c>
      <c r="B146" s="21" t="s">
        <v>72</v>
      </c>
      <c r="C146" s="98" t="s">
        <v>884</v>
      </c>
      <c r="D146" s="98" t="s">
        <v>881</v>
      </c>
      <c r="E146" s="81" t="s">
        <v>882</v>
      </c>
      <c r="F146" s="81">
        <v>12</v>
      </c>
      <c r="G146" s="478" t="s">
        <v>808</v>
      </c>
      <c r="H146" s="478">
        <v>30</v>
      </c>
      <c r="I146" s="572" t="s">
        <v>800</v>
      </c>
      <c r="J146" t="str">
        <f>VLOOKUP(A146,'[1]consolidado ok'!$A:$B,2,FALSE)</f>
        <v xml:space="preserve"> FELIPE</v>
      </c>
    </row>
    <row r="147" spans="1:10" hidden="1" x14ac:dyDescent="0.25">
      <c r="A147" s="23">
        <v>44949565</v>
      </c>
      <c r="B147" s="21" t="s">
        <v>72</v>
      </c>
      <c r="C147" s="98" t="s">
        <v>885</v>
      </c>
      <c r="D147" s="409" t="s">
        <v>881</v>
      </c>
      <c r="E147" s="80" t="s">
        <v>882</v>
      </c>
      <c r="F147" s="468">
        <v>13</v>
      </c>
      <c r="G147" s="80" t="s">
        <v>808</v>
      </c>
      <c r="H147" s="80">
        <v>28.3</v>
      </c>
      <c r="I147" s="503" t="s">
        <v>800</v>
      </c>
      <c r="J147" t="str">
        <f>VLOOKUP(A147,'[1]consolidado ok'!$A:$B,2,FALSE)</f>
        <v xml:space="preserve"> FELIPE</v>
      </c>
    </row>
    <row r="148" spans="1:10" hidden="1" x14ac:dyDescent="0.25">
      <c r="A148" s="23">
        <v>44949565</v>
      </c>
      <c r="B148" s="21" t="s">
        <v>72</v>
      </c>
      <c r="C148" s="98" t="s">
        <v>889</v>
      </c>
      <c r="D148" s="100" t="s">
        <v>890</v>
      </c>
      <c r="E148" s="45" t="s">
        <v>891</v>
      </c>
      <c r="F148" s="457">
        <v>25</v>
      </c>
      <c r="G148" s="66" t="s">
        <v>799</v>
      </c>
      <c r="H148" s="81">
        <v>100</v>
      </c>
      <c r="I148" s="99" t="s">
        <v>800</v>
      </c>
      <c r="J148" t="str">
        <f>VLOOKUP(A148,'[1]consolidado ok'!$A:$B,2,FALSE)</f>
        <v xml:space="preserve"> FELIPE</v>
      </c>
    </row>
    <row r="149" spans="1:10" hidden="1" x14ac:dyDescent="0.25">
      <c r="A149" s="23">
        <v>44949565</v>
      </c>
      <c r="B149" s="21" t="s">
        <v>72</v>
      </c>
      <c r="C149" s="98" t="s">
        <v>892</v>
      </c>
      <c r="D149" s="98" t="s">
        <v>893</v>
      </c>
      <c r="E149" s="81" t="s">
        <v>894</v>
      </c>
      <c r="F149" s="451">
        <v>25</v>
      </c>
      <c r="G149" s="66" t="s">
        <v>799</v>
      </c>
      <c r="H149" s="81">
        <v>100</v>
      </c>
      <c r="I149" s="99" t="s">
        <v>800</v>
      </c>
      <c r="J149" t="str">
        <f>VLOOKUP(A149,'[1]consolidado ok'!$A:$B,2,FALSE)</f>
        <v xml:space="preserve"> FELIPE</v>
      </c>
    </row>
    <row r="150" spans="1:10" hidden="1" x14ac:dyDescent="0.25">
      <c r="A150" s="23">
        <v>41304300</v>
      </c>
      <c r="B150" s="21" t="s">
        <v>73</v>
      </c>
      <c r="C150" s="98" t="s">
        <v>883</v>
      </c>
      <c r="D150" s="98" t="s">
        <v>881</v>
      </c>
      <c r="E150" s="81" t="s">
        <v>882</v>
      </c>
      <c r="F150" s="451">
        <v>25</v>
      </c>
      <c r="G150" s="81" t="s">
        <v>808</v>
      </c>
      <c r="H150" s="81">
        <v>25.2</v>
      </c>
      <c r="I150" s="99" t="s">
        <v>800</v>
      </c>
      <c r="J150" t="str">
        <f>VLOOKUP(A150,'[1]consolidado ok'!$A:$B,2,FALSE)</f>
        <v>GEORGE CHRISTOPHER</v>
      </c>
    </row>
    <row r="151" spans="1:10" hidden="1" x14ac:dyDescent="0.25">
      <c r="A151" s="23">
        <v>41304300</v>
      </c>
      <c r="B151" s="21" t="s">
        <v>73</v>
      </c>
      <c r="C151" s="98" t="s">
        <v>884</v>
      </c>
      <c r="D151" s="98" t="s">
        <v>881</v>
      </c>
      <c r="E151" s="81" t="s">
        <v>882</v>
      </c>
      <c r="F151" s="81">
        <v>25</v>
      </c>
      <c r="G151" s="478" t="s">
        <v>808</v>
      </c>
      <c r="H151" s="478">
        <v>30</v>
      </c>
      <c r="I151" s="572" t="s">
        <v>800</v>
      </c>
      <c r="J151" t="str">
        <f>VLOOKUP(A151,'[1]consolidado ok'!$A:$B,2,FALSE)</f>
        <v>GEORGE CHRISTOPHER</v>
      </c>
    </row>
    <row r="152" spans="1:10" ht="45" hidden="1" x14ac:dyDescent="0.25">
      <c r="A152" s="23">
        <v>41304300</v>
      </c>
      <c r="B152" s="21" t="s">
        <v>73</v>
      </c>
      <c r="C152" s="98" t="s">
        <v>886</v>
      </c>
      <c r="D152" s="421" t="s">
        <v>887</v>
      </c>
      <c r="E152" s="80" t="s">
        <v>888</v>
      </c>
      <c r="F152" s="468">
        <v>50</v>
      </c>
      <c r="G152" s="61" t="s">
        <v>799</v>
      </c>
      <c r="H152" s="80">
        <v>100</v>
      </c>
      <c r="I152" s="503" t="s">
        <v>800</v>
      </c>
      <c r="J152" t="str">
        <f>VLOOKUP(A152,'[1]consolidado ok'!$A:$B,2,FALSE)</f>
        <v>GEORGE CHRISTOPHER</v>
      </c>
    </row>
    <row r="153" spans="1:10" ht="105" hidden="1" x14ac:dyDescent="0.25">
      <c r="A153" s="23">
        <v>41375874</v>
      </c>
      <c r="B153" s="21" t="s">
        <v>78</v>
      </c>
      <c r="C153" s="101" t="s">
        <v>905</v>
      </c>
      <c r="D153" s="108" t="s">
        <v>906</v>
      </c>
      <c r="E153" s="102" t="s">
        <v>907</v>
      </c>
      <c r="F153" s="82">
        <v>33</v>
      </c>
      <c r="G153" s="103" t="s">
        <v>812</v>
      </c>
      <c r="H153" s="107" t="s">
        <v>908</v>
      </c>
      <c r="I153" s="103" t="s">
        <v>821</v>
      </c>
      <c r="J153" t="str">
        <f>VLOOKUP(A153,'[1]consolidado ok'!$A:$B,2,FALSE)</f>
        <v xml:space="preserve"> KELLY GIOVANNA</v>
      </c>
    </row>
    <row r="154" spans="1:10" ht="90" hidden="1" x14ac:dyDescent="0.25">
      <c r="A154" s="23">
        <v>41375874</v>
      </c>
      <c r="B154" s="21" t="s">
        <v>78</v>
      </c>
      <c r="C154" s="99" t="s">
        <v>898</v>
      </c>
      <c r="D154" s="108" t="s">
        <v>899</v>
      </c>
      <c r="E154" s="105" t="s">
        <v>900</v>
      </c>
      <c r="F154" s="82">
        <v>34</v>
      </c>
      <c r="G154" s="99" t="s">
        <v>808</v>
      </c>
      <c r="H154" s="104">
        <v>3.8</v>
      </c>
      <c r="I154" s="103" t="s">
        <v>800</v>
      </c>
      <c r="J154" t="str">
        <f>VLOOKUP(A154,'[1]consolidado ok'!$A:$B,2,FALSE)</f>
        <v xml:space="preserve"> KELLY GIOVANNA</v>
      </c>
    </row>
    <row r="155" spans="1:10" ht="75" hidden="1" x14ac:dyDescent="0.25">
      <c r="A155" s="23">
        <v>41375874</v>
      </c>
      <c r="B155" s="21" t="s">
        <v>78</v>
      </c>
      <c r="C155" s="99" t="s">
        <v>901</v>
      </c>
      <c r="D155" s="108" t="s">
        <v>902</v>
      </c>
      <c r="E155" s="102" t="s">
        <v>903</v>
      </c>
      <c r="F155" s="82">
        <v>33</v>
      </c>
      <c r="G155" s="103" t="s">
        <v>812</v>
      </c>
      <c r="H155" s="104">
        <v>10</v>
      </c>
      <c r="I155" s="103" t="s">
        <v>800</v>
      </c>
      <c r="J155" t="str">
        <f>VLOOKUP(A155,'[1]consolidado ok'!$A:$B,2,FALSE)</f>
        <v xml:space="preserve"> KELLY GIOVANNA</v>
      </c>
    </row>
    <row r="156" spans="1:10" hidden="1" x14ac:dyDescent="0.25">
      <c r="A156" s="29">
        <v>47467128</v>
      </c>
      <c r="B156" s="32" t="s">
        <v>32</v>
      </c>
      <c r="C156" s="187" t="s">
        <v>1032</v>
      </c>
      <c r="D156" s="187" t="s">
        <v>1032</v>
      </c>
      <c r="E156" s="177" t="s">
        <v>1033</v>
      </c>
      <c r="F156" s="195">
        <v>30</v>
      </c>
      <c r="G156" s="485" t="s">
        <v>812</v>
      </c>
      <c r="H156" s="539">
        <v>98</v>
      </c>
      <c r="I156" s="587" t="s">
        <v>800</v>
      </c>
      <c r="J156" t="str">
        <f>VLOOKUP(A156,'[1]consolidado ok'!$A:$B,2,FALSE)</f>
        <v xml:space="preserve"> LUIS ALBERTO</v>
      </c>
    </row>
    <row r="157" spans="1:10" hidden="1" x14ac:dyDescent="0.25">
      <c r="A157" s="29">
        <v>47467128</v>
      </c>
      <c r="B157" s="32" t="s">
        <v>32</v>
      </c>
      <c r="C157" s="187" t="s">
        <v>1034</v>
      </c>
      <c r="D157" s="183" t="s">
        <v>1034</v>
      </c>
      <c r="E157" s="172" t="s">
        <v>1017</v>
      </c>
      <c r="F157" s="466">
        <v>20</v>
      </c>
      <c r="G157" s="162" t="s">
        <v>812</v>
      </c>
      <c r="H157" s="185">
        <v>98</v>
      </c>
      <c r="I157" s="174" t="s">
        <v>800</v>
      </c>
      <c r="J157" t="str">
        <f>VLOOKUP(A157,'[1]consolidado ok'!$A:$B,2,FALSE)</f>
        <v xml:space="preserve"> LUIS ALBERTO</v>
      </c>
    </row>
    <row r="158" spans="1:10" hidden="1" x14ac:dyDescent="0.25">
      <c r="A158" s="29">
        <v>47467128</v>
      </c>
      <c r="B158" s="32" t="s">
        <v>32</v>
      </c>
      <c r="C158" s="187" t="s">
        <v>1035</v>
      </c>
      <c r="D158" s="187" t="s">
        <v>1035</v>
      </c>
      <c r="E158" s="177" t="s">
        <v>1036</v>
      </c>
      <c r="F158" s="464">
        <v>20</v>
      </c>
      <c r="G158" s="165" t="s">
        <v>812</v>
      </c>
      <c r="H158" s="189">
        <v>98</v>
      </c>
      <c r="I158" s="179" t="s">
        <v>800</v>
      </c>
      <c r="J158" t="str">
        <f>VLOOKUP(A158,'[1]consolidado ok'!$A:$B,2,FALSE)</f>
        <v xml:space="preserve"> LUIS ALBERTO</v>
      </c>
    </row>
    <row r="159" spans="1:10" hidden="1" x14ac:dyDescent="0.25">
      <c r="A159" s="29">
        <v>47467128</v>
      </c>
      <c r="B159" s="32" t="s">
        <v>32</v>
      </c>
      <c r="C159" s="187" t="s">
        <v>1037</v>
      </c>
      <c r="D159" s="187" t="s">
        <v>1037</v>
      </c>
      <c r="E159" s="177" t="s">
        <v>1038</v>
      </c>
      <c r="F159" s="464">
        <v>10</v>
      </c>
      <c r="G159" s="165" t="s">
        <v>812</v>
      </c>
      <c r="H159" s="189">
        <v>98</v>
      </c>
      <c r="I159" s="179" t="s">
        <v>800</v>
      </c>
      <c r="J159" t="str">
        <f>VLOOKUP(A159,'[1]consolidado ok'!$A:$B,2,FALSE)</f>
        <v xml:space="preserve"> LUIS ALBERTO</v>
      </c>
    </row>
    <row r="160" spans="1:10" hidden="1" x14ac:dyDescent="0.25">
      <c r="A160" s="29">
        <v>47467128</v>
      </c>
      <c r="B160" s="32" t="s">
        <v>32</v>
      </c>
      <c r="C160" s="187" t="s">
        <v>1039</v>
      </c>
      <c r="D160" s="187" t="s">
        <v>1039</v>
      </c>
      <c r="E160" s="177" t="s">
        <v>1033</v>
      </c>
      <c r="F160" s="464">
        <v>20</v>
      </c>
      <c r="G160" s="165" t="s">
        <v>812</v>
      </c>
      <c r="H160" s="189">
        <v>98</v>
      </c>
      <c r="I160" s="179" t="s">
        <v>800</v>
      </c>
      <c r="J160" t="str">
        <f>VLOOKUP(A160,'[1]consolidado ok'!$A:$B,2,FALSE)</f>
        <v xml:space="preserve"> LUIS ALBERTO</v>
      </c>
    </row>
    <row r="161" spans="1:10" hidden="1" x14ac:dyDescent="0.25">
      <c r="A161" s="27">
        <v>45912143</v>
      </c>
      <c r="B161" s="28" t="s">
        <v>37</v>
      </c>
      <c r="C161" s="187" t="s">
        <v>1026</v>
      </c>
      <c r="D161" s="187" t="s">
        <v>1026</v>
      </c>
      <c r="E161" s="188" t="s">
        <v>1017</v>
      </c>
      <c r="F161" s="189">
        <v>30</v>
      </c>
      <c r="G161" s="485" t="s">
        <v>812</v>
      </c>
      <c r="H161" s="539">
        <v>98</v>
      </c>
      <c r="I161" s="587" t="s">
        <v>800</v>
      </c>
      <c r="J161" t="str">
        <f>VLOOKUP(A161,'[1]consolidado ok'!$A:$B,2,FALSE)</f>
        <v>GAMEZ MAMANI</v>
      </c>
    </row>
    <row r="162" spans="1:10" ht="22.5" hidden="1" x14ac:dyDescent="0.25">
      <c r="A162" s="27">
        <v>45912143</v>
      </c>
      <c r="B162" s="28" t="s">
        <v>37</v>
      </c>
      <c r="C162" s="182" t="s">
        <v>1027</v>
      </c>
      <c r="D162" s="182" t="s">
        <v>1027</v>
      </c>
      <c r="E162" s="184" t="s">
        <v>1017</v>
      </c>
      <c r="F162" s="189">
        <v>30</v>
      </c>
      <c r="G162" s="162" t="s">
        <v>812</v>
      </c>
      <c r="H162" s="189">
        <v>98</v>
      </c>
      <c r="I162" s="583" t="s">
        <v>800</v>
      </c>
      <c r="J162" t="str">
        <f>VLOOKUP(A162,'[1]consolidado ok'!$A:$B,2,FALSE)</f>
        <v>GAMEZ MAMANI</v>
      </c>
    </row>
    <row r="163" spans="1:10" ht="33.75" hidden="1" x14ac:dyDescent="0.25">
      <c r="A163" s="27">
        <v>45912143</v>
      </c>
      <c r="B163" s="28" t="s">
        <v>37</v>
      </c>
      <c r="C163" s="186" t="s">
        <v>1028</v>
      </c>
      <c r="D163" s="186" t="s">
        <v>1029</v>
      </c>
      <c r="E163" s="184" t="s">
        <v>1021</v>
      </c>
      <c r="F163" s="189">
        <v>10</v>
      </c>
      <c r="G163" s="165" t="s">
        <v>812</v>
      </c>
      <c r="H163" s="189">
        <v>95</v>
      </c>
      <c r="I163" s="583" t="s">
        <v>800</v>
      </c>
      <c r="J163" t="str">
        <f>VLOOKUP(A163,'[1]consolidado ok'!$A:$B,2,FALSE)</f>
        <v>GAMEZ MAMANI</v>
      </c>
    </row>
    <row r="164" spans="1:10" ht="22.5" hidden="1" x14ac:dyDescent="0.25">
      <c r="A164" s="27">
        <v>45912143</v>
      </c>
      <c r="B164" s="28" t="s">
        <v>37</v>
      </c>
      <c r="C164" s="186" t="s">
        <v>1030</v>
      </c>
      <c r="D164" s="186" t="s">
        <v>1030</v>
      </c>
      <c r="E164" s="184" t="s">
        <v>1023</v>
      </c>
      <c r="F164" s="189">
        <v>10</v>
      </c>
      <c r="G164" s="179" t="s">
        <v>799</v>
      </c>
      <c r="H164" s="189">
        <v>100</v>
      </c>
      <c r="I164" s="583" t="s">
        <v>800</v>
      </c>
      <c r="J164" t="str">
        <f>VLOOKUP(A164,'[1]consolidado ok'!$A:$B,2,FALSE)</f>
        <v>GAMEZ MAMANI</v>
      </c>
    </row>
    <row r="165" spans="1:10" hidden="1" x14ac:dyDescent="0.25">
      <c r="A165" s="27">
        <v>45912143</v>
      </c>
      <c r="B165" s="28" t="s">
        <v>37</v>
      </c>
      <c r="C165" s="186" t="s">
        <v>1031</v>
      </c>
      <c r="D165" s="186" t="s">
        <v>1025</v>
      </c>
      <c r="E165" s="184" t="s">
        <v>1023</v>
      </c>
      <c r="F165" s="189">
        <v>20</v>
      </c>
      <c r="G165" s="179" t="s">
        <v>799</v>
      </c>
      <c r="H165" s="189">
        <v>100</v>
      </c>
      <c r="I165" s="583" t="s">
        <v>800</v>
      </c>
      <c r="J165" t="str">
        <f>VLOOKUP(A165,'[1]consolidado ok'!$A:$B,2,FALSE)</f>
        <v>GAMEZ MAMANI</v>
      </c>
    </row>
    <row r="166" spans="1:10" hidden="1" x14ac:dyDescent="0.25">
      <c r="A166" s="27">
        <v>44600633</v>
      </c>
      <c r="B166" s="28" t="s">
        <v>51</v>
      </c>
      <c r="C166" s="175" t="s">
        <v>1040</v>
      </c>
      <c r="D166" s="176" t="s">
        <v>1040</v>
      </c>
      <c r="E166" s="177" t="s">
        <v>1033</v>
      </c>
      <c r="F166" s="199">
        <v>20</v>
      </c>
      <c r="G166" s="165" t="s">
        <v>812</v>
      </c>
      <c r="H166" s="185">
        <v>98</v>
      </c>
      <c r="I166" s="583" t="s">
        <v>800</v>
      </c>
      <c r="J166" t="str">
        <f>VLOOKUP(A166,'[1]consolidado ok'!$A:$B,2,FALSE)</f>
        <v xml:space="preserve"> CHRISTIAN</v>
      </c>
    </row>
    <row r="167" spans="1:10" hidden="1" x14ac:dyDescent="0.25">
      <c r="A167" s="27">
        <v>44600633</v>
      </c>
      <c r="B167" s="28" t="s">
        <v>51</v>
      </c>
      <c r="C167" s="176" t="s">
        <v>1035</v>
      </c>
      <c r="D167" s="176" t="s">
        <v>1035</v>
      </c>
      <c r="E167" s="177" t="s">
        <v>1036</v>
      </c>
      <c r="F167" s="199">
        <v>20</v>
      </c>
      <c r="G167" s="485" t="s">
        <v>812</v>
      </c>
      <c r="H167" s="539">
        <v>98</v>
      </c>
      <c r="I167" s="587" t="s">
        <v>800</v>
      </c>
      <c r="J167" t="str">
        <f>VLOOKUP(A167,'[1]consolidado ok'!$A:$B,2,FALSE)</f>
        <v xml:space="preserve"> CHRISTIAN</v>
      </c>
    </row>
    <row r="168" spans="1:10" hidden="1" x14ac:dyDescent="0.25">
      <c r="A168" s="27">
        <v>44600633</v>
      </c>
      <c r="B168" s="28" t="s">
        <v>51</v>
      </c>
      <c r="C168" s="170" t="s">
        <v>1041</v>
      </c>
      <c r="D168" s="170" t="s">
        <v>1041</v>
      </c>
      <c r="E168" s="172" t="s">
        <v>1033</v>
      </c>
      <c r="F168" s="199">
        <v>20</v>
      </c>
      <c r="G168" s="162" t="s">
        <v>812</v>
      </c>
      <c r="H168" s="189">
        <v>98</v>
      </c>
      <c r="I168" s="583" t="s">
        <v>800</v>
      </c>
      <c r="J168" t="str">
        <f>VLOOKUP(A168,'[1]consolidado ok'!$A:$B,2,FALSE)</f>
        <v xml:space="preserve"> CHRISTIAN</v>
      </c>
    </row>
    <row r="169" spans="1:10" hidden="1" x14ac:dyDescent="0.25">
      <c r="A169" s="27">
        <v>44600633</v>
      </c>
      <c r="B169" s="28" t="s">
        <v>51</v>
      </c>
      <c r="C169" s="175" t="s">
        <v>1042</v>
      </c>
      <c r="D169" s="175" t="s">
        <v>1043</v>
      </c>
      <c r="E169" s="172" t="s">
        <v>1038</v>
      </c>
      <c r="F169" s="199">
        <v>20</v>
      </c>
      <c r="G169" s="165" t="s">
        <v>812</v>
      </c>
      <c r="H169" s="189">
        <v>98</v>
      </c>
      <c r="I169" s="583" t="s">
        <v>800</v>
      </c>
      <c r="J169" t="str">
        <f>VLOOKUP(A169,'[1]consolidado ok'!$A:$B,2,FALSE)</f>
        <v xml:space="preserve"> CHRISTIAN</v>
      </c>
    </row>
    <row r="170" spans="1:10" hidden="1" x14ac:dyDescent="0.25">
      <c r="A170" s="27">
        <v>44600633</v>
      </c>
      <c r="B170" s="28" t="s">
        <v>51</v>
      </c>
      <c r="C170" s="175" t="s">
        <v>1044</v>
      </c>
      <c r="D170" s="176" t="s">
        <v>1044</v>
      </c>
      <c r="E170" s="177" t="s">
        <v>1033</v>
      </c>
      <c r="F170" s="199">
        <v>20</v>
      </c>
      <c r="G170" s="179" t="s">
        <v>799</v>
      </c>
      <c r="H170" s="185">
        <v>98</v>
      </c>
      <c r="I170" s="583" t="s">
        <v>800</v>
      </c>
      <c r="J170" t="str">
        <f>VLOOKUP(A170,'[1]consolidado ok'!$A:$B,2,FALSE)</f>
        <v xml:space="preserve"> CHRISTIAN</v>
      </c>
    </row>
    <row r="171" spans="1:10" ht="38.25" hidden="1" x14ac:dyDescent="0.25">
      <c r="A171" s="17">
        <v>46329219</v>
      </c>
      <c r="B171" s="18" t="s">
        <v>64</v>
      </c>
      <c r="C171" s="58" t="s">
        <v>979</v>
      </c>
      <c r="D171" s="64" t="s">
        <v>980</v>
      </c>
      <c r="E171" s="130" t="s">
        <v>981</v>
      </c>
      <c r="F171" s="132">
        <v>60</v>
      </c>
      <c r="G171" s="507" t="s">
        <v>799</v>
      </c>
      <c r="H171" s="507">
        <f>18*4</f>
        <v>72</v>
      </c>
      <c r="I171" s="507" t="s">
        <v>821</v>
      </c>
      <c r="J171" t="str">
        <f>VLOOKUP(A171,'[1]consolidado ok'!$A:$B,2,FALSE)</f>
        <v>ANDRE PHILLIPPE</v>
      </c>
    </row>
    <row r="172" spans="1:10" ht="38.25" hidden="1" x14ac:dyDescent="0.25">
      <c r="A172" s="17">
        <v>46329219</v>
      </c>
      <c r="B172" s="18" t="s">
        <v>64</v>
      </c>
      <c r="C172" s="367" t="s">
        <v>982</v>
      </c>
      <c r="D172" s="411" t="s">
        <v>983</v>
      </c>
      <c r="E172" s="135" t="s">
        <v>984</v>
      </c>
      <c r="F172" s="132">
        <v>20</v>
      </c>
      <c r="G172" s="72" t="s">
        <v>799</v>
      </c>
      <c r="H172" s="76">
        <v>100</v>
      </c>
      <c r="I172" s="575" t="s">
        <v>800</v>
      </c>
      <c r="J172" t="str">
        <f>VLOOKUP(A172,'[1]consolidado ok'!$A:$B,2,FALSE)</f>
        <v>ANDRE PHILLIPPE</v>
      </c>
    </row>
    <row r="173" spans="1:10" ht="25.5" hidden="1" x14ac:dyDescent="0.25">
      <c r="A173" s="17">
        <v>46329219</v>
      </c>
      <c r="B173" s="18" t="s">
        <v>64</v>
      </c>
      <c r="C173" s="374" t="s">
        <v>985</v>
      </c>
      <c r="D173" s="374" t="s">
        <v>986</v>
      </c>
      <c r="E173" s="72" t="s">
        <v>987</v>
      </c>
      <c r="F173" s="132">
        <v>20</v>
      </c>
      <c r="G173" s="75" t="s">
        <v>799</v>
      </c>
      <c r="H173" s="75">
        <v>4</v>
      </c>
      <c r="I173" s="575" t="s">
        <v>821</v>
      </c>
      <c r="J173" t="str">
        <f>VLOOKUP(A173,'[1]consolidado ok'!$A:$B,2,FALSE)</f>
        <v>ANDRE PHILLIPPE</v>
      </c>
    </row>
    <row r="174" spans="1:10" ht="38.25" hidden="1" x14ac:dyDescent="0.25">
      <c r="A174" s="17">
        <v>47753273</v>
      </c>
      <c r="B174" s="18" t="s">
        <v>65</v>
      </c>
      <c r="C174" s="359" t="s">
        <v>970</v>
      </c>
      <c r="D174" s="403" t="s">
        <v>971</v>
      </c>
      <c r="E174" s="135" t="s">
        <v>972</v>
      </c>
      <c r="F174" s="132">
        <v>40</v>
      </c>
      <c r="G174" s="75" t="s">
        <v>799</v>
      </c>
      <c r="H174" s="75">
        <v>6</v>
      </c>
      <c r="I174" s="575" t="s">
        <v>821</v>
      </c>
      <c r="J174" t="str">
        <f>VLOOKUP(A174,'[1]consolidado ok'!$A:$B,2,FALSE)</f>
        <v>IRY AMELAHI</v>
      </c>
    </row>
    <row r="175" spans="1:10" ht="25.5" hidden="1" x14ac:dyDescent="0.25">
      <c r="A175" s="17">
        <v>47753273</v>
      </c>
      <c r="B175" s="18" t="s">
        <v>65</v>
      </c>
      <c r="C175" s="359" t="s">
        <v>973</v>
      </c>
      <c r="D175" s="410" t="s">
        <v>974</v>
      </c>
      <c r="E175" s="135" t="s">
        <v>975</v>
      </c>
      <c r="F175" s="132">
        <v>40</v>
      </c>
      <c r="G175" s="76" t="s">
        <v>799</v>
      </c>
      <c r="H175" s="76">
        <v>100</v>
      </c>
      <c r="I175" s="575" t="s">
        <v>800</v>
      </c>
      <c r="J175" t="str">
        <f>VLOOKUP(A175,'[1]consolidado ok'!$A:$B,2,FALSE)</f>
        <v>IRY AMELAHI</v>
      </c>
    </row>
    <row r="176" spans="1:10" ht="39" hidden="1" thickBot="1" x14ac:dyDescent="0.3">
      <c r="A176" s="17">
        <v>47753273</v>
      </c>
      <c r="B176" s="18" t="s">
        <v>65</v>
      </c>
      <c r="C176" s="347" t="s">
        <v>976</v>
      </c>
      <c r="D176" s="384" t="s">
        <v>977</v>
      </c>
      <c r="E176" s="137" t="s">
        <v>978</v>
      </c>
      <c r="F176" s="458">
        <v>20</v>
      </c>
      <c r="G176" s="75" t="s">
        <v>799</v>
      </c>
      <c r="H176" s="72">
        <v>6</v>
      </c>
      <c r="I176" s="575" t="s">
        <v>821</v>
      </c>
      <c r="J176" t="str">
        <f>VLOOKUP(A176,'[1]consolidado ok'!$A:$B,2,FALSE)</f>
        <v>IRY AMELAHI</v>
      </c>
    </row>
    <row r="177" spans="1:10" ht="51.75" hidden="1" thickBot="1" x14ac:dyDescent="0.3">
      <c r="A177" s="17">
        <v>10005260</v>
      </c>
      <c r="B177" s="18" t="s">
        <v>66</v>
      </c>
      <c r="C177" s="157" t="s">
        <v>961</v>
      </c>
      <c r="D177" s="385" t="s">
        <v>962</v>
      </c>
      <c r="E177" s="160" t="s">
        <v>963</v>
      </c>
      <c r="F177" s="449">
        <v>70</v>
      </c>
      <c r="G177" s="128" t="s">
        <v>812</v>
      </c>
      <c r="H177" s="525">
        <f>60000*6</f>
        <v>360000</v>
      </c>
      <c r="I177" s="575" t="s">
        <v>821</v>
      </c>
      <c r="J177" t="str">
        <f>VLOOKUP(A177,'[1]consolidado ok'!$A:$B,2,FALSE)</f>
        <v>CYNTHIA</v>
      </c>
    </row>
    <row r="178" spans="1:10" ht="38.25" hidden="1" x14ac:dyDescent="0.25">
      <c r="A178" s="17">
        <v>10005260</v>
      </c>
      <c r="B178" s="18" t="s">
        <v>66</v>
      </c>
      <c r="C178" s="130" t="s">
        <v>964</v>
      </c>
      <c r="D178" s="126" t="s">
        <v>965</v>
      </c>
      <c r="E178" s="130" t="s">
        <v>966</v>
      </c>
      <c r="F178" s="76">
        <v>15</v>
      </c>
      <c r="G178" s="8" t="s">
        <v>812</v>
      </c>
      <c r="H178" s="507">
        <f>4*6</f>
        <v>24</v>
      </c>
      <c r="I178" s="507" t="s">
        <v>821</v>
      </c>
      <c r="J178" t="str">
        <f>VLOOKUP(A178,'[1]consolidado ok'!$A:$B,2,FALSE)</f>
        <v>CYNTHIA</v>
      </c>
    </row>
    <row r="179" spans="1:10" ht="25.5" hidden="1" x14ac:dyDescent="0.25">
      <c r="A179" s="17">
        <v>10005260</v>
      </c>
      <c r="B179" s="18" t="s">
        <v>66</v>
      </c>
      <c r="C179" s="376" t="s">
        <v>967</v>
      </c>
      <c r="D179" s="373" t="s">
        <v>968</v>
      </c>
      <c r="E179" s="135" t="s">
        <v>969</v>
      </c>
      <c r="F179" s="76">
        <v>15</v>
      </c>
      <c r="G179" s="128" t="s">
        <v>812</v>
      </c>
      <c r="H179" s="75">
        <v>2</v>
      </c>
      <c r="I179" s="575" t="s">
        <v>821</v>
      </c>
      <c r="J179" t="str">
        <f>VLOOKUP(A179,'[1]consolidado ok'!$A:$B,2,FALSE)</f>
        <v>CYNTHIA</v>
      </c>
    </row>
    <row r="180" spans="1:10" ht="30" hidden="1" x14ac:dyDescent="0.25">
      <c r="A180" s="27">
        <v>41048750</v>
      </c>
      <c r="B180" s="28" t="s">
        <v>44</v>
      </c>
      <c r="C180" s="351" t="s">
        <v>1139</v>
      </c>
      <c r="D180" s="398" t="s">
        <v>1216</v>
      </c>
      <c r="E180" s="231" t="s">
        <v>1217</v>
      </c>
      <c r="F180" s="301">
        <v>34</v>
      </c>
      <c r="G180" s="301" t="s">
        <v>812</v>
      </c>
      <c r="H180" s="301">
        <v>95</v>
      </c>
      <c r="I180" s="584" t="s">
        <v>800</v>
      </c>
      <c r="J180" t="str">
        <f>VLOOKUP(A180,'[1]consolidado ok'!$A:$B,2,FALSE)</f>
        <v xml:space="preserve"> ELSA</v>
      </c>
    </row>
    <row r="181" spans="1:10" ht="45" hidden="1" x14ac:dyDescent="0.25">
      <c r="A181" s="27">
        <v>41048750</v>
      </c>
      <c r="B181" s="28" t="s">
        <v>44</v>
      </c>
      <c r="C181" s="351" t="s">
        <v>1148</v>
      </c>
      <c r="D181" s="282" t="s">
        <v>1218</v>
      </c>
      <c r="E181" s="234" t="s">
        <v>1219</v>
      </c>
      <c r="F181" s="301">
        <v>33</v>
      </c>
      <c r="G181" s="301" t="s">
        <v>808</v>
      </c>
      <c r="H181" s="567">
        <v>15</v>
      </c>
      <c r="I181" s="584" t="s">
        <v>800</v>
      </c>
      <c r="J181" t="str">
        <f>VLOOKUP(A181,'[1]consolidado ok'!$A:$B,2,FALSE)</f>
        <v xml:space="preserve"> ELSA</v>
      </c>
    </row>
    <row r="182" spans="1:10" ht="64.5" hidden="1" x14ac:dyDescent="0.25">
      <c r="A182" s="27">
        <v>41048750</v>
      </c>
      <c r="B182" s="28" t="s">
        <v>44</v>
      </c>
      <c r="C182" s="298" t="s">
        <v>1220</v>
      </c>
      <c r="D182" s="302" t="s">
        <v>1221</v>
      </c>
      <c r="E182" s="302" t="s">
        <v>1222</v>
      </c>
      <c r="F182" s="301">
        <v>33</v>
      </c>
      <c r="G182" s="516" t="s">
        <v>812</v>
      </c>
      <c r="H182" s="554">
        <v>50</v>
      </c>
      <c r="I182" s="554" t="s">
        <v>800</v>
      </c>
      <c r="J182" t="str">
        <f>VLOOKUP(A182,'[1]consolidado ok'!$A:$B,2,FALSE)</f>
        <v xml:space="preserve"> ELSA</v>
      </c>
    </row>
    <row r="183" spans="1:10" ht="30" hidden="1" x14ac:dyDescent="0.25">
      <c r="A183" s="29">
        <v>46948764</v>
      </c>
      <c r="B183" s="32" t="s">
        <v>52</v>
      </c>
      <c r="C183" s="272" t="s">
        <v>1139</v>
      </c>
      <c r="D183" s="266" t="s">
        <v>1216</v>
      </c>
      <c r="E183" s="234" t="s">
        <v>1217</v>
      </c>
      <c r="F183" s="301">
        <v>34</v>
      </c>
      <c r="G183" s="301" t="s">
        <v>812</v>
      </c>
      <c r="H183" s="301">
        <v>95</v>
      </c>
      <c r="I183" s="301" t="s">
        <v>800</v>
      </c>
      <c r="J183" t="str">
        <f>VLOOKUP(A183,'[1]consolidado ok'!$A:$B,2,FALSE)</f>
        <v xml:space="preserve"> MARYORI LIZET</v>
      </c>
    </row>
    <row r="184" spans="1:10" ht="45" hidden="1" x14ac:dyDescent="0.25">
      <c r="A184" s="29">
        <v>46948764</v>
      </c>
      <c r="B184" s="32" t="s">
        <v>52</v>
      </c>
      <c r="C184" s="272" t="s">
        <v>1148</v>
      </c>
      <c r="D184" s="404" t="s">
        <v>1218</v>
      </c>
      <c r="E184" s="234" t="s">
        <v>1219</v>
      </c>
      <c r="F184" s="301">
        <v>33</v>
      </c>
      <c r="G184" s="301" t="s">
        <v>808</v>
      </c>
      <c r="H184" s="279">
        <v>15</v>
      </c>
      <c r="I184" s="301" t="s">
        <v>800</v>
      </c>
      <c r="J184" t="str">
        <f>VLOOKUP(A184,'[1]consolidado ok'!$A:$B,2,FALSE)</f>
        <v xml:space="preserve"> MARYORI LIZET</v>
      </c>
    </row>
    <row r="185" spans="1:10" ht="64.5" hidden="1" x14ac:dyDescent="0.25">
      <c r="A185" s="29">
        <v>46948764</v>
      </c>
      <c r="B185" s="32" t="s">
        <v>52</v>
      </c>
      <c r="C185" s="298" t="s">
        <v>1220</v>
      </c>
      <c r="D185" s="417" t="s">
        <v>1221</v>
      </c>
      <c r="E185" s="302" t="s">
        <v>1222</v>
      </c>
      <c r="F185" s="301">
        <v>33</v>
      </c>
      <c r="G185" s="301" t="s">
        <v>812</v>
      </c>
      <c r="H185" s="124">
        <v>50</v>
      </c>
      <c r="I185" s="124" t="s">
        <v>800</v>
      </c>
      <c r="J185" t="str">
        <f>VLOOKUP(A185,'[1]consolidado ok'!$A:$B,2,FALSE)</f>
        <v xml:space="preserve"> MARYORI LIZET</v>
      </c>
    </row>
    <row r="186" spans="1:10" hidden="1" x14ac:dyDescent="0.25">
      <c r="A186" s="29">
        <v>46107190</v>
      </c>
      <c r="B186" s="32" t="s">
        <v>36</v>
      </c>
      <c r="C186" s="375" t="s">
        <v>1223</v>
      </c>
      <c r="D186" s="418" t="s">
        <v>1224</v>
      </c>
      <c r="E186" s="445" t="s">
        <v>1225</v>
      </c>
      <c r="F186" s="248">
        <v>20</v>
      </c>
      <c r="G186" s="521" t="s">
        <v>799</v>
      </c>
      <c r="H186" s="565">
        <v>100</v>
      </c>
      <c r="I186" s="248" t="s">
        <v>800</v>
      </c>
      <c r="J186" t="str">
        <f>VLOOKUP(A186,'[1]consolidado ok'!$A:$B,2,FALSE)</f>
        <v xml:space="preserve"> MARIA ELENA</v>
      </c>
    </row>
    <row r="187" spans="1:10" ht="45" hidden="1" x14ac:dyDescent="0.25">
      <c r="A187" s="29">
        <v>46107190</v>
      </c>
      <c r="B187" s="32" t="s">
        <v>36</v>
      </c>
      <c r="C187" s="360" t="s">
        <v>1226</v>
      </c>
      <c r="D187" s="306" t="s">
        <v>1227</v>
      </c>
      <c r="E187" s="306" t="s">
        <v>1228</v>
      </c>
      <c r="F187" s="49">
        <v>20</v>
      </c>
      <c r="G187" s="294" t="s">
        <v>799</v>
      </c>
      <c r="H187" s="294">
        <v>100</v>
      </c>
      <c r="I187" s="49" t="s">
        <v>800</v>
      </c>
      <c r="J187" t="str">
        <f>VLOOKUP(A187,'[1]consolidado ok'!$A:$B,2,FALSE)</f>
        <v xml:space="preserve"> MARIA ELENA</v>
      </c>
    </row>
    <row r="188" spans="1:10" ht="30" hidden="1" x14ac:dyDescent="0.25">
      <c r="A188" s="29">
        <v>46107190</v>
      </c>
      <c r="B188" s="32" t="s">
        <v>36</v>
      </c>
      <c r="C188" s="360" t="s">
        <v>1229</v>
      </c>
      <c r="D188" s="306" t="s">
        <v>1230</v>
      </c>
      <c r="E188" s="306" t="s">
        <v>1231</v>
      </c>
      <c r="F188" s="49">
        <v>20</v>
      </c>
      <c r="G188" s="294" t="s">
        <v>799</v>
      </c>
      <c r="H188" s="294">
        <v>100</v>
      </c>
      <c r="I188" s="49" t="s">
        <v>800</v>
      </c>
      <c r="J188" t="str">
        <f>VLOOKUP(A188,'[1]consolidado ok'!$A:$B,2,FALSE)</f>
        <v xml:space="preserve"> MARIA ELENA</v>
      </c>
    </row>
    <row r="189" spans="1:10" ht="45" hidden="1" x14ac:dyDescent="0.25">
      <c r="A189" s="29">
        <v>46107190</v>
      </c>
      <c r="B189" s="32" t="s">
        <v>36</v>
      </c>
      <c r="C189" s="360" t="s">
        <v>1232</v>
      </c>
      <c r="D189" s="306" t="s">
        <v>1233</v>
      </c>
      <c r="E189" s="306" t="s">
        <v>1234</v>
      </c>
      <c r="F189" s="49">
        <v>20</v>
      </c>
      <c r="G189" s="294" t="s">
        <v>799</v>
      </c>
      <c r="H189" s="294">
        <v>100</v>
      </c>
      <c r="I189" s="49" t="s">
        <v>800</v>
      </c>
      <c r="J189" t="str">
        <f>VLOOKUP(A189,'[1]consolidado ok'!$A:$B,2,FALSE)</f>
        <v xml:space="preserve"> MARIA ELENA</v>
      </c>
    </row>
    <row r="190" spans="1:10" ht="45.75" hidden="1" thickBot="1" x14ac:dyDescent="0.3">
      <c r="A190" s="29">
        <v>46107190</v>
      </c>
      <c r="B190" s="32" t="s">
        <v>36</v>
      </c>
      <c r="C190" s="362" t="s">
        <v>1235</v>
      </c>
      <c r="D190" s="407" t="s">
        <v>1236</v>
      </c>
      <c r="E190" s="407" t="s">
        <v>1237</v>
      </c>
      <c r="F190" s="88">
        <v>20</v>
      </c>
      <c r="G190" s="496" t="s">
        <v>799</v>
      </c>
      <c r="H190" s="496">
        <v>100</v>
      </c>
      <c r="I190" s="88" t="s">
        <v>800</v>
      </c>
      <c r="J190" t="str">
        <f>VLOOKUP(A190,'[1]consolidado ok'!$A:$B,2,FALSE)</f>
        <v xml:space="preserve"> MARIA ELENA</v>
      </c>
    </row>
    <row r="191" spans="1:10" ht="47.25" hidden="1" x14ac:dyDescent="0.25">
      <c r="A191" s="29">
        <v>73489195</v>
      </c>
      <c r="B191" s="32" t="s">
        <v>23</v>
      </c>
      <c r="C191" s="242" t="s">
        <v>1095</v>
      </c>
      <c r="D191" s="243" t="s">
        <v>1096</v>
      </c>
      <c r="E191" s="243" t="s">
        <v>1088</v>
      </c>
      <c r="F191" s="239">
        <v>20</v>
      </c>
      <c r="G191" s="501" t="s">
        <v>799</v>
      </c>
      <c r="H191" s="542">
        <v>8</v>
      </c>
      <c r="I191" s="589" t="s">
        <v>821</v>
      </c>
      <c r="J191" t="str">
        <f>VLOOKUP(A191,'[1]consolidado ok'!$A:$B,2,FALSE)</f>
        <v>JOLLY MARIZOL</v>
      </c>
    </row>
    <row r="192" spans="1:10" ht="47.25" hidden="1" x14ac:dyDescent="0.25">
      <c r="A192" s="29">
        <v>73489195</v>
      </c>
      <c r="B192" s="32" t="s">
        <v>23</v>
      </c>
      <c r="C192" s="358" t="s">
        <v>1097</v>
      </c>
      <c r="D192" s="401" t="s">
        <v>1098</v>
      </c>
      <c r="E192" s="401" t="s">
        <v>1088</v>
      </c>
      <c r="F192" s="461">
        <v>20</v>
      </c>
      <c r="G192" s="233" t="s">
        <v>799</v>
      </c>
      <c r="H192" s="540">
        <v>4</v>
      </c>
      <c r="I192" s="461" t="s">
        <v>821</v>
      </c>
      <c r="J192" t="str">
        <f>VLOOKUP(A192,'[1]consolidado ok'!$A:$B,2,FALSE)</f>
        <v>JOLLY MARIZOL</v>
      </c>
    </row>
    <row r="193" spans="1:10" ht="31.5" hidden="1" x14ac:dyDescent="0.25">
      <c r="A193" s="29">
        <v>73489195</v>
      </c>
      <c r="B193" s="32" t="s">
        <v>23</v>
      </c>
      <c r="C193" s="350" t="s">
        <v>1099</v>
      </c>
      <c r="D193" s="243" t="s">
        <v>1100</v>
      </c>
      <c r="E193" s="243" t="s">
        <v>1101</v>
      </c>
      <c r="F193" s="239">
        <v>20</v>
      </c>
      <c r="G193" s="233" t="s">
        <v>799</v>
      </c>
      <c r="H193" s="244">
        <v>1</v>
      </c>
      <c r="I193" s="239" t="s">
        <v>821</v>
      </c>
      <c r="J193" t="str">
        <f>VLOOKUP(A193,'[1]consolidado ok'!$A:$B,2,FALSE)</f>
        <v>JOLLY MARIZOL</v>
      </c>
    </row>
    <row r="194" spans="1:10" ht="15.75" hidden="1" x14ac:dyDescent="0.25">
      <c r="A194" s="29">
        <v>73489195</v>
      </c>
      <c r="B194" s="32" t="s">
        <v>23</v>
      </c>
      <c r="C194" s="350" t="s">
        <v>1102</v>
      </c>
      <c r="D194" s="245" t="s">
        <v>1103</v>
      </c>
      <c r="E194" s="243" t="s">
        <v>1088</v>
      </c>
      <c r="F194" s="239">
        <v>20</v>
      </c>
      <c r="G194" s="233" t="s">
        <v>812</v>
      </c>
      <c r="H194" s="244">
        <v>4</v>
      </c>
      <c r="I194" s="239" t="s">
        <v>821</v>
      </c>
      <c r="J194" t="str">
        <f>VLOOKUP(A194,'[1]consolidado ok'!$A:$B,2,FALSE)</f>
        <v>JOLLY MARIZOL</v>
      </c>
    </row>
    <row r="195" spans="1:10" ht="15.75" hidden="1" x14ac:dyDescent="0.25">
      <c r="A195" s="29">
        <v>73489195</v>
      </c>
      <c r="B195" s="32" t="s">
        <v>23</v>
      </c>
      <c r="C195" s="350" t="s">
        <v>1081</v>
      </c>
      <c r="D195" s="245" t="s">
        <v>1104</v>
      </c>
      <c r="E195" s="243" t="s">
        <v>1105</v>
      </c>
      <c r="F195" s="239">
        <v>20</v>
      </c>
      <c r="G195" s="233" t="s">
        <v>812</v>
      </c>
      <c r="H195" s="244">
        <v>3</v>
      </c>
      <c r="I195" s="239" t="s">
        <v>821</v>
      </c>
      <c r="J195" t="str">
        <f>VLOOKUP(A195,'[1]consolidado ok'!$A:$B,2,FALSE)</f>
        <v>JOLLY MARIZOL</v>
      </c>
    </row>
    <row r="196" spans="1:10" ht="15.75" hidden="1" thickBot="1" x14ac:dyDescent="0.3">
      <c r="A196" s="27">
        <v>46765463</v>
      </c>
      <c r="B196" s="28" t="s">
        <v>24</v>
      </c>
      <c r="C196" s="371" t="s">
        <v>1063</v>
      </c>
      <c r="D196" s="415" t="s">
        <v>1064</v>
      </c>
      <c r="E196" s="444" t="s">
        <v>1056</v>
      </c>
      <c r="F196" s="473">
        <v>34</v>
      </c>
      <c r="G196" s="473" t="s">
        <v>799</v>
      </c>
      <c r="H196" s="473">
        <v>100</v>
      </c>
      <c r="I196" s="473" t="s">
        <v>800</v>
      </c>
      <c r="J196" t="str">
        <f>VLOOKUP(A196,'[1]consolidado ok'!$A:$B,2,FALSE)</f>
        <v>LUZ ESTRELLA</v>
      </c>
    </row>
    <row r="197" spans="1:10" ht="33.75" hidden="1" x14ac:dyDescent="0.25">
      <c r="A197" s="27">
        <v>46765463</v>
      </c>
      <c r="B197" s="28" t="s">
        <v>24</v>
      </c>
      <c r="C197" s="213" t="s">
        <v>1068</v>
      </c>
      <c r="D197" s="220" t="s">
        <v>1069</v>
      </c>
      <c r="E197" s="430" t="s">
        <v>1070</v>
      </c>
      <c r="F197" s="225">
        <v>33</v>
      </c>
      <c r="G197" s="490" t="s">
        <v>799</v>
      </c>
      <c r="H197" s="553">
        <v>100</v>
      </c>
      <c r="I197" s="593" t="s">
        <v>800</v>
      </c>
      <c r="J197" t="str">
        <f>VLOOKUP(A197,'[1]consolidado ok'!$A:$B,2,FALSE)</f>
        <v>LUZ ESTRELLA</v>
      </c>
    </row>
    <row r="198" spans="1:10" hidden="1" x14ac:dyDescent="0.25">
      <c r="A198" s="27">
        <v>46765463</v>
      </c>
      <c r="B198" s="28" t="s">
        <v>24</v>
      </c>
      <c r="C198" s="380" t="s">
        <v>1117</v>
      </c>
      <c r="D198" s="423" t="s">
        <v>1118</v>
      </c>
      <c r="E198" s="423" t="s">
        <v>1119</v>
      </c>
      <c r="F198" s="477">
        <v>33</v>
      </c>
      <c r="G198" s="477" t="s">
        <v>799</v>
      </c>
      <c r="H198" s="477">
        <v>100</v>
      </c>
      <c r="I198" s="603" t="s">
        <v>800</v>
      </c>
      <c r="J198" t="str">
        <f>VLOOKUP(A198,'[1]consolidado ok'!$A:$B,2,FALSE)</f>
        <v>LUZ ESTRELLA</v>
      </c>
    </row>
    <row r="199" spans="1:10" hidden="1" x14ac:dyDescent="0.25">
      <c r="A199" s="29">
        <v>70022529</v>
      </c>
      <c r="B199" s="32" t="s">
        <v>26</v>
      </c>
      <c r="C199" s="372" t="s">
        <v>1071</v>
      </c>
      <c r="D199" s="228" t="s">
        <v>1072</v>
      </c>
      <c r="E199" s="228" t="s">
        <v>1073</v>
      </c>
      <c r="F199" s="474">
        <v>15</v>
      </c>
      <c r="G199" s="233" t="s">
        <v>808</v>
      </c>
      <c r="H199" s="233">
        <v>1.5</v>
      </c>
      <c r="I199" s="234" t="s">
        <v>821</v>
      </c>
      <c r="J199" t="str">
        <f>VLOOKUP(A199,'[1]consolidado ok'!$A:$B,2,FALSE)</f>
        <v>JAVIER DESIDERIO</v>
      </c>
    </row>
    <row r="200" spans="1:10" hidden="1" x14ac:dyDescent="0.25">
      <c r="A200" s="29">
        <v>70022529</v>
      </c>
      <c r="B200" s="32" t="s">
        <v>26</v>
      </c>
      <c r="C200" s="372" t="s">
        <v>1074</v>
      </c>
      <c r="D200" s="228" t="s">
        <v>1075</v>
      </c>
      <c r="E200" s="228" t="s">
        <v>1076</v>
      </c>
      <c r="F200" s="474">
        <v>15</v>
      </c>
      <c r="G200" s="233" t="s">
        <v>799</v>
      </c>
      <c r="H200" s="233">
        <v>4</v>
      </c>
      <c r="I200" s="234" t="s">
        <v>821</v>
      </c>
      <c r="J200" t="str">
        <f>VLOOKUP(A200,'[1]consolidado ok'!$A:$B,2,FALSE)</f>
        <v>JAVIER DESIDERIO</v>
      </c>
    </row>
    <row r="201" spans="1:10" hidden="1" x14ac:dyDescent="0.25">
      <c r="A201" s="29">
        <v>70022529</v>
      </c>
      <c r="B201" s="32" t="s">
        <v>26</v>
      </c>
      <c r="C201" s="372" t="s">
        <v>1077</v>
      </c>
      <c r="D201" s="228" t="s">
        <v>1078</v>
      </c>
      <c r="E201" s="228" t="s">
        <v>1076</v>
      </c>
      <c r="F201" s="474">
        <v>20</v>
      </c>
      <c r="G201" s="233" t="s">
        <v>799</v>
      </c>
      <c r="H201" s="233">
        <v>4</v>
      </c>
      <c r="I201" s="234" t="s">
        <v>821</v>
      </c>
      <c r="J201" t="str">
        <f>VLOOKUP(A201,'[1]consolidado ok'!$A:$B,2,FALSE)</f>
        <v>JAVIER DESIDERIO</v>
      </c>
    </row>
    <row r="202" spans="1:10" ht="15.75" hidden="1" thickBot="1" x14ac:dyDescent="0.3">
      <c r="A202" s="29">
        <v>70022529</v>
      </c>
      <c r="B202" s="32" t="s">
        <v>26</v>
      </c>
      <c r="C202" s="356" t="s">
        <v>1079</v>
      </c>
      <c r="D202" s="238" t="s">
        <v>1080</v>
      </c>
      <c r="E202" s="435" t="s">
        <v>1076</v>
      </c>
      <c r="F202" s="238">
        <v>25</v>
      </c>
      <c r="G202" s="498" t="s">
        <v>799</v>
      </c>
      <c r="H202" s="238">
        <v>4</v>
      </c>
      <c r="I202" s="238" t="s">
        <v>821</v>
      </c>
      <c r="J202" t="str">
        <f>VLOOKUP(A202,'[1]consolidado ok'!$A:$B,2,FALSE)</f>
        <v>JAVIER DESIDERIO</v>
      </c>
    </row>
    <row r="203" spans="1:10" hidden="1" x14ac:dyDescent="0.25">
      <c r="A203" s="29">
        <v>70022529</v>
      </c>
      <c r="B203" s="32" t="s">
        <v>26</v>
      </c>
      <c r="C203" s="227" t="s">
        <v>1081</v>
      </c>
      <c r="D203" s="235" t="s">
        <v>1082</v>
      </c>
      <c r="E203" s="236" t="s">
        <v>1083</v>
      </c>
      <c r="F203" s="235">
        <v>25</v>
      </c>
      <c r="G203" s="501" t="s">
        <v>812</v>
      </c>
      <c r="H203" s="571">
        <v>3</v>
      </c>
      <c r="I203" s="571" t="s">
        <v>821</v>
      </c>
      <c r="J203" t="str">
        <f>VLOOKUP(A203,'[1]consolidado ok'!$A:$B,2,FALSE)</f>
        <v>JAVIER DESIDERIO</v>
      </c>
    </row>
    <row r="204" spans="1:10" ht="15.75" hidden="1" x14ac:dyDescent="0.25">
      <c r="A204" s="27">
        <v>47088683</v>
      </c>
      <c r="B204" s="28" t="s">
        <v>27</v>
      </c>
      <c r="C204" s="366" t="s">
        <v>1084</v>
      </c>
      <c r="D204" s="183" t="s">
        <v>1085</v>
      </c>
      <c r="E204" s="183" t="s">
        <v>1086</v>
      </c>
      <c r="F204" s="467">
        <v>20</v>
      </c>
      <c r="G204" s="337" t="s">
        <v>808</v>
      </c>
      <c r="H204" s="230">
        <v>30</v>
      </c>
      <c r="I204" s="231" t="s">
        <v>821</v>
      </c>
      <c r="J204" t="str">
        <f>VLOOKUP(A204,'[1]consolidado ok'!$A:$B,2,FALSE)</f>
        <v>JESUS JEAN FRANKLIN</v>
      </c>
    </row>
    <row r="205" spans="1:10" ht="22.5" hidden="1" x14ac:dyDescent="0.25">
      <c r="A205" s="27">
        <v>47088683</v>
      </c>
      <c r="B205" s="28" t="s">
        <v>27</v>
      </c>
      <c r="C205" s="150" t="s">
        <v>1077</v>
      </c>
      <c r="D205" s="187" t="s">
        <v>1087</v>
      </c>
      <c r="E205" s="187" t="s">
        <v>1088</v>
      </c>
      <c r="F205" s="470">
        <v>20</v>
      </c>
      <c r="G205" s="233" t="s">
        <v>799</v>
      </c>
      <c r="H205" s="233">
        <v>8</v>
      </c>
      <c r="I205" s="234" t="s">
        <v>821</v>
      </c>
      <c r="J205" t="str">
        <f>VLOOKUP(A205,'[1]consolidado ok'!$A:$B,2,FALSE)</f>
        <v>JESUS JEAN FRANKLIN</v>
      </c>
    </row>
    <row r="206" spans="1:10" ht="16.5" hidden="1" thickBot="1" x14ac:dyDescent="0.3">
      <c r="A206" s="27">
        <v>47088683</v>
      </c>
      <c r="B206" s="28" t="s">
        <v>27</v>
      </c>
      <c r="C206" s="140" t="s">
        <v>1089</v>
      </c>
      <c r="D206" s="191" t="s">
        <v>1090</v>
      </c>
      <c r="E206" s="191" t="s">
        <v>1088</v>
      </c>
      <c r="F206" s="475">
        <v>20</v>
      </c>
      <c r="G206" s="498" t="s">
        <v>799</v>
      </c>
      <c r="H206" s="498">
        <v>4</v>
      </c>
      <c r="I206" s="599" t="s">
        <v>821</v>
      </c>
      <c r="J206" t="str">
        <f>VLOOKUP(A206,'[1]consolidado ok'!$A:$B,2,FALSE)</f>
        <v>JESUS JEAN FRANKLIN</v>
      </c>
    </row>
    <row r="207" spans="1:10" ht="15.75" hidden="1" x14ac:dyDescent="0.25">
      <c r="A207" s="27">
        <v>47088683</v>
      </c>
      <c r="B207" s="28" t="s">
        <v>27</v>
      </c>
      <c r="C207" s="150" t="s">
        <v>1091</v>
      </c>
      <c r="D207" s="241" t="s">
        <v>1092</v>
      </c>
      <c r="E207" s="187" t="s">
        <v>1088</v>
      </c>
      <c r="F207" s="239">
        <v>20</v>
      </c>
      <c r="G207" s="501" t="s">
        <v>812</v>
      </c>
      <c r="H207" s="501">
        <v>4</v>
      </c>
      <c r="I207" s="601" t="s">
        <v>821</v>
      </c>
      <c r="J207" t="str">
        <f>VLOOKUP(A207,'[1]consolidado ok'!$A:$B,2,FALSE)</f>
        <v>JESUS JEAN FRANKLIN</v>
      </c>
    </row>
    <row r="208" spans="1:10" ht="15.75" hidden="1" x14ac:dyDescent="0.25">
      <c r="A208" s="27">
        <v>47088683</v>
      </c>
      <c r="B208" s="28" t="s">
        <v>27</v>
      </c>
      <c r="C208" s="150" t="s">
        <v>1081</v>
      </c>
      <c r="D208" s="241" t="s">
        <v>1093</v>
      </c>
      <c r="E208" s="187" t="s">
        <v>1094</v>
      </c>
      <c r="F208" s="239">
        <v>20</v>
      </c>
      <c r="G208" s="233" t="s">
        <v>812</v>
      </c>
      <c r="H208" s="233">
        <v>3</v>
      </c>
      <c r="I208" s="234" t="s">
        <v>821</v>
      </c>
      <c r="J208" t="str">
        <f>VLOOKUP(A208,'[1]consolidado ok'!$A:$B,2,FALSE)</f>
        <v>JESUS JEAN FRANKLIN</v>
      </c>
    </row>
    <row r="209" spans="1:10" hidden="1" x14ac:dyDescent="0.25">
      <c r="A209" s="29">
        <v>44695053</v>
      </c>
      <c r="B209" s="32" t="s">
        <v>29</v>
      </c>
      <c r="C209" s="213" t="s">
        <v>1063</v>
      </c>
      <c r="D209" s="220" t="s">
        <v>1064</v>
      </c>
      <c r="E209" s="396" t="s">
        <v>1056</v>
      </c>
      <c r="F209" s="225">
        <v>34</v>
      </c>
      <c r="G209" s="225" t="s">
        <v>799</v>
      </c>
      <c r="H209" s="225">
        <v>100</v>
      </c>
      <c r="I209" s="225" t="s">
        <v>800</v>
      </c>
      <c r="J209" t="str">
        <f>VLOOKUP(A209,'[1]consolidado ok'!$A:$B,2,FALSE)</f>
        <v xml:space="preserve"> DEISY</v>
      </c>
    </row>
    <row r="210" spans="1:10" ht="33.75" hidden="1" x14ac:dyDescent="0.25">
      <c r="A210" s="29">
        <v>44695053</v>
      </c>
      <c r="B210" s="32" t="s">
        <v>29</v>
      </c>
      <c r="C210" s="213" t="s">
        <v>1068</v>
      </c>
      <c r="D210" s="220" t="s">
        <v>1069</v>
      </c>
      <c r="E210" s="430" t="s">
        <v>1070</v>
      </c>
      <c r="F210" s="225">
        <v>33</v>
      </c>
      <c r="G210" s="225" t="s">
        <v>799</v>
      </c>
      <c r="H210" s="209">
        <v>100</v>
      </c>
      <c r="I210" s="226" t="s">
        <v>800</v>
      </c>
      <c r="J210" t="str">
        <f>VLOOKUP(A210,'[1]consolidado ok'!$A:$B,2,FALSE)</f>
        <v xml:space="preserve"> DEISY</v>
      </c>
    </row>
    <row r="211" spans="1:10" hidden="1" x14ac:dyDescent="0.25">
      <c r="A211" s="29">
        <v>44695053</v>
      </c>
      <c r="B211" s="32" t="s">
        <v>29</v>
      </c>
      <c r="C211" s="247" t="s">
        <v>1117</v>
      </c>
      <c r="D211" s="241" t="s">
        <v>1118</v>
      </c>
      <c r="E211" s="241" t="s">
        <v>1119</v>
      </c>
      <c r="F211" s="225">
        <v>33</v>
      </c>
      <c r="G211" s="490" t="s">
        <v>799</v>
      </c>
      <c r="H211" s="490">
        <v>100</v>
      </c>
      <c r="I211" s="600" t="s">
        <v>800</v>
      </c>
      <c r="J211" t="str">
        <f>VLOOKUP(A211,'[1]consolidado ok'!$A:$B,2,FALSE)</f>
        <v xml:space="preserve"> DEISY</v>
      </c>
    </row>
    <row r="212" spans="1:10" ht="22.5" hidden="1" x14ac:dyDescent="0.25">
      <c r="A212" s="27">
        <v>70441224</v>
      </c>
      <c r="B212" s="28" t="s">
        <v>31</v>
      </c>
      <c r="C212" s="217" t="s">
        <v>1106</v>
      </c>
      <c r="D212" s="386" t="s">
        <v>1107</v>
      </c>
      <c r="E212" s="396" t="s">
        <v>1108</v>
      </c>
      <c r="F212" s="225">
        <v>25</v>
      </c>
      <c r="G212" s="225" t="s">
        <v>799</v>
      </c>
      <c r="H212" s="225">
        <v>100</v>
      </c>
      <c r="I212" s="576" t="s">
        <v>800</v>
      </c>
      <c r="J212" t="str">
        <f>VLOOKUP(A212,'[1]consolidado ok'!$A:$B,2,FALSE)</f>
        <v>DIANA MARBED</v>
      </c>
    </row>
    <row r="213" spans="1:10" hidden="1" x14ac:dyDescent="0.25">
      <c r="A213" s="27">
        <v>70441224</v>
      </c>
      <c r="B213" s="28" t="s">
        <v>31</v>
      </c>
      <c r="C213" s="247" t="s">
        <v>1109</v>
      </c>
      <c r="D213" s="416" t="s">
        <v>1110</v>
      </c>
      <c r="E213" s="241" t="s">
        <v>1111</v>
      </c>
      <c r="F213" s="225">
        <v>25</v>
      </c>
      <c r="G213" s="49" t="s">
        <v>799</v>
      </c>
      <c r="H213" s="249">
        <v>0</v>
      </c>
      <c r="I213" s="235" t="s">
        <v>821</v>
      </c>
      <c r="J213" t="str">
        <f>VLOOKUP(A213,'[1]consolidado ok'!$A:$B,2,FALSE)</f>
        <v>DIANA MARBED</v>
      </c>
    </row>
    <row r="214" spans="1:10" hidden="1" x14ac:dyDescent="0.25">
      <c r="A214" s="27">
        <v>70441224</v>
      </c>
      <c r="B214" s="28" t="s">
        <v>31</v>
      </c>
      <c r="C214" s="247" t="s">
        <v>1081</v>
      </c>
      <c r="D214" s="416" t="s">
        <v>1112</v>
      </c>
      <c r="E214" s="241" t="s">
        <v>1113</v>
      </c>
      <c r="F214" s="225">
        <v>25</v>
      </c>
      <c r="G214" s="225" t="s">
        <v>799</v>
      </c>
      <c r="H214" s="225">
        <v>100</v>
      </c>
      <c r="I214" s="235" t="s">
        <v>800</v>
      </c>
      <c r="J214" t="str">
        <f>VLOOKUP(A214,'[1]consolidado ok'!$A:$B,2,FALSE)</f>
        <v>DIANA MARBED</v>
      </c>
    </row>
    <row r="215" spans="1:10" hidden="1" x14ac:dyDescent="0.25">
      <c r="A215" s="27">
        <v>70441224</v>
      </c>
      <c r="B215" s="28" t="s">
        <v>31</v>
      </c>
      <c r="C215" s="247" t="s">
        <v>1114</v>
      </c>
      <c r="D215" s="241" t="s">
        <v>1115</v>
      </c>
      <c r="E215" s="250" t="s">
        <v>1116</v>
      </c>
      <c r="F215" s="225">
        <v>25</v>
      </c>
      <c r="G215" s="490" t="s">
        <v>799</v>
      </c>
      <c r="H215" s="490">
        <v>100</v>
      </c>
      <c r="I215" s="571" t="s">
        <v>800</v>
      </c>
      <c r="J215" t="str">
        <f>VLOOKUP(A215,'[1]consolidado ok'!$A:$B,2,FALSE)</f>
        <v>DIANA MARBED</v>
      </c>
    </row>
    <row r="216" spans="1:10" ht="22.5" hidden="1" x14ac:dyDescent="0.25">
      <c r="A216" s="29">
        <v>45839817</v>
      </c>
      <c r="B216" s="32" t="s">
        <v>43</v>
      </c>
      <c r="C216" s="213" t="s">
        <v>1106</v>
      </c>
      <c r="D216" s="396" t="s">
        <v>1107</v>
      </c>
      <c r="E216" s="396" t="s">
        <v>1108</v>
      </c>
      <c r="F216" s="225">
        <v>25</v>
      </c>
      <c r="G216" s="215" t="s">
        <v>799</v>
      </c>
      <c r="H216" s="225">
        <v>100</v>
      </c>
      <c r="I216" s="576" t="s">
        <v>800</v>
      </c>
      <c r="J216" t="str">
        <f>VLOOKUP(A216,'[1]consolidado ok'!$A:$B,2,FALSE)</f>
        <v xml:space="preserve"> ROXANA LIDIA</v>
      </c>
    </row>
    <row r="217" spans="1:10" hidden="1" x14ac:dyDescent="0.25">
      <c r="A217" s="29">
        <v>45839817</v>
      </c>
      <c r="B217" s="32" t="s">
        <v>43</v>
      </c>
      <c r="C217" s="247" t="s">
        <v>1109</v>
      </c>
      <c r="D217" s="241" t="s">
        <v>1110</v>
      </c>
      <c r="E217" s="241" t="s">
        <v>1111</v>
      </c>
      <c r="F217" s="225">
        <v>25</v>
      </c>
      <c r="G217" s="502" t="s">
        <v>799</v>
      </c>
      <c r="H217" s="544">
        <v>0</v>
      </c>
      <c r="I217" s="235" t="s">
        <v>821</v>
      </c>
      <c r="J217" t="str">
        <f>VLOOKUP(A217,'[1]consolidado ok'!$A:$B,2,FALSE)</f>
        <v xml:space="preserve"> ROXANA LIDIA</v>
      </c>
    </row>
    <row r="218" spans="1:10" hidden="1" x14ac:dyDescent="0.25">
      <c r="A218" s="29">
        <v>45839817</v>
      </c>
      <c r="B218" s="32" t="s">
        <v>43</v>
      </c>
      <c r="C218" s="247" t="s">
        <v>1081</v>
      </c>
      <c r="D218" s="241" t="s">
        <v>1112</v>
      </c>
      <c r="E218" s="241" t="s">
        <v>1113</v>
      </c>
      <c r="F218" s="225">
        <v>25</v>
      </c>
      <c r="G218" s="215" t="s">
        <v>799</v>
      </c>
      <c r="H218" s="225">
        <v>100</v>
      </c>
      <c r="I218" s="235" t="s">
        <v>800</v>
      </c>
      <c r="J218" t="str">
        <f>VLOOKUP(A218,'[1]consolidado ok'!$A:$B,2,FALSE)</f>
        <v xml:space="preserve"> ROXANA LIDIA</v>
      </c>
    </row>
    <row r="219" spans="1:10" hidden="1" x14ac:dyDescent="0.25">
      <c r="A219" s="29">
        <v>45839817</v>
      </c>
      <c r="B219" s="32" t="s">
        <v>43</v>
      </c>
      <c r="C219" s="247" t="s">
        <v>1114</v>
      </c>
      <c r="D219" s="241" t="s">
        <v>1115</v>
      </c>
      <c r="E219" s="250" t="s">
        <v>1116</v>
      </c>
      <c r="F219" s="225">
        <v>25</v>
      </c>
      <c r="G219" s="490" t="s">
        <v>799</v>
      </c>
      <c r="H219" s="490">
        <v>100</v>
      </c>
      <c r="I219" s="571" t="s">
        <v>800</v>
      </c>
      <c r="J219" t="str">
        <f>VLOOKUP(A219,'[1]consolidado ok'!$A:$B,2,FALSE)</f>
        <v xml:space="preserve"> ROXANA LIDIA</v>
      </c>
    </row>
    <row r="220" spans="1:10" ht="22.5" hidden="1" x14ac:dyDescent="0.25">
      <c r="A220" s="29">
        <v>41672475</v>
      </c>
      <c r="B220" s="32" t="s">
        <v>47</v>
      </c>
      <c r="C220" s="213" t="s">
        <v>1106</v>
      </c>
      <c r="D220" s="396" t="s">
        <v>1107</v>
      </c>
      <c r="E220" s="396" t="s">
        <v>1108</v>
      </c>
      <c r="F220" s="225">
        <v>25</v>
      </c>
      <c r="G220" s="215" t="s">
        <v>799</v>
      </c>
      <c r="H220" s="225">
        <v>100</v>
      </c>
      <c r="I220" s="576" t="s">
        <v>800</v>
      </c>
      <c r="J220" t="str">
        <f>VLOOKUP(A220,'[1]consolidado ok'!$A:$B,2,FALSE)</f>
        <v xml:space="preserve"> ALICIA CARMEN</v>
      </c>
    </row>
    <row r="221" spans="1:10" hidden="1" x14ac:dyDescent="0.25">
      <c r="A221" s="29">
        <v>41672475</v>
      </c>
      <c r="B221" s="32" t="s">
        <v>47</v>
      </c>
      <c r="C221" s="247" t="s">
        <v>1109</v>
      </c>
      <c r="D221" s="241" t="s">
        <v>1110</v>
      </c>
      <c r="E221" s="241" t="s">
        <v>1111</v>
      </c>
      <c r="F221" s="225">
        <v>25</v>
      </c>
      <c r="G221" s="502" t="s">
        <v>799</v>
      </c>
      <c r="H221" s="544">
        <v>0</v>
      </c>
      <c r="I221" s="235" t="s">
        <v>821</v>
      </c>
      <c r="J221" t="str">
        <f>VLOOKUP(A221,'[1]consolidado ok'!$A:$B,2,FALSE)</f>
        <v xml:space="preserve"> ALICIA CARMEN</v>
      </c>
    </row>
    <row r="222" spans="1:10" hidden="1" x14ac:dyDescent="0.25">
      <c r="A222" s="29">
        <v>41672475</v>
      </c>
      <c r="B222" s="32" t="s">
        <v>47</v>
      </c>
      <c r="C222" s="247" t="s">
        <v>1081</v>
      </c>
      <c r="D222" s="241" t="s">
        <v>1112</v>
      </c>
      <c r="E222" s="241" t="s">
        <v>1113</v>
      </c>
      <c r="F222" s="225">
        <v>25</v>
      </c>
      <c r="G222" s="215" t="s">
        <v>799</v>
      </c>
      <c r="H222" s="225">
        <v>100</v>
      </c>
      <c r="I222" s="235" t="s">
        <v>800</v>
      </c>
      <c r="J222" t="str">
        <f>VLOOKUP(A222,'[1]consolidado ok'!$A:$B,2,FALSE)</f>
        <v xml:space="preserve"> ALICIA CARMEN</v>
      </c>
    </row>
    <row r="223" spans="1:10" hidden="1" x14ac:dyDescent="0.25">
      <c r="A223" s="29">
        <v>41672475</v>
      </c>
      <c r="B223" s="32" t="s">
        <v>47</v>
      </c>
      <c r="C223" s="247" t="s">
        <v>1114</v>
      </c>
      <c r="D223" s="241" t="s">
        <v>1115</v>
      </c>
      <c r="E223" s="250" t="s">
        <v>1116</v>
      </c>
      <c r="F223" s="225">
        <v>25</v>
      </c>
      <c r="G223" s="490" t="s">
        <v>799</v>
      </c>
      <c r="H223" s="490">
        <v>100</v>
      </c>
      <c r="I223" s="571" t="s">
        <v>800</v>
      </c>
      <c r="J223" t="str">
        <f>VLOOKUP(A223,'[1]consolidado ok'!$A:$B,2,FALSE)</f>
        <v xml:space="preserve"> ALICIA CARMEN</v>
      </c>
    </row>
    <row r="224" spans="1:10" hidden="1" x14ac:dyDescent="0.25">
      <c r="A224" s="17">
        <v>47541569</v>
      </c>
      <c r="B224" s="18" t="s">
        <v>69</v>
      </c>
      <c r="C224" s="213" t="s">
        <v>1063</v>
      </c>
      <c r="D224" s="220" t="s">
        <v>1064</v>
      </c>
      <c r="E224" s="396" t="s">
        <v>1056</v>
      </c>
      <c r="F224" s="225">
        <v>34</v>
      </c>
      <c r="G224" s="225" t="s">
        <v>799</v>
      </c>
      <c r="H224" s="225">
        <v>100</v>
      </c>
      <c r="I224" s="225" t="s">
        <v>800</v>
      </c>
      <c r="J224" t="str">
        <f>VLOOKUP(A224,'[1]consolidado ok'!$A:$B,2,FALSE)</f>
        <v xml:space="preserve"> LOURDES LESLY</v>
      </c>
    </row>
    <row r="225" spans="1:10" ht="33.75" hidden="1" x14ac:dyDescent="0.25">
      <c r="A225" s="17">
        <v>47541569</v>
      </c>
      <c r="B225" s="18" t="s">
        <v>69</v>
      </c>
      <c r="C225" s="213" t="s">
        <v>1068</v>
      </c>
      <c r="D225" s="220" t="s">
        <v>1069</v>
      </c>
      <c r="E225" s="430" t="s">
        <v>1070</v>
      </c>
      <c r="F225" s="225">
        <v>33</v>
      </c>
      <c r="G225" s="225" t="s">
        <v>799</v>
      </c>
      <c r="H225" s="209">
        <v>100</v>
      </c>
      <c r="I225" s="226" t="s">
        <v>800</v>
      </c>
      <c r="J225" t="str">
        <f>VLOOKUP(A225,'[1]consolidado ok'!$A:$B,2,FALSE)</f>
        <v xml:space="preserve"> LOURDES LESLY</v>
      </c>
    </row>
    <row r="226" spans="1:10" hidden="1" x14ac:dyDescent="0.25">
      <c r="A226" s="17">
        <v>47541569</v>
      </c>
      <c r="B226" s="18" t="s">
        <v>69</v>
      </c>
      <c r="C226" s="247" t="s">
        <v>1117</v>
      </c>
      <c r="D226" s="241" t="s">
        <v>1118</v>
      </c>
      <c r="E226" s="241" t="s">
        <v>1119</v>
      </c>
      <c r="F226" s="225">
        <v>33</v>
      </c>
      <c r="G226" s="225" t="s">
        <v>799</v>
      </c>
      <c r="H226" s="225">
        <v>100</v>
      </c>
      <c r="I226" s="249" t="s">
        <v>800</v>
      </c>
      <c r="J226" t="str">
        <f>VLOOKUP(A226,'[1]consolidado ok'!$A:$B,2,FALSE)</f>
        <v xml:space="preserve"> LOURDES LESLY</v>
      </c>
    </row>
    <row r="227" spans="1:10" hidden="1" x14ac:dyDescent="0.25">
      <c r="A227" s="17">
        <v>47340448</v>
      </c>
      <c r="B227" s="18" t="s">
        <v>14</v>
      </c>
      <c r="C227" s="213" t="s">
        <v>1063</v>
      </c>
      <c r="D227" s="220" t="s">
        <v>1064</v>
      </c>
      <c r="E227" s="396" t="s">
        <v>1056</v>
      </c>
      <c r="F227" s="225">
        <v>34</v>
      </c>
      <c r="G227" s="225" t="s">
        <v>799</v>
      </c>
      <c r="H227" s="225">
        <v>100</v>
      </c>
      <c r="I227" s="225" t="s">
        <v>800</v>
      </c>
      <c r="J227" t="str">
        <f>VLOOKUP(A227,'[1]consolidado ok'!$A:$B,2,FALSE)</f>
        <v>JULIA ROCIO</v>
      </c>
    </row>
    <row r="228" spans="1:10" ht="33.75" hidden="1" x14ac:dyDescent="0.25">
      <c r="A228" s="17">
        <v>47340448</v>
      </c>
      <c r="B228" s="18" t="s">
        <v>14</v>
      </c>
      <c r="C228" s="213" t="s">
        <v>1068</v>
      </c>
      <c r="D228" s="220" t="s">
        <v>1069</v>
      </c>
      <c r="E228" s="430" t="s">
        <v>1070</v>
      </c>
      <c r="F228" s="225">
        <v>33</v>
      </c>
      <c r="G228" s="225" t="s">
        <v>799</v>
      </c>
      <c r="H228" s="209">
        <v>100</v>
      </c>
      <c r="I228" s="226" t="s">
        <v>800</v>
      </c>
      <c r="J228" t="str">
        <f>VLOOKUP(A228,'[1]consolidado ok'!$A:$B,2,FALSE)</f>
        <v>JULIA ROCIO</v>
      </c>
    </row>
    <row r="229" spans="1:10" hidden="1" x14ac:dyDescent="0.25">
      <c r="A229" s="17">
        <v>47340448</v>
      </c>
      <c r="B229" s="18" t="s">
        <v>14</v>
      </c>
      <c r="C229" s="247" t="s">
        <v>1117</v>
      </c>
      <c r="D229" s="241" t="s">
        <v>1118</v>
      </c>
      <c r="E229" s="241" t="s">
        <v>1119</v>
      </c>
      <c r="F229" s="225">
        <v>33</v>
      </c>
      <c r="G229" s="490" t="s">
        <v>799</v>
      </c>
      <c r="H229" s="490">
        <v>100</v>
      </c>
      <c r="I229" s="600" t="s">
        <v>800</v>
      </c>
      <c r="J229" t="str">
        <f>VLOOKUP(A229,'[1]consolidado ok'!$A:$B,2,FALSE)</f>
        <v>JULIA ROCIO</v>
      </c>
    </row>
    <row r="230" spans="1:10" ht="34.5" x14ac:dyDescent="0.25">
      <c r="A230" s="17">
        <v>6785379</v>
      </c>
      <c r="B230" s="18" t="s">
        <v>46</v>
      </c>
      <c r="C230" s="139" t="s">
        <v>998</v>
      </c>
      <c r="D230" s="150" t="s">
        <v>999</v>
      </c>
      <c r="E230" s="150" t="s">
        <v>1000</v>
      </c>
      <c r="F230" s="149">
        <v>50</v>
      </c>
      <c r="G230" s="225" t="s">
        <v>799</v>
      </c>
      <c r="H230" s="149">
        <v>100</v>
      </c>
      <c r="I230" s="150" t="s">
        <v>800</v>
      </c>
      <c r="J230" t="e">
        <f>VLOOKUP(A230,'[1]consolidado ok'!$A:$B,2,FALSE)</f>
        <v>#N/A</v>
      </c>
    </row>
    <row r="231" spans="1:10" ht="34.5" x14ac:dyDescent="0.25">
      <c r="A231" s="17">
        <v>6785379</v>
      </c>
      <c r="B231" s="18" t="s">
        <v>46</v>
      </c>
      <c r="C231" s="139" t="s">
        <v>1001</v>
      </c>
      <c r="D231" s="150" t="s">
        <v>1002</v>
      </c>
      <c r="E231" s="150" t="s">
        <v>1003</v>
      </c>
      <c r="F231" s="49">
        <v>50</v>
      </c>
      <c r="G231" s="225" t="s">
        <v>799</v>
      </c>
      <c r="H231" s="149">
        <v>100</v>
      </c>
      <c r="I231" s="150" t="s">
        <v>800</v>
      </c>
      <c r="J231" t="e">
        <f>VLOOKUP(A231,'[1]consolidado ok'!$A:$B,2,FALSE)</f>
        <v>#N/A</v>
      </c>
    </row>
    <row r="232" spans="1:10" ht="34.5" hidden="1" x14ac:dyDescent="0.25">
      <c r="A232" s="23">
        <v>41019279</v>
      </c>
      <c r="B232" s="21" t="s">
        <v>54</v>
      </c>
      <c r="C232" s="139" t="s">
        <v>1004</v>
      </c>
      <c r="D232" s="150" t="s">
        <v>1005</v>
      </c>
      <c r="E232" s="150" t="s">
        <v>1006</v>
      </c>
      <c r="F232" s="151">
        <v>100</v>
      </c>
      <c r="G232" s="225" t="s">
        <v>799</v>
      </c>
      <c r="H232" s="151">
        <v>100</v>
      </c>
      <c r="I232" s="152" t="s">
        <v>800</v>
      </c>
      <c r="J232" t="str">
        <f>VLOOKUP(A232,'[1]consolidado ok'!$A:$B,2,FALSE)</f>
        <v xml:space="preserve"> MIGUEL FERNANDO</v>
      </c>
    </row>
    <row r="233" spans="1:10" hidden="1" x14ac:dyDescent="0.25">
      <c r="A233" s="23">
        <v>46483931</v>
      </c>
      <c r="B233" s="21" t="s">
        <v>28</v>
      </c>
      <c r="C233" s="58" t="s">
        <v>864</v>
      </c>
      <c r="D233" s="73" t="s">
        <v>879</v>
      </c>
      <c r="E233" s="73" t="s">
        <v>866</v>
      </c>
      <c r="F233" s="132">
        <v>35</v>
      </c>
      <c r="G233" s="76" t="s">
        <v>799</v>
      </c>
      <c r="H233" s="76">
        <v>100</v>
      </c>
      <c r="I233" s="75" t="s">
        <v>800</v>
      </c>
      <c r="J233" t="str">
        <f>VLOOKUP(A233,'[1]consolidado ok'!$A:$B,2,FALSE)</f>
        <v>JOSE ANTONIO MARTIN</v>
      </c>
    </row>
    <row r="234" spans="1:10" hidden="1" x14ac:dyDescent="0.25">
      <c r="A234" s="23">
        <v>46483931</v>
      </c>
      <c r="B234" s="21" t="s">
        <v>28</v>
      </c>
      <c r="C234" s="58" t="s">
        <v>867</v>
      </c>
      <c r="D234" s="73" t="s">
        <v>868</v>
      </c>
      <c r="E234" s="73" t="s">
        <v>869</v>
      </c>
      <c r="F234" s="132">
        <v>35</v>
      </c>
      <c r="G234" s="76" t="s">
        <v>812</v>
      </c>
      <c r="H234" s="76">
        <v>85</v>
      </c>
      <c r="I234" s="75" t="s">
        <v>800</v>
      </c>
      <c r="J234" t="str">
        <f>VLOOKUP(A234,'[1]consolidado ok'!$A:$B,2,FALSE)</f>
        <v>JOSE ANTONIO MARTIN</v>
      </c>
    </row>
    <row r="235" spans="1:10" hidden="1" x14ac:dyDescent="0.25">
      <c r="A235" s="23">
        <v>46483931</v>
      </c>
      <c r="B235" s="21" t="s">
        <v>28</v>
      </c>
      <c r="C235" s="58" t="s">
        <v>870</v>
      </c>
      <c r="D235" s="73" t="s">
        <v>871</v>
      </c>
      <c r="E235" s="73" t="s">
        <v>872</v>
      </c>
      <c r="F235" s="132">
        <v>20</v>
      </c>
      <c r="G235" s="493" t="s">
        <v>812</v>
      </c>
      <c r="H235" s="493">
        <v>3</v>
      </c>
      <c r="I235" s="507" t="s">
        <v>821</v>
      </c>
      <c r="J235" t="str">
        <f>VLOOKUP(A235,'[1]consolidado ok'!$A:$B,2,FALSE)</f>
        <v>JOSE ANTONIO MARTIN</v>
      </c>
    </row>
    <row r="236" spans="1:10" hidden="1" x14ac:dyDescent="0.25">
      <c r="A236" s="23">
        <v>46483931</v>
      </c>
      <c r="B236" s="21" t="s">
        <v>28</v>
      </c>
      <c r="C236" s="361" t="s">
        <v>873</v>
      </c>
      <c r="D236" s="406" t="s">
        <v>874</v>
      </c>
      <c r="E236" s="406" t="s">
        <v>875</v>
      </c>
      <c r="F236" s="465">
        <v>10</v>
      </c>
      <c r="G236" s="493" t="s">
        <v>799</v>
      </c>
      <c r="H236" s="493">
        <v>100</v>
      </c>
      <c r="I236" s="507" t="s">
        <v>800</v>
      </c>
      <c r="J236" t="str">
        <f>VLOOKUP(A236,'[1]consolidado ok'!$A:$B,2,FALSE)</f>
        <v>JOSE ANTONIO MARTIN</v>
      </c>
    </row>
    <row r="237" spans="1:10" hidden="1" x14ac:dyDescent="0.25">
      <c r="A237" s="23">
        <v>41530459</v>
      </c>
      <c r="B237" s="21" t="s">
        <v>33</v>
      </c>
      <c r="C237" s="58" t="s">
        <v>864</v>
      </c>
      <c r="D237" s="73" t="s">
        <v>876</v>
      </c>
      <c r="E237" s="436" t="s">
        <v>866</v>
      </c>
      <c r="F237" s="463">
        <v>35</v>
      </c>
      <c r="G237" s="127" t="s">
        <v>799</v>
      </c>
      <c r="H237" s="127">
        <v>100</v>
      </c>
      <c r="I237" s="590" t="s">
        <v>800</v>
      </c>
      <c r="J237" t="str">
        <f>VLOOKUP(A237,'[1]consolidado ok'!$A:$B,2,FALSE)</f>
        <v>JOSE ISAAC</v>
      </c>
    </row>
    <row r="238" spans="1:10" ht="15.75" hidden="1" thickBot="1" x14ac:dyDescent="0.3">
      <c r="A238" s="23">
        <v>41530459</v>
      </c>
      <c r="B238" s="21" t="s">
        <v>33</v>
      </c>
      <c r="C238" s="363" t="s">
        <v>867</v>
      </c>
      <c r="D238" s="73" t="s">
        <v>868</v>
      </c>
      <c r="E238" s="439" t="s">
        <v>869</v>
      </c>
      <c r="F238" s="463">
        <v>35</v>
      </c>
      <c r="G238" s="76" t="s">
        <v>812</v>
      </c>
      <c r="H238" s="76">
        <v>85</v>
      </c>
      <c r="I238" s="75" t="s">
        <v>800</v>
      </c>
      <c r="J238" t="str">
        <f>VLOOKUP(A238,'[1]consolidado ok'!$A:$B,2,FALSE)</f>
        <v>JOSE ISAAC</v>
      </c>
    </row>
    <row r="239" spans="1:10" hidden="1" x14ac:dyDescent="0.25">
      <c r="A239" s="23">
        <v>41530459</v>
      </c>
      <c r="B239" s="21" t="s">
        <v>33</v>
      </c>
      <c r="C239" s="58" t="s">
        <v>870</v>
      </c>
      <c r="D239" s="73" t="s">
        <v>871</v>
      </c>
      <c r="E239" s="73" t="s">
        <v>872</v>
      </c>
      <c r="F239" s="463">
        <v>20</v>
      </c>
      <c r="G239" s="76" t="s">
        <v>812</v>
      </c>
      <c r="H239" s="127">
        <v>3</v>
      </c>
      <c r="I239" s="75" t="s">
        <v>821</v>
      </c>
      <c r="J239" t="str">
        <f>VLOOKUP(A239,'[1]consolidado ok'!$A:$B,2,FALSE)</f>
        <v>JOSE ISAAC</v>
      </c>
    </row>
    <row r="240" spans="1:10" hidden="1" x14ac:dyDescent="0.25">
      <c r="A240" s="23">
        <v>41530459</v>
      </c>
      <c r="B240" s="21" t="s">
        <v>33</v>
      </c>
      <c r="C240" s="58" t="s">
        <v>873</v>
      </c>
      <c r="D240" s="73" t="s">
        <v>874</v>
      </c>
      <c r="E240" s="73" t="s">
        <v>875</v>
      </c>
      <c r="F240" s="132">
        <v>10</v>
      </c>
      <c r="G240" s="493" t="s">
        <v>799</v>
      </c>
      <c r="H240" s="493">
        <v>100</v>
      </c>
      <c r="I240" s="507" t="s">
        <v>800</v>
      </c>
      <c r="J240" t="str">
        <f>VLOOKUP(A240,'[1]consolidado ok'!$A:$B,2,FALSE)</f>
        <v>JOSE ISAAC</v>
      </c>
    </row>
    <row r="241" spans="1:10" hidden="1" x14ac:dyDescent="0.25">
      <c r="A241" s="23">
        <v>45797784</v>
      </c>
      <c r="B241" s="21" t="s">
        <v>38</v>
      </c>
      <c r="C241" s="58" t="s">
        <v>864</v>
      </c>
      <c r="D241" s="73" t="s">
        <v>865</v>
      </c>
      <c r="E241" s="73" t="s">
        <v>866</v>
      </c>
      <c r="F241" s="71">
        <v>35</v>
      </c>
      <c r="G241" s="77" t="s">
        <v>799</v>
      </c>
      <c r="H241" s="77">
        <v>100</v>
      </c>
      <c r="I241" s="72" t="s">
        <v>800</v>
      </c>
      <c r="J241" t="str">
        <f>VLOOKUP(A241,'[1]consolidado ok'!$A:$B,2,FALSE)</f>
        <v xml:space="preserve"> IAN JORGE</v>
      </c>
    </row>
    <row r="242" spans="1:10" hidden="1" x14ac:dyDescent="0.25">
      <c r="A242" s="23">
        <v>45797784</v>
      </c>
      <c r="B242" s="21" t="s">
        <v>38</v>
      </c>
      <c r="C242" s="58" t="s">
        <v>867</v>
      </c>
      <c r="D242" s="73" t="s">
        <v>868</v>
      </c>
      <c r="E242" s="73" t="s">
        <v>869</v>
      </c>
      <c r="F242" s="74">
        <v>35</v>
      </c>
      <c r="G242" s="76" t="s">
        <v>812</v>
      </c>
      <c r="H242" s="76">
        <v>85</v>
      </c>
      <c r="I242" s="75" t="s">
        <v>800</v>
      </c>
      <c r="J242" t="str">
        <f>VLOOKUP(A242,'[1]consolidado ok'!$A:$B,2,FALSE)</f>
        <v xml:space="preserve"> IAN JORGE</v>
      </c>
    </row>
    <row r="243" spans="1:10" hidden="1" x14ac:dyDescent="0.25">
      <c r="A243" s="23">
        <v>45797784</v>
      </c>
      <c r="B243" s="21" t="s">
        <v>38</v>
      </c>
      <c r="C243" s="58" t="s">
        <v>870</v>
      </c>
      <c r="D243" s="73" t="s">
        <v>871</v>
      </c>
      <c r="E243" s="73" t="s">
        <v>872</v>
      </c>
      <c r="F243" s="74">
        <v>20</v>
      </c>
      <c r="G243" s="76" t="s">
        <v>812</v>
      </c>
      <c r="H243" s="76">
        <v>3</v>
      </c>
      <c r="I243" s="75" t="s">
        <v>821</v>
      </c>
      <c r="J243" t="str">
        <f>VLOOKUP(A243,'[1]consolidado ok'!$A:$B,2,FALSE)</f>
        <v xml:space="preserve"> IAN JORGE</v>
      </c>
    </row>
    <row r="244" spans="1:10" ht="15.75" hidden="1" thickBot="1" x14ac:dyDescent="0.3">
      <c r="A244" s="23">
        <v>45797784</v>
      </c>
      <c r="B244" s="21" t="s">
        <v>38</v>
      </c>
      <c r="C244" s="58" t="s">
        <v>873</v>
      </c>
      <c r="D244" s="73" t="s">
        <v>874</v>
      </c>
      <c r="E244" s="73" t="s">
        <v>875</v>
      </c>
      <c r="F244" s="138">
        <v>10</v>
      </c>
      <c r="G244" s="76" t="s">
        <v>799</v>
      </c>
      <c r="H244" s="449">
        <v>100</v>
      </c>
      <c r="I244" s="137" t="s">
        <v>800</v>
      </c>
      <c r="J244" t="str">
        <f>VLOOKUP(A244,'[1]consolidado ok'!$A:$B,2,FALSE)</f>
        <v xml:space="preserve"> IAN JORGE</v>
      </c>
    </row>
    <row r="245" spans="1:10" ht="15.75" hidden="1" thickBot="1" x14ac:dyDescent="0.3">
      <c r="A245" s="23">
        <v>71445488</v>
      </c>
      <c r="B245" s="21" t="s">
        <v>40</v>
      </c>
      <c r="C245" s="58" t="s">
        <v>864</v>
      </c>
      <c r="D245" s="73" t="s">
        <v>877</v>
      </c>
      <c r="E245" s="73" t="s">
        <v>866</v>
      </c>
      <c r="F245" s="138">
        <v>35</v>
      </c>
      <c r="G245" s="76" t="s">
        <v>799</v>
      </c>
      <c r="H245" s="449">
        <v>100</v>
      </c>
      <c r="I245" s="137" t="s">
        <v>800</v>
      </c>
      <c r="J245" t="str">
        <f>VLOOKUP(A245,'[1]consolidado ok'!$A:$B,2,FALSE)</f>
        <v xml:space="preserve"> LUIS FERNANDO</v>
      </c>
    </row>
    <row r="246" spans="1:10" hidden="1" x14ac:dyDescent="0.25">
      <c r="A246" s="23">
        <v>71445488</v>
      </c>
      <c r="B246" s="21" t="s">
        <v>40</v>
      </c>
      <c r="C246" s="58" t="s">
        <v>867</v>
      </c>
      <c r="D246" s="73" t="s">
        <v>868</v>
      </c>
      <c r="E246" s="73" t="s">
        <v>869</v>
      </c>
      <c r="F246" s="132">
        <v>35</v>
      </c>
      <c r="G246" s="493" t="s">
        <v>812</v>
      </c>
      <c r="H246" s="493">
        <v>85</v>
      </c>
      <c r="I246" s="507" t="s">
        <v>800</v>
      </c>
      <c r="J246" t="str">
        <f>VLOOKUP(A246,'[1]consolidado ok'!$A:$B,2,FALSE)</f>
        <v xml:space="preserve"> LUIS FERNANDO</v>
      </c>
    </row>
    <row r="247" spans="1:10" hidden="1" x14ac:dyDescent="0.25">
      <c r="A247" s="23">
        <v>71445488</v>
      </c>
      <c r="B247" s="21" t="s">
        <v>40</v>
      </c>
      <c r="C247" s="58" t="s">
        <v>870</v>
      </c>
      <c r="D247" s="70" t="s">
        <v>871</v>
      </c>
      <c r="E247" s="70" t="s">
        <v>872</v>
      </c>
      <c r="F247" s="132">
        <v>20</v>
      </c>
      <c r="G247" s="77" t="s">
        <v>812</v>
      </c>
      <c r="H247" s="77">
        <v>3</v>
      </c>
      <c r="I247" s="72" t="s">
        <v>821</v>
      </c>
      <c r="J247" t="str">
        <f>VLOOKUP(A247,'[1]consolidado ok'!$A:$B,2,FALSE)</f>
        <v xml:space="preserve"> LUIS FERNANDO</v>
      </c>
    </row>
    <row r="248" spans="1:10" hidden="1" x14ac:dyDescent="0.25">
      <c r="A248" s="23">
        <v>71445488</v>
      </c>
      <c r="B248" s="21" t="s">
        <v>40</v>
      </c>
      <c r="C248" s="58" t="s">
        <v>873</v>
      </c>
      <c r="D248" s="73" t="s">
        <v>874</v>
      </c>
      <c r="E248" s="73" t="s">
        <v>875</v>
      </c>
      <c r="F248" s="132">
        <v>10</v>
      </c>
      <c r="G248" s="76" t="s">
        <v>799</v>
      </c>
      <c r="H248" s="76">
        <v>100</v>
      </c>
      <c r="I248" s="75" t="s">
        <v>800</v>
      </c>
      <c r="J248" t="str">
        <f>VLOOKUP(A248,'[1]consolidado ok'!$A:$B,2,FALSE)</f>
        <v xml:space="preserve"> LUIS FERNANDO</v>
      </c>
    </row>
    <row r="249" spans="1:10" hidden="1" x14ac:dyDescent="0.25">
      <c r="A249" s="23">
        <v>46405252</v>
      </c>
      <c r="B249" s="21" t="s">
        <v>50</v>
      </c>
      <c r="C249" s="58" t="s">
        <v>864</v>
      </c>
      <c r="D249" s="73" t="s">
        <v>878</v>
      </c>
      <c r="E249" s="73" t="s">
        <v>866</v>
      </c>
      <c r="F249" s="132">
        <v>35</v>
      </c>
      <c r="G249" s="76" t="s">
        <v>799</v>
      </c>
      <c r="H249" s="76">
        <v>100</v>
      </c>
      <c r="I249" s="75" t="s">
        <v>800</v>
      </c>
      <c r="J249" t="str">
        <f>VLOOKUP(A249,'[1]consolidado ok'!$A:$B,2,FALSE)</f>
        <v xml:space="preserve"> ARMANDO PERCY</v>
      </c>
    </row>
    <row r="250" spans="1:10" hidden="1" x14ac:dyDescent="0.25">
      <c r="A250" s="23">
        <v>46405252</v>
      </c>
      <c r="B250" s="21" t="s">
        <v>50</v>
      </c>
      <c r="C250" s="58" t="s">
        <v>867</v>
      </c>
      <c r="D250" s="419" t="s">
        <v>868</v>
      </c>
      <c r="E250" s="73" t="s">
        <v>869</v>
      </c>
      <c r="F250" s="132">
        <v>35</v>
      </c>
      <c r="G250" s="76" t="s">
        <v>812</v>
      </c>
      <c r="H250" s="76">
        <v>85</v>
      </c>
      <c r="I250" s="75" t="s">
        <v>800</v>
      </c>
      <c r="J250" t="str">
        <f>VLOOKUP(A250,'[1]consolidado ok'!$A:$B,2,FALSE)</f>
        <v xml:space="preserve"> ARMANDO PERCY</v>
      </c>
    </row>
    <row r="251" spans="1:10" hidden="1" x14ac:dyDescent="0.25">
      <c r="A251" s="23">
        <v>46405252</v>
      </c>
      <c r="B251" s="21" t="s">
        <v>50</v>
      </c>
      <c r="C251" s="58" t="s">
        <v>870</v>
      </c>
      <c r="D251" s="73" t="s">
        <v>871</v>
      </c>
      <c r="E251" s="73" t="s">
        <v>872</v>
      </c>
      <c r="F251" s="132">
        <v>20</v>
      </c>
      <c r="G251" s="76" t="s">
        <v>812</v>
      </c>
      <c r="H251" s="76">
        <v>3</v>
      </c>
      <c r="I251" s="75" t="s">
        <v>821</v>
      </c>
      <c r="J251" t="str">
        <f>VLOOKUP(A251,'[1]consolidado ok'!$A:$B,2,FALSE)</f>
        <v xml:space="preserve"> ARMANDO PERCY</v>
      </c>
    </row>
    <row r="252" spans="1:10" hidden="1" x14ac:dyDescent="0.25">
      <c r="A252" s="23">
        <v>46405252</v>
      </c>
      <c r="B252" s="21" t="s">
        <v>50</v>
      </c>
      <c r="C252" s="58" t="s">
        <v>873</v>
      </c>
      <c r="D252" s="73" t="s">
        <v>874</v>
      </c>
      <c r="E252" s="73" t="s">
        <v>875</v>
      </c>
      <c r="F252" s="132">
        <v>10</v>
      </c>
      <c r="G252" s="493" t="s">
        <v>799</v>
      </c>
      <c r="H252" s="493">
        <v>100</v>
      </c>
      <c r="I252" s="507" t="s">
        <v>800</v>
      </c>
      <c r="J252" t="str">
        <f>VLOOKUP(A252,'[1]consolidado ok'!$A:$B,2,FALSE)</f>
        <v xml:space="preserve"> ARMANDO PERCY</v>
      </c>
    </row>
    <row r="253" spans="1:10" ht="90" hidden="1" x14ac:dyDescent="0.25">
      <c r="A253" s="23">
        <v>44380258</v>
      </c>
      <c r="B253" s="21" t="s">
        <v>74</v>
      </c>
      <c r="C253" s="101" t="s">
        <v>912</v>
      </c>
      <c r="D253" s="108" t="s">
        <v>899</v>
      </c>
      <c r="E253" s="441" t="s">
        <v>913</v>
      </c>
      <c r="F253" s="459">
        <v>25</v>
      </c>
      <c r="G253" s="459" t="s">
        <v>808</v>
      </c>
      <c r="H253" s="534">
        <v>3.8</v>
      </c>
      <c r="I253" s="577" t="s">
        <v>800</v>
      </c>
      <c r="J253" t="str">
        <f>VLOOKUP(A253,'[1]consolidado ok'!$A:$B,2,FALSE)</f>
        <v xml:space="preserve"> MARIA KATHERINE</v>
      </c>
    </row>
    <row r="254" spans="1:10" ht="60.75" hidden="1" thickBot="1" x14ac:dyDescent="0.3">
      <c r="A254" s="23">
        <v>44380258</v>
      </c>
      <c r="B254" s="21" t="s">
        <v>74</v>
      </c>
      <c r="C254" s="348" t="s">
        <v>912</v>
      </c>
      <c r="D254" s="111" t="s">
        <v>914</v>
      </c>
      <c r="E254" s="431" t="s">
        <v>915</v>
      </c>
      <c r="F254" s="459">
        <v>25</v>
      </c>
      <c r="G254" s="76" t="s">
        <v>799</v>
      </c>
      <c r="H254" s="104">
        <v>100</v>
      </c>
      <c r="I254" s="103" t="s">
        <v>800</v>
      </c>
      <c r="J254" t="str">
        <f>VLOOKUP(A254,'[1]consolidado ok'!$A:$B,2,FALSE)</f>
        <v xml:space="preserve"> MARIA KATHERINE</v>
      </c>
    </row>
    <row r="255" spans="1:10" ht="45" hidden="1" x14ac:dyDescent="0.25">
      <c r="A255" s="23">
        <v>44380258</v>
      </c>
      <c r="B255" s="21" t="s">
        <v>74</v>
      </c>
      <c r="C255" s="101" t="s">
        <v>912</v>
      </c>
      <c r="D255" s="118" t="s">
        <v>916</v>
      </c>
      <c r="E255" s="111" t="s">
        <v>917</v>
      </c>
      <c r="F255" s="459">
        <v>25</v>
      </c>
      <c r="G255" s="103" t="s">
        <v>812</v>
      </c>
      <c r="H255" s="534">
        <v>100</v>
      </c>
      <c r="I255" s="103" t="s">
        <v>800</v>
      </c>
      <c r="J255" t="str">
        <f>VLOOKUP(A255,'[1]consolidado ok'!$A:$B,2,FALSE)</f>
        <v xml:space="preserve"> MARIA KATHERINE</v>
      </c>
    </row>
    <row r="256" spans="1:10" ht="45" hidden="1" x14ac:dyDescent="0.25">
      <c r="A256" s="23">
        <v>44380258</v>
      </c>
      <c r="B256" s="21" t="s">
        <v>74</v>
      </c>
      <c r="C256" s="101" t="s">
        <v>912</v>
      </c>
      <c r="D256" s="118" t="s">
        <v>918</v>
      </c>
      <c r="E256" s="111" t="s">
        <v>919</v>
      </c>
      <c r="F256" s="99">
        <v>25</v>
      </c>
      <c r="G256" s="493" t="s">
        <v>799</v>
      </c>
      <c r="H256" s="563" t="s">
        <v>920</v>
      </c>
      <c r="I256" s="519" t="s">
        <v>821</v>
      </c>
      <c r="J256" t="str">
        <f>VLOOKUP(A256,'[1]consolidado ok'!$A:$B,2,FALSE)</f>
        <v xml:space="preserve"> MARIA KATHERINE</v>
      </c>
    </row>
    <row r="257" spans="1:10" ht="45" hidden="1" x14ac:dyDescent="0.25">
      <c r="A257" s="23">
        <v>70451017</v>
      </c>
      <c r="B257" s="21" t="s">
        <v>75</v>
      </c>
      <c r="C257" s="101" t="s">
        <v>921</v>
      </c>
      <c r="D257" s="387" t="s">
        <v>922</v>
      </c>
      <c r="E257" s="117" t="s">
        <v>923</v>
      </c>
      <c r="F257" s="115">
        <v>25</v>
      </c>
      <c r="G257" s="76" t="s">
        <v>799</v>
      </c>
      <c r="H257" s="526">
        <v>1</v>
      </c>
      <c r="I257" s="577" t="s">
        <v>800</v>
      </c>
      <c r="J257" t="str">
        <f>VLOOKUP(A257,'[1]consolidado ok'!$A:$B,2,FALSE)</f>
        <v xml:space="preserve"> INGRID DAYANA</v>
      </c>
    </row>
    <row r="258" spans="1:10" ht="45" hidden="1" x14ac:dyDescent="0.25">
      <c r="A258" s="23">
        <v>70451017</v>
      </c>
      <c r="B258" s="21" t="s">
        <v>75</v>
      </c>
      <c r="C258" s="101" t="s">
        <v>921</v>
      </c>
      <c r="D258" s="111" t="s">
        <v>924</v>
      </c>
      <c r="E258" s="111" t="s">
        <v>925</v>
      </c>
      <c r="F258" s="115">
        <v>25</v>
      </c>
      <c r="G258" s="77" t="s">
        <v>799</v>
      </c>
      <c r="H258" s="116">
        <v>1</v>
      </c>
      <c r="I258" s="103" t="s">
        <v>800</v>
      </c>
      <c r="J258" t="str">
        <f>VLOOKUP(A258,'[1]consolidado ok'!$A:$B,2,FALSE)</f>
        <v xml:space="preserve"> INGRID DAYANA</v>
      </c>
    </row>
    <row r="259" spans="1:10" ht="45" hidden="1" x14ac:dyDescent="0.25">
      <c r="A259" s="23">
        <v>70451017</v>
      </c>
      <c r="B259" s="21" t="s">
        <v>75</v>
      </c>
      <c r="C259" s="101" t="s">
        <v>921</v>
      </c>
      <c r="D259" s="111" t="s">
        <v>926</v>
      </c>
      <c r="E259" s="111" t="s">
        <v>927</v>
      </c>
      <c r="F259" s="117">
        <v>25</v>
      </c>
      <c r="G259" s="76" t="s">
        <v>799</v>
      </c>
      <c r="H259" s="526">
        <v>1</v>
      </c>
      <c r="I259" s="103" t="s">
        <v>800</v>
      </c>
      <c r="J259" t="str">
        <f>VLOOKUP(A259,'[1]consolidado ok'!$A:$B,2,FALSE)</f>
        <v xml:space="preserve"> INGRID DAYANA</v>
      </c>
    </row>
    <row r="260" spans="1:10" ht="45" hidden="1" x14ac:dyDescent="0.25">
      <c r="A260" s="23">
        <v>70451017</v>
      </c>
      <c r="B260" s="21" t="s">
        <v>75</v>
      </c>
      <c r="C260" s="101" t="s">
        <v>921</v>
      </c>
      <c r="D260" s="111" t="s">
        <v>928</v>
      </c>
      <c r="E260" s="111" t="s">
        <v>929</v>
      </c>
      <c r="F260" s="117">
        <v>25</v>
      </c>
      <c r="G260" s="76" t="s">
        <v>799</v>
      </c>
      <c r="H260" s="526">
        <v>1</v>
      </c>
      <c r="I260" s="103" t="s">
        <v>800</v>
      </c>
      <c r="J260" t="str">
        <f>VLOOKUP(A260,'[1]consolidado ok'!$A:$B,2,FALSE)</f>
        <v xml:space="preserve"> INGRID DAYANA</v>
      </c>
    </row>
    <row r="261" spans="1:10" ht="75" hidden="1" x14ac:dyDescent="0.25">
      <c r="A261" s="23">
        <v>46184678</v>
      </c>
      <c r="B261" s="21" t="s">
        <v>76</v>
      </c>
      <c r="C261" s="101" t="s">
        <v>930</v>
      </c>
      <c r="D261" s="108" t="s">
        <v>896</v>
      </c>
      <c r="E261" s="102" t="s">
        <v>931</v>
      </c>
      <c r="F261" s="99">
        <v>25</v>
      </c>
      <c r="G261" s="519" t="s">
        <v>812</v>
      </c>
      <c r="H261" s="555">
        <v>0.5</v>
      </c>
      <c r="I261" s="519" t="s">
        <v>800</v>
      </c>
      <c r="J261" t="str">
        <f>VLOOKUP(A261,'[1]consolidado ok'!$A:$B,2,FALSE)</f>
        <v xml:space="preserve"> JUAN NESTOR</v>
      </c>
    </row>
    <row r="262" spans="1:10" ht="60" hidden="1" x14ac:dyDescent="0.25">
      <c r="A262" s="23">
        <v>46184678</v>
      </c>
      <c r="B262" s="21" t="s">
        <v>76</v>
      </c>
      <c r="C262" s="101" t="s">
        <v>930</v>
      </c>
      <c r="D262" s="387" t="s">
        <v>932</v>
      </c>
      <c r="E262" s="117" t="s">
        <v>933</v>
      </c>
      <c r="F262" s="115">
        <v>25</v>
      </c>
      <c r="G262" s="76" t="s">
        <v>799</v>
      </c>
      <c r="H262" s="534">
        <v>100</v>
      </c>
      <c r="I262" s="577" t="s">
        <v>800</v>
      </c>
      <c r="J262" t="str">
        <f>VLOOKUP(A262,'[1]consolidado ok'!$A:$B,2,FALSE)</f>
        <v xml:space="preserve"> JUAN NESTOR</v>
      </c>
    </row>
    <row r="263" spans="1:10" ht="60" hidden="1" x14ac:dyDescent="0.25">
      <c r="A263" s="23">
        <v>46184678</v>
      </c>
      <c r="B263" s="21" t="s">
        <v>76</v>
      </c>
      <c r="C263" s="101" t="s">
        <v>930</v>
      </c>
      <c r="D263" s="118" t="s">
        <v>934</v>
      </c>
      <c r="E263" s="111" t="s">
        <v>935</v>
      </c>
      <c r="F263" s="115">
        <v>25</v>
      </c>
      <c r="G263" s="503" t="s">
        <v>808</v>
      </c>
      <c r="H263" s="104">
        <v>7</v>
      </c>
      <c r="I263" s="103" t="s">
        <v>936</v>
      </c>
      <c r="J263" t="str">
        <f>VLOOKUP(A263,'[1]consolidado ok'!$A:$B,2,FALSE)</f>
        <v xml:space="preserve"> JUAN NESTOR</v>
      </c>
    </row>
    <row r="264" spans="1:10" ht="90" hidden="1" x14ac:dyDescent="0.25">
      <c r="A264" s="23">
        <v>46184678</v>
      </c>
      <c r="B264" s="21" t="s">
        <v>76</v>
      </c>
      <c r="C264" s="101" t="s">
        <v>930</v>
      </c>
      <c r="D264" s="111" t="s">
        <v>937</v>
      </c>
      <c r="E264" s="111" t="s">
        <v>938</v>
      </c>
      <c r="F264" s="115">
        <v>25</v>
      </c>
      <c r="G264" s="76" t="s">
        <v>799</v>
      </c>
      <c r="H264" s="534">
        <v>100</v>
      </c>
      <c r="I264" s="103" t="s">
        <v>800</v>
      </c>
      <c r="J264" t="str">
        <f>VLOOKUP(A264,'[1]consolidado ok'!$A:$B,2,FALSE)</f>
        <v xml:space="preserve"> JUAN NESTOR</v>
      </c>
    </row>
    <row r="265" spans="1:10" ht="45" hidden="1" x14ac:dyDescent="0.25">
      <c r="A265" s="23">
        <v>10265941</v>
      </c>
      <c r="B265" s="21" t="s">
        <v>77</v>
      </c>
      <c r="C265" s="101" t="s">
        <v>939</v>
      </c>
      <c r="D265" s="111" t="s">
        <v>940</v>
      </c>
      <c r="E265" s="111" t="s">
        <v>941</v>
      </c>
      <c r="F265" s="119">
        <v>25</v>
      </c>
      <c r="G265" s="76" t="s">
        <v>799</v>
      </c>
      <c r="H265" s="534">
        <v>100</v>
      </c>
      <c r="I265" s="103" t="s">
        <v>800</v>
      </c>
      <c r="J265" t="str">
        <f>VLOOKUP(A265,'[1]consolidado ok'!$A:$B,2,FALSE)</f>
        <v xml:space="preserve"> MARCELA DE FATIMA</v>
      </c>
    </row>
    <row r="266" spans="1:10" ht="30" hidden="1" x14ac:dyDescent="0.25">
      <c r="A266" s="23">
        <v>10265941</v>
      </c>
      <c r="B266" s="21" t="s">
        <v>77</v>
      </c>
      <c r="C266" s="101" t="s">
        <v>939</v>
      </c>
      <c r="D266" s="111" t="s">
        <v>942</v>
      </c>
      <c r="E266" s="120" t="s">
        <v>943</v>
      </c>
      <c r="F266" s="471">
        <v>25</v>
      </c>
      <c r="G266" s="493" t="s">
        <v>799</v>
      </c>
      <c r="H266" s="555">
        <v>100</v>
      </c>
      <c r="I266" s="519" t="s">
        <v>800</v>
      </c>
      <c r="J266" t="str">
        <f>VLOOKUP(A266,'[1]consolidado ok'!$A:$B,2,FALSE)</f>
        <v xml:space="preserve"> MARCELA DE FATIMA</v>
      </c>
    </row>
    <row r="267" spans="1:10" ht="30" hidden="1" x14ac:dyDescent="0.25">
      <c r="A267" s="23">
        <v>10265941</v>
      </c>
      <c r="B267" s="21" t="s">
        <v>77</v>
      </c>
      <c r="C267" s="101" t="s">
        <v>939</v>
      </c>
      <c r="D267" s="117" t="s">
        <v>944</v>
      </c>
      <c r="E267" s="433" t="s">
        <v>945</v>
      </c>
      <c r="F267" s="119">
        <v>25</v>
      </c>
      <c r="G267" s="76" t="s">
        <v>799</v>
      </c>
      <c r="H267" s="534">
        <v>100</v>
      </c>
      <c r="I267" s="577" t="s">
        <v>800</v>
      </c>
      <c r="J267" t="str">
        <f>VLOOKUP(A267,'[1]consolidado ok'!$A:$B,2,FALSE)</f>
        <v xml:space="preserve"> MARCELA DE FATIMA</v>
      </c>
    </row>
    <row r="268" spans="1:10" ht="30" hidden="1" x14ac:dyDescent="0.25">
      <c r="A268" s="23">
        <v>10265941</v>
      </c>
      <c r="B268" s="21" t="s">
        <v>77</v>
      </c>
      <c r="C268" s="101" t="s">
        <v>939</v>
      </c>
      <c r="D268" s="111" t="s">
        <v>946</v>
      </c>
      <c r="E268" s="120" t="s">
        <v>947</v>
      </c>
      <c r="F268" s="119">
        <v>25</v>
      </c>
      <c r="G268" s="503" t="s">
        <v>808</v>
      </c>
      <c r="H268" s="104">
        <v>1</v>
      </c>
      <c r="I268" s="103" t="s">
        <v>821</v>
      </c>
      <c r="J268" t="str">
        <f>VLOOKUP(A268,'[1]consolidado ok'!$A:$B,2,FALSE)</f>
        <v xml:space="preserve"> MARCELA DE FATIMA</v>
      </c>
    </row>
    <row r="269" spans="1:10" hidden="1" x14ac:dyDescent="0.25">
      <c r="A269" s="10">
        <v>45863090</v>
      </c>
      <c r="B269" s="6" t="s">
        <v>79</v>
      </c>
      <c r="C269" s="270" t="s">
        <v>1131</v>
      </c>
      <c r="D269" s="13" t="s">
        <v>806</v>
      </c>
      <c r="E269" s="13" t="s">
        <v>807</v>
      </c>
      <c r="F269" s="452">
        <v>25</v>
      </c>
      <c r="G269" s="46" t="s">
        <v>808</v>
      </c>
      <c r="H269" s="560">
        <v>31.3</v>
      </c>
      <c r="I269" s="266" t="s">
        <v>800</v>
      </c>
      <c r="J269" t="str">
        <f>VLOOKUP(A269,'[1]consolidado ok'!$A:$B,2,FALSE)</f>
        <v>ANA BELMIRA</v>
      </c>
    </row>
    <row r="270" spans="1:10" hidden="1" x14ac:dyDescent="0.25">
      <c r="A270" s="10">
        <v>45863090</v>
      </c>
      <c r="B270" s="6" t="s">
        <v>79</v>
      </c>
      <c r="C270" s="270" t="s">
        <v>813</v>
      </c>
      <c r="D270" s="13" t="s">
        <v>814</v>
      </c>
      <c r="E270" s="13" t="s">
        <v>815</v>
      </c>
      <c r="F270" s="452">
        <v>25</v>
      </c>
      <c r="G270" s="266" t="s">
        <v>812</v>
      </c>
      <c r="H270" s="562">
        <v>93.5</v>
      </c>
      <c r="I270" s="266" t="s">
        <v>800</v>
      </c>
      <c r="J270" t="str">
        <f>VLOOKUP(A270,'[1]consolidado ok'!$A:$B,2,FALSE)</f>
        <v>ANA BELMIRA</v>
      </c>
    </row>
    <row r="271" spans="1:10" hidden="1" x14ac:dyDescent="0.25">
      <c r="A271" s="10">
        <v>45863090</v>
      </c>
      <c r="B271" s="6" t="s">
        <v>79</v>
      </c>
      <c r="C271" s="13" t="s">
        <v>809</v>
      </c>
      <c r="D271" s="314" t="s">
        <v>1247</v>
      </c>
      <c r="E271" s="13" t="s">
        <v>1248</v>
      </c>
      <c r="F271" s="45">
        <v>25</v>
      </c>
      <c r="G271" s="489" t="s">
        <v>812</v>
      </c>
      <c r="H271" s="541">
        <v>100</v>
      </c>
      <c r="I271" s="588" t="s">
        <v>800</v>
      </c>
      <c r="J271" t="str">
        <f>VLOOKUP(A271,'[1]consolidado ok'!$A:$B,2,FALSE)</f>
        <v>ANA BELMIRA</v>
      </c>
    </row>
    <row r="272" spans="1:10" hidden="1" x14ac:dyDescent="0.25">
      <c r="A272" s="315">
        <v>45863090</v>
      </c>
      <c r="B272" s="316" t="s">
        <v>79</v>
      </c>
      <c r="C272" s="270" t="s">
        <v>816</v>
      </c>
      <c r="D272" s="13" t="s">
        <v>817</v>
      </c>
      <c r="E272" s="344" t="s">
        <v>815</v>
      </c>
      <c r="F272" s="452">
        <v>25</v>
      </c>
      <c r="G272" s="497" t="s">
        <v>812</v>
      </c>
      <c r="H272" s="502">
        <v>68</v>
      </c>
      <c r="I272" s="591" t="s">
        <v>800</v>
      </c>
      <c r="J272" t="str">
        <f>VLOOKUP(A272,'[1]consolidado ok'!$A:$B,2,FALSE)</f>
        <v>ANA BELMIRA</v>
      </c>
    </row>
    <row r="273" spans="1:10" ht="15.75" hidden="1" thickBot="1" x14ac:dyDescent="0.3">
      <c r="A273" s="315">
        <v>41329684</v>
      </c>
      <c r="B273" s="316" t="s">
        <v>80</v>
      </c>
      <c r="C273" s="267" t="s">
        <v>1131</v>
      </c>
      <c r="D273" s="13" t="s">
        <v>806</v>
      </c>
      <c r="E273" s="438" t="s">
        <v>807</v>
      </c>
      <c r="F273" s="452">
        <v>25</v>
      </c>
      <c r="G273" s="46" t="s">
        <v>808</v>
      </c>
      <c r="H273" s="47">
        <v>31.3</v>
      </c>
      <c r="I273" s="266" t="s">
        <v>800</v>
      </c>
      <c r="J273" t="str">
        <f>VLOOKUP(A273,'[1]consolidado ok'!$A:$B,2,FALSE)</f>
        <v xml:space="preserve"> MAY</v>
      </c>
    </row>
    <row r="274" spans="1:10" hidden="1" x14ac:dyDescent="0.25">
      <c r="A274" s="315">
        <v>41329684</v>
      </c>
      <c r="B274" s="316" t="s">
        <v>80</v>
      </c>
      <c r="C274" s="270" t="s">
        <v>813</v>
      </c>
      <c r="D274" s="13" t="s">
        <v>814</v>
      </c>
      <c r="E274" s="13" t="s">
        <v>815</v>
      </c>
      <c r="F274" s="452">
        <v>25</v>
      </c>
      <c r="G274" s="266" t="s">
        <v>812</v>
      </c>
      <c r="H274" s="562">
        <v>93.5</v>
      </c>
      <c r="I274" s="266" t="s">
        <v>800</v>
      </c>
      <c r="J274" t="str">
        <f>VLOOKUP(A274,'[1]consolidado ok'!$A:$B,2,FALSE)</f>
        <v xml:space="preserve"> MAY</v>
      </c>
    </row>
    <row r="275" spans="1:10" hidden="1" x14ac:dyDescent="0.25">
      <c r="A275" s="315">
        <v>41329684</v>
      </c>
      <c r="B275" s="316" t="s">
        <v>80</v>
      </c>
      <c r="C275" s="13" t="s">
        <v>809</v>
      </c>
      <c r="D275" s="314" t="s">
        <v>1247</v>
      </c>
      <c r="E275" s="13" t="s">
        <v>1248</v>
      </c>
      <c r="F275" s="45">
        <v>25</v>
      </c>
      <c r="G275" s="489" t="s">
        <v>812</v>
      </c>
      <c r="H275" s="541">
        <v>100</v>
      </c>
      <c r="I275" s="588" t="s">
        <v>800</v>
      </c>
      <c r="J275" t="str">
        <f>VLOOKUP(A275,'[1]consolidado ok'!$A:$B,2,FALSE)</f>
        <v xml:space="preserve"> MAY</v>
      </c>
    </row>
    <row r="276" spans="1:10" hidden="1" x14ac:dyDescent="0.25">
      <c r="A276" s="315">
        <v>41329684</v>
      </c>
      <c r="B276" s="316" t="s">
        <v>80</v>
      </c>
      <c r="C276" s="270" t="s">
        <v>816</v>
      </c>
      <c r="D276" s="13" t="s">
        <v>817</v>
      </c>
      <c r="E276" s="344" t="s">
        <v>815</v>
      </c>
      <c r="F276" s="452">
        <v>25</v>
      </c>
      <c r="G276" s="497" t="s">
        <v>812</v>
      </c>
      <c r="H276" s="502">
        <v>68</v>
      </c>
      <c r="I276" s="591" t="s">
        <v>800</v>
      </c>
      <c r="J276" t="str">
        <f>VLOOKUP(A276,'[1]consolidado ok'!$A:$B,2,FALSE)</f>
        <v xml:space="preserve"> MAY</v>
      </c>
    </row>
    <row r="277" spans="1:10" ht="15.75" hidden="1" thickBot="1" x14ac:dyDescent="0.3">
      <c r="A277" s="315">
        <v>42599199</v>
      </c>
      <c r="B277" s="316" t="s">
        <v>81</v>
      </c>
      <c r="C277" s="267" t="s">
        <v>1131</v>
      </c>
      <c r="D277" s="13" t="s">
        <v>806</v>
      </c>
      <c r="E277" s="438" t="s">
        <v>807</v>
      </c>
      <c r="F277" s="452">
        <v>25</v>
      </c>
      <c r="G277" s="46" t="s">
        <v>808</v>
      </c>
      <c r="H277" s="47">
        <v>31.3</v>
      </c>
      <c r="I277" s="266" t="s">
        <v>800</v>
      </c>
      <c r="J277" t="str">
        <f>VLOOKUP(A277,'[1]consolidado ok'!$A:$B,2,FALSE)</f>
        <v>JOSE LUIS</v>
      </c>
    </row>
    <row r="278" spans="1:10" hidden="1" x14ac:dyDescent="0.25">
      <c r="A278" s="315">
        <v>42599199</v>
      </c>
      <c r="B278" s="316" t="s">
        <v>81</v>
      </c>
      <c r="C278" s="270" t="s">
        <v>813</v>
      </c>
      <c r="D278" s="13" t="s">
        <v>814</v>
      </c>
      <c r="E278" s="13" t="s">
        <v>815</v>
      </c>
      <c r="F278" s="452">
        <v>25</v>
      </c>
      <c r="G278" s="266" t="s">
        <v>812</v>
      </c>
      <c r="H278" s="562">
        <v>93.5</v>
      </c>
      <c r="I278" s="266" t="s">
        <v>800</v>
      </c>
      <c r="J278" t="str">
        <f>VLOOKUP(A278,'[1]consolidado ok'!$A:$B,2,FALSE)</f>
        <v>JOSE LUIS</v>
      </c>
    </row>
    <row r="279" spans="1:10" hidden="1" x14ac:dyDescent="0.25">
      <c r="A279" s="315">
        <v>42599199</v>
      </c>
      <c r="B279" s="316" t="s">
        <v>81</v>
      </c>
      <c r="C279" s="13" t="s">
        <v>809</v>
      </c>
      <c r="D279" s="314" t="s">
        <v>1247</v>
      </c>
      <c r="E279" s="13" t="s">
        <v>1248</v>
      </c>
      <c r="F279" s="45">
        <v>25</v>
      </c>
      <c r="G279" s="489" t="s">
        <v>812</v>
      </c>
      <c r="H279" s="541">
        <v>100</v>
      </c>
      <c r="I279" s="588" t="s">
        <v>800</v>
      </c>
      <c r="J279" t="str">
        <f>VLOOKUP(A279,'[1]consolidado ok'!$A:$B,2,FALSE)</f>
        <v>JOSE LUIS</v>
      </c>
    </row>
    <row r="280" spans="1:10" hidden="1" x14ac:dyDescent="0.25">
      <c r="A280" s="315">
        <v>42599199</v>
      </c>
      <c r="B280" s="316" t="s">
        <v>81</v>
      </c>
      <c r="C280" s="352" t="s">
        <v>816</v>
      </c>
      <c r="D280" s="93" t="s">
        <v>817</v>
      </c>
      <c r="E280" s="93" t="s">
        <v>815</v>
      </c>
      <c r="F280" s="462">
        <v>25</v>
      </c>
      <c r="G280" s="46" t="s">
        <v>812</v>
      </c>
      <c r="H280" s="543">
        <v>68</v>
      </c>
      <c r="I280" s="288" t="s">
        <v>800</v>
      </c>
      <c r="J280" t="str">
        <f>VLOOKUP(A280,'[1]consolidado ok'!$A:$B,2,FALSE)</f>
        <v>JOSE LUIS</v>
      </c>
    </row>
    <row r="281" spans="1:10" hidden="1" x14ac:dyDescent="0.25">
      <c r="A281" s="315">
        <v>70484251</v>
      </c>
      <c r="B281" s="316" t="s">
        <v>82</v>
      </c>
      <c r="C281" s="270" t="s">
        <v>1131</v>
      </c>
      <c r="D281" s="13" t="s">
        <v>806</v>
      </c>
      <c r="E281" s="13" t="s">
        <v>807</v>
      </c>
      <c r="F281" s="45">
        <v>25</v>
      </c>
      <c r="G281" s="46" t="s">
        <v>808</v>
      </c>
      <c r="H281" s="47">
        <v>31.3</v>
      </c>
      <c r="I281" s="266" t="s">
        <v>800</v>
      </c>
      <c r="J281" t="str">
        <f>VLOOKUP(A281,'[1]consolidado ok'!$A:$B,2,FALSE)</f>
        <v xml:space="preserve"> EMILIO JOSE</v>
      </c>
    </row>
    <row r="282" spans="1:10" hidden="1" x14ac:dyDescent="0.25">
      <c r="A282" s="315">
        <v>70484251</v>
      </c>
      <c r="B282" s="316" t="s">
        <v>82</v>
      </c>
      <c r="C282" s="270" t="s">
        <v>813</v>
      </c>
      <c r="D282" s="13" t="s">
        <v>814</v>
      </c>
      <c r="E282" s="13" t="s">
        <v>815</v>
      </c>
      <c r="F282" s="45">
        <v>25</v>
      </c>
      <c r="G282" s="484" t="s">
        <v>812</v>
      </c>
      <c r="H282" s="535">
        <v>93.5</v>
      </c>
      <c r="I282" s="484" t="s">
        <v>800</v>
      </c>
      <c r="J282" t="str">
        <f>VLOOKUP(A282,'[1]consolidado ok'!$A:$B,2,FALSE)</f>
        <v xml:space="preserve"> EMILIO JOSE</v>
      </c>
    </row>
    <row r="283" spans="1:10" hidden="1" x14ac:dyDescent="0.25">
      <c r="A283" s="315">
        <v>70484251</v>
      </c>
      <c r="B283" s="316" t="s">
        <v>82</v>
      </c>
      <c r="C283" s="13" t="s">
        <v>809</v>
      </c>
      <c r="D283" s="314" t="s">
        <v>1247</v>
      </c>
      <c r="E283" s="13" t="s">
        <v>1248</v>
      </c>
      <c r="F283" s="45">
        <v>25</v>
      </c>
      <c r="G283" s="46" t="s">
        <v>812</v>
      </c>
      <c r="H283" s="49">
        <v>100</v>
      </c>
      <c r="I283" s="31" t="s">
        <v>800</v>
      </c>
      <c r="J283" t="str">
        <f>VLOOKUP(A283,'[1]consolidado ok'!$A:$B,2,FALSE)</f>
        <v xml:space="preserve"> EMILIO JOSE</v>
      </c>
    </row>
    <row r="284" spans="1:10" hidden="1" x14ac:dyDescent="0.25">
      <c r="A284" s="315">
        <v>70484251</v>
      </c>
      <c r="B284" s="316" t="s">
        <v>82</v>
      </c>
      <c r="C284" s="270" t="s">
        <v>816</v>
      </c>
      <c r="D284" s="13" t="s">
        <v>817</v>
      </c>
      <c r="E284" s="13" t="s">
        <v>815</v>
      </c>
      <c r="F284" s="45">
        <v>25</v>
      </c>
      <c r="G284" s="489" t="s">
        <v>812</v>
      </c>
      <c r="H284" s="541">
        <v>68</v>
      </c>
      <c r="I284" s="588" t="s">
        <v>800</v>
      </c>
      <c r="J284" t="str">
        <f>VLOOKUP(A284,'[1]consolidado ok'!$A:$B,2,FALSE)</f>
        <v xml:space="preserve"> EMILIO JOSE</v>
      </c>
    </row>
    <row r="285" spans="1:10" hidden="1" x14ac:dyDescent="0.25">
      <c r="A285" s="315">
        <v>41850094</v>
      </c>
      <c r="B285" s="316" t="s">
        <v>83</v>
      </c>
      <c r="C285" s="270" t="s">
        <v>1131</v>
      </c>
      <c r="D285" s="368" t="s">
        <v>806</v>
      </c>
      <c r="E285" s="368" t="s">
        <v>807</v>
      </c>
      <c r="F285" s="469">
        <v>25</v>
      </c>
      <c r="G285" s="509" t="s">
        <v>808</v>
      </c>
      <c r="H285" s="551">
        <v>31.3</v>
      </c>
      <c r="I285" s="514" t="s">
        <v>800</v>
      </c>
      <c r="J285" t="str">
        <f>VLOOKUP(A285,'[1]consolidado ok'!$A:$B,2,FALSE)</f>
        <v xml:space="preserve"> GISELLA</v>
      </c>
    </row>
    <row r="286" spans="1:10" hidden="1" x14ac:dyDescent="0.25">
      <c r="A286" s="315">
        <v>41850094</v>
      </c>
      <c r="B286" s="316" t="s">
        <v>83</v>
      </c>
      <c r="C286" s="270" t="s">
        <v>813</v>
      </c>
      <c r="D286" s="13" t="s">
        <v>814</v>
      </c>
      <c r="E286" s="13" t="s">
        <v>815</v>
      </c>
      <c r="F286" s="460">
        <v>25</v>
      </c>
      <c r="G286" s="266" t="s">
        <v>812</v>
      </c>
      <c r="H286" s="532">
        <v>93.5</v>
      </c>
      <c r="I286" s="266" t="s">
        <v>800</v>
      </c>
      <c r="J286" t="str">
        <f>VLOOKUP(A286,'[1]consolidado ok'!$A:$B,2,FALSE)</f>
        <v xml:space="preserve"> GISELLA</v>
      </c>
    </row>
    <row r="287" spans="1:10" hidden="1" x14ac:dyDescent="0.25">
      <c r="A287" s="315">
        <v>41850094</v>
      </c>
      <c r="B287" s="316" t="s">
        <v>83</v>
      </c>
      <c r="C287" s="13" t="s">
        <v>809</v>
      </c>
      <c r="D287" s="314" t="s">
        <v>1247</v>
      </c>
      <c r="E287" s="13" t="s">
        <v>1248</v>
      </c>
      <c r="F287" s="460">
        <v>25</v>
      </c>
      <c r="G287" s="46" t="s">
        <v>812</v>
      </c>
      <c r="H287" s="49">
        <v>100</v>
      </c>
      <c r="I287" s="31" t="s">
        <v>800</v>
      </c>
      <c r="J287" t="str">
        <f>VLOOKUP(A287,'[1]consolidado ok'!$A:$B,2,FALSE)</f>
        <v xml:space="preserve"> GISELLA</v>
      </c>
    </row>
    <row r="288" spans="1:10" hidden="1" x14ac:dyDescent="0.25">
      <c r="A288" s="315">
        <v>41850094</v>
      </c>
      <c r="B288" s="316" t="s">
        <v>83</v>
      </c>
      <c r="C288" s="270" t="s">
        <v>816</v>
      </c>
      <c r="D288" s="13" t="s">
        <v>817</v>
      </c>
      <c r="E288" s="13" t="s">
        <v>815</v>
      </c>
      <c r="F288" s="460">
        <v>25</v>
      </c>
      <c r="G288" s="46" t="s">
        <v>812</v>
      </c>
      <c r="H288" s="49">
        <v>68</v>
      </c>
      <c r="I288" s="31" t="s">
        <v>800</v>
      </c>
      <c r="J288" t="str">
        <f>VLOOKUP(A288,'[1]consolidado ok'!$A:$B,2,FALSE)</f>
        <v xml:space="preserve"> GISELLA</v>
      </c>
    </row>
    <row r="289" spans="1:10" hidden="1" x14ac:dyDescent="0.25">
      <c r="A289" s="315">
        <v>41230275</v>
      </c>
      <c r="B289" s="316" t="s">
        <v>84</v>
      </c>
      <c r="C289" s="270" t="s">
        <v>1131</v>
      </c>
      <c r="D289" s="13" t="s">
        <v>806</v>
      </c>
      <c r="E289" s="13" t="s">
        <v>807</v>
      </c>
      <c r="F289" s="45">
        <v>25</v>
      </c>
      <c r="G289" s="489" t="s">
        <v>808</v>
      </c>
      <c r="H289" s="499">
        <v>31.3</v>
      </c>
      <c r="I289" s="484" t="s">
        <v>800</v>
      </c>
      <c r="J289" t="str">
        <f>VLOOKUP(A289,'[1]consolidado ok'!$A:$B,2,FALSE)</f>
        <v xml:space="preserve"> JORGE LUIS</v>
      </c>
    </row>
    <row r="290" spans="1:10" hidden="1" x14ac:dyDescent="0.25">
      <c r="A290" s="315">
        <v>41230275</v>
      </c>
      <c r="B290" s="316" t="s">
        <v>84</v>
      </c>
      <c r="C290" s="270" t="s">
        <v>813</v>
      </c>
      <c r="D290" s="368" t="s">
        <v>814</v>
      </c>
      <c r="E290" s="368" t="s">
        <v>815</v>
      </c>
      <c r="F290" s="469">
        <v>25</v>
      </c>
      <c r="G290" s="514" t="s">
        <v>812</v>
      </c>
      <c r="H290" s="558">
        <v>93.5</v>
      </c>
      <c r="I290" s="514" t="s">
        <v>800</v>
      </c>
      <c r="J290" t="str">
        <f>VLOOKUP(A290,'[1]consolidado ok'!$A:$B,2,FALSE)</f>
        <v xml:space="preserve"> JORGE LUIS</v>
      </c>
    </row>
    <row r="291" spans="1:10" hidden="1" x14ac:dyDescent="0.25">
      <c r="A291" s="315">
        <v>41230275</v>
      </c>
      <c r="B291" s="316" t="s">
        <v>84</v>
      </c>
      <c r="C291" s="13" t="s">
        <v>809</v>
      </c>
      <c r="D291" s="314" t="s">
        <v>1247</v>
      </c>
      <c r="E291" s="13" t="s">
        <v>1248</v>
      </c>
      <c r="F291" s="460">
        <v>25</v>
      </c>
      <c r="G291" s="46" t="s">
        <v>812</v>
      </c>
      <c r="H291" s="49">
        <v>100</v>
      </c>
      <c r="I291" s="31" t="s">
        <v>800</v>
      </c>
      <c r="J291" t="str">
        <f>VLOOKUP(A291,'[1]consolidado ok'!$A:$B,2,FALSE)</f>
        <v xml:space="preserve"> JORGE LUIS</v>
      </c>
    </row>
    <row r="292" spans="1:10" hidden="1" x14ac:dyDescent="0.25">
      <c r="A292" s="315">
        <v>41230275</v>
      </c>
      <c r="B292" s="316" t="s">
        <v>84</v>
      </c>
      <c r="C292" s="270" t="s">
        <v>816</v>
      </c>
      <c r="D292" s="13" t="s">
        <v>817</v>
      </c>
      <c r="E292" s="13" t="s">
        <v>815</v>
      </c>
      <c r="F292" s="460">
        <v>25</v>
      </c>
      <c r="G292" s="46" t="s">
        <v>812</v>
      </c>
      <c r="H292" s="49">
        <v>68</v>
      </c>
      <c r="I292" s="31" t="s">
        <v>800</v>
      </c>
      <c r="J292" t="str">
        <f>VLOOKUP(A292,'[1]consolidado ok'!$A:$B,2,FALSE)</f>
        <v xml:space="preserve"> JORGE LUIS</v>
      </c>
    </row>
    <row r="293" spans="1:10" hidden="1" x14ac:dyDescent="0.25">
      <c r="A293" s="315">
        <v>46715897</v>
      </c>
      <c r="B293" s="316" t="s">
        <v>85</v>
      </c>
      <c r="C293" s="270" t="s">
        <v>1131</v>
      </c>
      <c r="D293" s="13" t="s">
        <v>806</v>
      </c>
      <c r="E293" s="13" t="s">
        <v>807</v>
      </c>
      <c r="F293" s="460">
        <v>25</v>
      </c>
      <c r="G293" s="46" t="s">
        <v>808</v>
      </c>
      <c r="H293" s="47">
        <v>31.3</v>
      </c>
      <c r="I293" s="266" t="s">
        <v>800</v>
      </c>
      <c r="J293" t="str">
        <f>VLOOKUP(A293,'[1]consolidado ok'!$A:$B,2,FALSE)</f>
        <v xml:space="preserve"> KATHERINE</v>
      </c>
    </row>
    <row r="294" spans="1:10" hidden="1" x14ac:dyDescent="0.25">
      <c r="A294" s="315">
        <v>46715897</v>
      </c>
      <c r="B294" s="316" t="s">
        <v>85</v>
      </c>
      <c r="C294" s="270" t="s">
        <v>813</v>
      </c>
      <c r="D294" s="13" t="s">
        <v>814</v>
      </c>
      <c r="E294" s="13" t="s">
        <v>815</v>
      </c>
      <c r="F294" s="45">
        <v>25</v>
      </c>
      <c r="G294" s="484" t="s">
        <v>812</v>
      </c>
      <c r="H294" s="535">
        <v>93.5</v>
      </c>
      <c r="I294" s="484" t="s">
        <v>800</v>
      </c>
      <c r="J294" t="str">
        <f>VLOOKUP(A294,'[1]consolidado ok'!$A:$B,2,FALSE)</f>
        <v xml:space="preserve"> KATHERINE</v>
      </c>
    </row>
    <row r="295" spans="1:10" hidden="1" x14ac:dyDescent="0.25">
      <c r="A295" s="315">
        <v>46715897</v>
      </c>
      <c r="B295" s="316" t="s">
        <v>85</v>
      </c>
      <c r="C295" s="13" t="s">
        <v>809</v>
      </c>
      <c r="D295" s="424" t="s">
        <v>1247</v>
      </c>
      <c r="E295" s="368" t="s">
        <v>1248</v>
      </c>
      <c r="F295" s="469">
        <v>25</v>
      </c>
      <c r="G295" s="509" t="s">
        <v>812</v>
      </c>
      <c r="H295" s="248">
        <v>100</v>
      </c>
      <c r="I295" s="418" t="s">
        <v>800</v>
      </c>
      <c r="J295" t="str">
        <f>VLOOKUP(A295,'[1]consolidado ok'!$A:$B,2,FALSE)</f>
        <v xml:space="preserve"> KATHERINE</v>
      </c>
    </row>
    <row r="296" spans="1:10" hidden="1" x14ac:dyDescent="0.25">
      <c r="A296" s="315">
        <v>46715897</v>
      </c>
      <c r="B296" s="316" t="s">
        <v>85</v>
      </c>
      <c r="C296" s="270" t="s">
        <v>816</v>
      </c>
      <c r="D296" s="13" t="s">
        <v>817</v>
      </c>
      <c r="E296" s="13" t="s">
        <v>815</v>
      </c>
      <c r="F296" s="460">
        <v>25</v>
      </c>
      <c r="G296" s="46" t="s">
        <v>812</v>
      </c>
      <c r="H296" s="49">
        <v>68</v>
      </c>
      <c r="I296" s="31" t="s">
        <v>800</v>
      </c>
      <c r="J296" t="str">
        <f>VLOOKUP(A296,'[1]consolidado ok'!$A:$B,2,FALSE)</f>
        <v xml:space="preserve"> KATHERINE</v>
      </c>
    </row>
    <row r="297" spans="1:10" hidden="1" x14ac:dyDescent="0.25">
      <c r="A297" s="315">
        <v>44840527</v>
      </c>
      <c r="B297" s="316" t="s">
        <v>86</v>
      </c>
      <c r="C297" s="270" t="s">
        <v>1131</v>
      </c>
      <c r="D297" s="13" t="s">
        <v>806</v>
      </c>
      <c r="E297" s="13" t="s">
        <v>807</v>
      </c>
      <c r="F297" s="460">
        <v>25</v>
      </c>
      <c r="G297" s="46" t="s">
        <v>808</v>
      </c>
      <c r="H297" s="47">
        <v>31.3</v>
      </c>
      <c r="I297" s="266" t="s">
        <v>800</v>
      </c>
      <c r="J297" t="str">
        <f>VLOOKUP(A297,'[1]consolidado ok'!$A:$B,2,FALSE)</f>
        <v>JOSE MIGUEL</v>
      </c>
    </row>
    <row r="298" spans="1:10" hidden="1" x14ac:dyDescent="0.25">
      <c r="A298" s="315">
        <v>44840527</v>
      </c>
      <c r="B298" s="316" t="s">
        <v>86</v>
      </c>
      <c r="C298" s="270" t="s">
        <v>813</v>
      </c>
      <c r="D298" s="13" t="s">
        <v>814</v>
      </c>
      <c r="E298" s="13" t="s">
        <v>815</v>
      </c>
      <c r="F298" s="460">
        <v>25</v>
      </c>
      <c r="G298" s="266" t="s">
        <v>812</v>
      </c>
      <c r="H298" s="532">
        <v>93.5</v>
      </c>
      <c r="I298" s="266" t="s">
        <v>800</v>
      </c>
      <c r="J298" t="str">
        <f>VLOOKUP(A298,'[1]consolidado ok'!$A:$B,2,FALSE)</f>
        <v>JOSE MIGUEL</v>
      </c>
    </row>
    <row r="299" spans="1:10" hidden="1" x14ac:dyDescent="0.25">
      <c r="A299" s="315">
        <v>44840527</v>
      </c>
      <c r="B299" s="316" t="s">
        <v>86</v>
      </c>
      <c r="C299" s="13" t="s">
        <v>809</v>
      </c>
      <c r="D299" s="314" t="s">
        <v>1247</v>
      </c>
      <c r="E299" s="13" t="s">
        <v>1248</v>
      </c>
      <c r="F299" s="45">
        <v>25</v>
      </c>
      <c r="G299" s="489" t="s">
        <v>812</v>
      </c>
      <c r="H299" s="541">
        <v>100</v>
      </c>
      <c r="I299" s="588" t="s">
        <v>800</v>
      </c>
      <c r="J299" t="str">
        <f>VLOOKUP(A299,'[1]consolidado ok'!$A:$B,2,FALSE)</f>
        <v>JOSE MIGUEL</v>
      </c>
    </row>
    <row r="300" spans="1:10" hidden="1" x14ac:dyDescent="0.25">
      <c r="A300" s="315">
        <v>44840527</v>
      </c>
      <c r="B300" s="316" t="s">
        <v>86</v>
      </c>
      <c r="C300" s="270" t="s">
        <v>816</v>
      </c>
      <c r="D300" s="368" t="s">
        <v>817</v>
      </c>
      <c r="E300" s="368" t="s">
        <v>815</v>
      </c>
      <c r="F300" s="469">
        <v>25</v>
      </c>
      <c r="G300" s="509" t="s">
        <v>812</v>
      </c>
      <c r="H300" s="248">
        <v>68</v>
      </c>
      <c r="I300" s="418" t="s">
        <v>800</v>
      </c>
      <c r="J300" t="str">
        <f>VLOOKUP(A300,'[1]consolidado ok'!$A:$B,2,FALSE)</f>
        <v>JOSE MIGUEL</v>
      </c>
    </row>
    <row r="301" spans="1:10" hidden="1" x14ac:dyDescent="0.25">
      <c r="A301" s="315">
        <v>47078605</v>
      </c>
      <c r="B301" s="316" t="s">
        <v>87</v>
      </c>
      <c r="C301" s="270" t="s">
        <v>1131</v>
      </c>
      <c r="D301" s="13" t="s">
        <v>806</v>
      </c>
      <c r="E301" s="13" t="s">
        <v>807</v>
      </c>
      <c r="F301" s="460">
        <v>25</v>
      </c>
      <c r="G301" s="46" t="s">
        <v>808</v>
      </c>
      <c r="H301" s="47">
        <v>31.3</v>
      </c>
      <c r="I301" s="266" t="s">
        <v>800</v>
      </c>
      <c r="J301" t="str">
        <f>VLOOKUP(A301,'[1]consolidado ok'!$A:$B,2,FALSE)</f>
        <v xml:space="preserve"> DIEGO ANDRÉ</v>
      </c>
    </row>
    <row r="302" spans="1:10" hidden="1" x14ac:dyDescent="0.25">
      <c r="A302" s="315">
        <v>47078605</v>
      </c>
      <c r="B302" s="316" t="s">
        <v>87</v>
      </c>
      <c r="C302" s="270" t="s">
        <v>813</v>
      </c>
      <c r="D302" s="13" t="s">
        <v>814</v>
      </c>
      <c r="E302" s="13" t="s">
        <v>815</v>
      </c>
      <c r="F302" s="460">
        <v>25</v>
      </c>
      <c r="G302" s="266" t="s">
        <v>812</v>
      </c>
      <c r="H302" s="532">
        <v>93.5</v>
      </c>
      <c r="I302" s="266" t="s">
        <v>800</v>
      </c>
      <c r="J302" t="str">
        <f>VLOOKUP(A302,'[1]consolidado ok'!$A:$B,2,FALSE)</f>
        <v xml:space="preserve"> DIEGO ANDRÉ</v>
      </c>
    </row>
    <row r="303" spans="1:10" hidden="1" x14ac:dyDescent="0.25">
      <c r="A303" s="315">
        <v>47078605</v>
      </c>
      <c r="B303" s="316" t="s">
        <v>87</v>
      </c>
      <c r="C303" s="13" t="s">
        <v>809</v>
      </c>
      <c r="D303" s="314" t="s">
        <v>1247</v>
      </c>
      <c r="E303" s="13" t="s">
        <v>1248</v>
      </c>
      <c r="F303" s="460">
        <v>25</v>
      </c>
      <c r="G303" s="46" t="s">
        <v>812</v>
      </c>
      <c r="H303" s="49">
        <v>100</v>
      </c>
      <c r="I303" s="31" t="s">
        <v>800</v>
      </c>
      <c r="J303" t="str">
        <f>VLOOKUP(A303,'[1]consolidado ok'!$A:$B,2,FALSE)</f>
        <v xml:space="preserve"> DIEGO ANDRÉ</v>
      </c>
    </row>
    <row r="304" spans="1:10" hidden="1" x14ac:dyDescent="0.25">
      <c r="A304" s="315">
        <v>47078605</v>
      </c>
      <c r="B304" s="316" t="s">
        <v>87</v>
      </c>
      <c r="C304" s="270" t="s">
        <v>816</v>
      </c>
      <c r="D304" s="13" t="s">
        <v>817</v>
      </c>
      <c r="E304" s="13" t="s">
        <v>815</v>
      </c>
      <c r="F304" s="45">
        <v>25</v>
      </c>
      <c r="G304" s="489" t="s">
        <v>812</v>
      </c>
      <c r="H304" s="541">
        <v>68</v>
      </c>
      <c r="I304" s="588" t="s">
        <v>800</v>
      </c>
      <c r="J304" t="str">
        <f>VLOOKUP(A304,'[1]consolidado ok'!$A:$B,2,FALSE)</f>
        <v xml:space="preserve"> DIEGO ANDRÉ</v>
      </c>
    </row>
    <row r="305" spans="1:10" hidden="1" x14ac:dyDescent="0.25">
      <c r="A305" s="315">
        <v>10319140</v>
      </c>
      <c r="B305" s="316" t="s">
        <v>88</v>
      </c>
      <c r="C305" s="270" t="s">
        <v>1131</v>
      </c>
      <c r="D305" s="368" t="s">
        <v>806</v>
      </c>
      <c r="E305" s="368" t="s">
        <v>807</v>
      </c>
      <c r="F305" s="469">
        <v>25</v>
      </c>
      <c r="G305" s="509" t="s">
        <v>808</v>
      </c>
      <c r="H305" s="551">
        <v>31.3</v>
      </c>
      <c r="I305" s="514" t="s">
        <v>800</v>
      </c>
      <c r="J305" t="str">
        <f>VLOOKUP(A305,'[1]consolidado ok'!$A:$B,2,FALSE)</f>
        <v>FLORENCIO JUAN</v>
      </c>
    </row>
    <row r="306" spans="1:10" hidden="1" x14ac:dyDescent="0.25">
      <c r="A306" s="315">
        <v>10319140</v>
      </c>
      <c r="B306" s="316" t="s">
        <v>88</v>
      </c>
      <c r="C306" s="270" t="s">
        <v>813</v>
      </c>
      <c r="D306" s="13" t="s">
        <v>814</v>
      </c>
      <c r="E306" s="13" t="s">
        <v>815</v>
      </c>
      <c r="F306" s="460">
        <v>25</v>
      </c>
      <c r="G306" s="266" t="s">
        <v>812</v>
      </c>
      <c r="H306" s="532">
        <v>93.5</v>
      </c>
      <c r="I306" s="266" t="s">
        <v>800</v>
      </c>
      <c r="J306" t="str">
        <f>VLOOKUP(A306,'[1]consolidado ok'!$A:$B,2,FALSE)</f>
        <v>FLORENCIO JUAN</v>
      </c>
    </row>
    <row r="307" spans="1:10" hidden="1" x14ac:dyDescent="0.25">
      <c r="A307" s="315">
        <v>10319140</v>
      </c>
      <c r="B307" s="316" t="s">
        <v>88</v>
      </c>
      <c r="C307" s="13" t="s">
        <v>809</v>
      </c>
      <c r="D307" s="314" t="s">
        <v>1247</v>
      </c>
      <c r="E307" s="13" t="s">
        <v>1248</v>
      </c>
      <c r="F307" s="460">
        <v>25</v>
      </c>
      <c r="G307" s="46" t="s">
        <v>812</v>
      </c>
      <c r="H307" s="49">
        <v>100</v>
      </c>
      <c r="I307" s="31" t="s">
        <v>800</v>
      </c>
      <c r="J307" t="str">
        <f>VLOOKUP(A307,'[1]consolidado ok'!$A:$B,2,FALSE)</f>
        <v>FLORENCIO JUAN</v>
      </c>
    </row>
    <row r="308" spans="1:10" hidden="1" x14ac:dyDescent="0.25">
      <c r="A308" s="315">
        <v>10319140</v>
      </c>
      <c r="B308" s="316" t="s">
        <v>88</v>
      </c>
      <c r="C308" s="270" t="s">
        <v>816</v>
      </c>
      <c r="D308" s="13" t="s">
        <v>817</v>
      </c>
      <c r="E308" s="13" t="s">
        <v>815</v>
      </c>
      <c r="F308" s="460">
        <v>25</v>
      </c>
      <c r="G308" s="46" t="s">
        <v>812</v>
      </c>
      <c r="H308" s="49">
        <v>68</v>
      </c>
      <c r="I308" s="31" t="s">
        <v>800</v>
      </c>
      <c r="J308" t="str">
        <f>VLOOKUP(A308,'[1]consolidado ok'!$A:$B,2,FALSE)</f>
        <v>FLORENCIO JUAN</v>
      </c>
    </row>
    <row r="309" spans="1:10" hidden="1" x14ac:dyDescent="0.25">
      <c r="A309" s="315">
        <v>25761287</v>
      </c>
      <c r="B309" s="316" t="s">
        <v>89</v>
      </c>
      <c r="C309" s="270" t="s">
        <v>1131</v>
      </c>
      <c r="D309" s="13" t="s">
        <v>806</v>
      </c>
      <c r="E309" s="13" t="s">
        <v>807</v>
      </c>
      <c r="F309" s="45">
        <v>25</v>
      </c>
      <c r="G309" s="489" t="s">
        <v>808</v>
      </c>
      <c r="H309" s="499">
        <v>31.3</v>
      </c>
      <c r="I309" s="484" t="s">
        <v>800</v>
      </c>
      <c r="J309" t="str">
        <f>VLOOKUP(A309,'[1]consolidado ok'!$A:$B,2,FALSE)</f>
        <v>YVAN EFRAIN</v>
      </c>
    </row>
    <row r="310" spans="1:10" hidden="1" x14ac:dyDescent="0.25">
      <c r="A310" s="315">
        <v>25761287</v>
      </c>
      <c r="B310" s="316" t="s">
        <v>89</v>
      </c>
      <c r="C310" s="270" t="s">
        <v>813</v>
      </c>
      <c r="D310" s="405" t="s">
        <v>814</v>
      </c>
      <c r="E310" s="13" t="s">
        <v>815</v>
      </c>
      <c r="F310" s="45">
        <v>25</v>
      </c>
      <c r="G310" s="266" t="s">
        <v>812</v>
      </c>
      <c r="H310" s="532">
        <v>93.5</v>
      </c>
      <c r="I310" s="266" t="s">
        <v>800</v>
      </c>
      <c r="J310" t="str">
        <f>VLOOKUP(A310,'[1]consolidado ok'!$A:$B,2,FALSE)</f>
        <v>YVAN EFRAIN</v>
      </c>
    </row>
    <row r="311" spans="1:10" hidden="1" x14ac:dyDescent="0.25">
      <c r="A311" s="315">
        <v>25761287</v>
      </c>
      <c r="B311" s="316" t="s">
        <v>89</v>
      </c>
      <c r="C311" s="13" t="s">
        <v>809</v>
      </c>
      <c r="D311" s="388" t="s">
        <v>1247</v>
      </c>
      <c r="E311" s="13" t="s">
        <v>1248</v>
      </c>
      <c r="F311" s="45">
        <v>25</v>
      </c>
      <c r="G311" s="46" t="s">
        <v>812</v>
      </c>
      <c r="H311" s="49">
        <v>100</v>
      </c>
      <c r="I311" s="31" t="s">
        <v>800</v>
      </c>
      <c r="J311" t="str">
        <f>VLOOKUP(A311,'[1]consolidado ok'!$A:$B,2,FALSE)</f>
        <v>YVAN EFRAIN</v>
      </c>
    </row>
    <row r="312" spans="1:10" hidden="1" x14ac:dyDescent="0.25">
      <c r="A312" s="315">
        <v>25761287</v>
      </c>
      <c r="B312" s="316" t="s">
        <v>89</v>
      </c>
      <c r="C312" s="270" t="s">
        <v>816</v>
      </c>
      <c r="D312" s="405" t="s">
        <v>817</v>
      </c>
      <c r="E312" s="13" t="s">
        <v>815</v>
      </c>
      <c r="F312" s="45">
        <v>25</v>
      </c>
      <c r="G312" s="46" t="s">
        <v>812</v>
      </c>
      <c r="H312" s="49">
        <v>68</v>
      </c>
      <c r="I312" s="31" t="s">
        <v>800</v>
      </c>
      <c r="J312" t="str">
        <f>VLOOKUP(A312,'[1]consolidado ok'!$A:$B,2,FALSE)</f>
        <v>YVAN EFRAIN</v>
      </c>
    </row>
    <row r="313" spans="1:10" hidden="1" x14ac:dyDescent="0.25">
      <c r="A313" s="315">
        <v>40581997</v>
      </c>
      <c r="B313" s="316" t="s">
        <v>90</v>
      </c>
      <c r="C313" s="270" t="s">
        <v>1131</v>
      </c>
      <c r="D313" s="405" t="s">
        <v>806</v>
      </c>
      <c r="E313" s="13" t="s">
        <v>807</v>
      </c>
      <c r="F313" s="45">
        <v>25</v>
      </c>
      <c r="G313" s="46" t="s">
        <v>808</v>
      </c>
      <c r="H313" s="47">
        <v>31.3</v>
      </c>
      <c r="I313" s="266" t="s">
        <v>800</v>
      </c>
      <c r="J313" t="str">
        <f>VLOOKUP(A313,'[1]consolidado ok'!$A:$B,2,FALSE)</f>
        <v xml:space="preserve"> CARLOS ERNESTO</v>
      </c>
    </row>
    <row r="314" spans="1:10" hidden="1" x14ac:dyDescent="0.25">
      <c r="A314" s="315">
        <v>40581997</v>
      </c>
      <c r="B314" s="316" t="s">
        <v>90</v>
      </c>
      <c r="C314" s="270" t="s">
        <v>813</v>
      </c>
      <c r="D314" s="13" t="s">
        <v>814</v>
      </c>
      <c r="E314" s="13" t="s">
        <v>815</v>
      </c>
      <c r="F314" s="45">
        <v>25</v>
      </c>
      <c r="G314" s="484" t="s">
        <v>812</v>
      </c>
      <c r="H314" s="535">
        <v>93.5</v>
      </c>
      <c r="I314" s="484" t="s">
        <v>800</v>
      </c>
      <c r="J314" t="str">
        <f>VLOOKUP(A314,'[1]consolidado ok'!$A:$B,2,FALSE)</f>
        <v xml:space="preserve"> CARLOS ERNESTO</v>
      </c>
    </row>
    <row r="315" spans="1:10" hidden="1" x14ac:dyDescent="0.25">
      <c r="A315" s="315">
        <v>40581997</v>
      </c>
      <c r="B315" s="316" t="s">
        <v>90</v>
      </c>
      <c r="C315" s="93" t="s">
        <v>809</v>
      </c>
      <c r="D315" s="388" t="s">
        <v>1247</v>
      </c>
      <c r="E315" s="13" t="s">
        <v>1248</v>
      </c>
      <c r="F315" s="452">
        <v>25</v>
      </c>
      <c r="G315" s="46" t="s">
        <v>812</v>
      </c>
      <c r="H315" s="49">
        <v>100</v>
      </c>
      <c r="I315" s="31" t="s">
        <v>800</v>
      </c>
      <c r="J315" t="str">
        <f>VLOOKUP(A315,'[1]consolidado ok'!$A:$B,2,FALSE)</f>
        <v xml:space="preserve"> CARLOS ERNESTO</v>
      </c>
    </row>
    <row r="316" spans="1:10" hidden="1" x14ac:dyDescent="0.25">
      <c r="A316" s="315">
        <v>40581997</v>
      </c>
      <c r="B316" s="316" t="s">
        <v>90</v>
      </c>
      <c r="C316" s="352" t="s">
        <v>816</v>
      </c>
      <c r="D316" s="405" t="s">
        <v>817</v>
      </c>
      <c r="E316" s="13" t="s">
        <v>815</v>
      </c>
      <c r="F316" s="452">
        <v>25</v>
      </c>
      <c r="G316" s="46" t="s">
        <v>812</v>
      </c>
      <c r="H316" s="49">
        <v>68</v>
      </c>
      <c r="I316" s="31" t="s">
        <v>800</v>
      </c>
      <c r="J316" t="str">
        <f>VLOOKUP(A316,'[1]consolidado ok'!$A:$B,2,FALSE)</f>
        <v xml:space="preserve"> CARLOS ERNESTO</v>
      </c>
    </row>
    <row r="317" spans="1:10" hidden="1" x14ac:dyDescent="0.25">
      <c r="A317" s="315">
        <v>44399172</v>
      </c>
      <c r="B317" s="316" t="s">
        <v>91</v>
      </c>
      <c r="C317" s="352" t="s">
        <v>1131</v>
      </c>
      <c r="D317" s="405" t="s">
        <v>806</v>
      </c>
      <c r="E317" s="13" t="s">
        <v>807</v>
      </c>
      <c r="F317" s="452">
        <v>25</v>
      </c>
      <c r="G317" s="46" t="s">
        <v>808</v>
      </c>
      <c r="H317" s="47">
        <v>31.3</v>
      </c>
      <c r="I317" s="266" t="s">
        <v>800</v>
      </c>
      <c r="J317" t="str">
        <f>VLOOKUP(A317,'[1]consolidado ok'!$A:$B,2,FALSE)</f>
        <v xml:space="preserve"> EDUARDO JUNIOR</v>
      </c>
    </row>
    <row r="318" spans="1:10" hidden="1" x14ac:dyDescent="0.25">
      <c r="A318" s="315">
        <v>44399172</v>
      </c>
      <c r="B318" s="316" t="s">
        <v>91</v>
      </c>
      <c r="C318" s="270" t="s">
        <v>813</v>
      </c>
      <c r="D318" s="405" t="s">
        <v>814</v>
      </c>
      <c r="E318" s="13" t="s">
        <v>815</v>
      </c>
      <c r="F318" s="452">
        <v>25</v>
      </c>
      <c r="G318" s="266" t="s">
        <v>812</v>
      </c>
      <c r="H318" s="532">
        <v>93.5</v>
      </c>
      <c r="I318" s="266" t="s">
        <v>800</v>
      </c>
      <c r="J318" t="str">
        <f>VLOOKUP(A318,'[1]consolidado ok'!$A:$B,2,FALSE)</f>
        <v xml:space="preserve"> EDUARDO JUNIOR</v>
      </c>
    </row>
    <row r="319" spans="1:10" hidden="1" x14ac:dyDescent="0.25">
      <c r="A319" s="315">
        <v>44399172</v>
      </c>
      <c r="B319" s="316" t="s">
        <v>91</v>
      </c>
      <c r="C319" s="13" t="s">
        <v>809</v>
      </c>
      <c r="D319" s="314" t="s">
        <v>1247</v>
      </c>
      <c r="E319" s="13" t="s">
        <v>1248</v>
      </c>
      <c r="F319" s="45">
        <v>25</v>
      </c>
      <c r="G319" s="489" t="s">
        <v>812</v>
      </c>
      <c r="H319" s="541">
        <v>100</v>
      </c>
      <c r="I319" s="588" t="s">
        <v>800</v>
      </c>
      <c r="J319" t="str">
        <f>VLOOKUP(A319,'[1]consolidado ok'!$A:$B,2,FALSE)</f>
        <v xml:space="preserve"> EDUARDO JUNIOR</v>
      </c>
    </row>
    <row r="320" spans="1:10" hidden="1" x14ac:dyDescent="0.25">
      <c r="A320" s="315">
        <v>44399172</v>
      </c>
      <c r="B320" s="316" t="s">
        <v>91</v>
      </c>
      <c r="C320" s="352" t="s">
        <v>816</v>
      </c>
      <c r="D320" s="405" t="s">
        <v>817</v>
      </c>
      <c r="E320" s="13" t="s">
        <v>815</v>
      </c>
      <c r="F320" s="45">
        <v>25</v>
      </c>
      <c r="G320" s="46" t="s">
        <v>812</v>
      </c>
      <c r="H320" s="49">
        <v>68</v>
      </c>
      <c r="I320" s="31" t="s">
        <v>800</v>
      </c>
      <c r="J320" t="str">
        <f>VLOOKUP(A320,'[1]consolidado ok'!$A:$B,2,FALSE)</f>
        <v xml:space="preserve"> EDUARDO JUNIOR</v>
      </c>
    </row>
    <row r="321" spans="1:10" x14ac:dyDescent="0.25">
      <c r="A321" s="315">
        <v>7637201</v>
      </c>
      <c r="B321" s="316" t="s">
        <v>92</v>
      </c>
      <c r="C321" s="352" t="s">
        <v>1131</v>
      </c>
      <c r="D321" s="13" t="s">
        <v>806</v>
      </c>
      <c r="E321" s="13" t="s">
        <v>807</v>
      </c>
      <c r="F321" s="452">
        <v>25</v>
      </c>
      <c r="G321" s="46" t="s">
        <v>808</v>
      </c>
      <c r="H321" s="47">
        <v>31.3</v>
      </c>
      <c r="I321" s="266" t="s">
        <v>800</v>
      </c>
      <c r="J321" t="e">
        <f>VLOOKUP(A321,'[1]consolidado ok'!$A:$B,2,FALSE)</f>
        <v>#N/A</v>
      </c>
    </row>
    <row r="322" spans="1:10" x14ac:dyDescent="0.25">
      <c r="A322" s="315">
        <v>7637201</v>
      </c>
      <c r="B322" s="316" t="s">
        <v>92</v>
      </c>
      <c r="C322" s="352" t="s">
        <v>813</v>
      </c>
      <c r="D322" s="13" t="s">
        <v>814</v>
      </c>
      <c r="E322" s="13" t="s">
        <v>815</v>
      </c>
      <c r="F322" s="452">
        <v>25</v>
      </c>
      <c r="G322" s="266" t="s">
        <v>812</v>
      </c>
      <c r="H322" s="532">
        <v>93.5</v>
      </c>
      <c r="I322" s="266" t="s">
        <v>800</v>
      </c>
      <c r="J322" t="e">
        <f>VLOOKUP(A322,'[1]consolidado ok'!$A:$B,2,FALSE)</f>
        <v>#N/A</v>
      </c>
    </row>
    <row r="323" spans="1:10" x14ac:dyDescent="0.25">
      <c r="A323" s="315">
        <v>7637201</v>
      </c>
      <c r="B323" s="316" t="s">
        <v>92</v>
      </c>
      <c r="C323" s="13" t="s">
        <v>809</v>
      </c>
      <c r="D323" s="314" t="s">
        <v>1247</v>
      </c>
      <c r="E323" s="13" t="s">
        <v>1248</v>
      </c>
      <c r="F323" s="452">
        <v>25</v>
      </c>
      <c r="G323" s="46" t="s">
        <v>812</v>
      </c>
      <c r="H323" s="49">
        <v>100</v>
      </c>
      <c r="I323" s="31" t="s">
        <v>800</v>
      </c>
      <c r="J323" t="e">
        <f>VLOOKUP(A323,'[1]consolidado ok'!$A:$B,2,FALSE)</f>
        <v>#N/A</v>
      </c>
    </row>
    <row r="324" spans="1:10" x14ac:dyDescent="0.25">
      <c r="A324" s="315">
        <v>7637201</v>
      </c>
      <c r="B324" s="316" t="s">
        <v>92</v>
      </c>
      <c r="C324" s="270" t="s">
        <v>816</v>
      </c>
      <c r="D324" s="13" t="s">
        <v>817</v>
      </c>
      <c r="E324" s="13" t="s">
        <v>815</v>
      </c>
      <c r="F324" s="45">
        <v>25</v>
      </c>
      <c r="G324" s="489" t="s">
        <v>812</v>
      </c>
      <c r="H324" s="541">
        <v>68</v>
      </c>
      <c r="I324" s="588" t="s">
        <v>800</v>
      </c>
      <c r="J324" t="e">
        <f>VLOOKUP(A324,'[1]consolidado ok'!$A:$B,2,FALSE)</f>
        <v>#N/A</v>
      </c>
    </row>
    <row r="325" spans="1:10" hidden="1" x14ac:dyDescent="0.25">
      <c r="A325" s="315">
        <v>41948978</v>
      </c>
      <c r="B325" s="316" t="s">
        <v>93</v>
      </c>
      <c r="C325" s="352" t="s">
        <v>1131</v>
      </c>
      <c r="D325" s="405" t="s">
        <v>806</v>
      </c>
      <c r="E325" s="13" t="s">
        <v>807</v>
      </c>
      <c r="F325" s="452">
        <v>25</v>
      </c>
      <c r="G325" s="46" t="s">
        <v>808</v>
      </c>
      <c r="H325" s="47">
        <v>31.3</v>
      </c>
      <c r="I325" s="266" t="s">
        <v>800</v>
      </c>
      <c r="J325" t="str">
        <f>VLOOKUP(A325,'[1]consolidado ok'!$A:$B,2,FALSE)</f>
        <v>IBET</v>
      </c>
    </row>
    <row r="326" spans="1:10" hidden="1" x14ac:dyDescent="0.25">
      <c r="A326" s="315">
        <v>41948978</v>
      </c>
      <c r="B326" s="316" t="s">
        <v>93</v>
      </c>
      <c r="C326" s="352" t="s">
        <v>813</v>
      </c>
      <c r="D326" s="405" t="s">
        <v>814</v>
      </c>
      <c r="E326" s="13" t="s">
        <v>815</v>
      </c>
      <c r="F326" s="452">
        <v>25</v>
      </c>
      <c r="G326" s="266" t="s">
        <v>812</v>
      </c>
      <c r="H326" s="532">
        <v>93.5</v>
      </c>
      <c r="I326" s="266" t="s">
        <v>800</v>
      </c>
      <c r="J326" t="str">
        <f>VLOOKUP(A326,'[1]consolidado ok'!$A:$B,2,FALSE)</f>
        <v>IBET</v>
      </c>
    </row>
    <row r="327" spans="1:10" hidden="1" x14ac:dyDescent="0.25">
      <c r="A327" s="315">
        <v>41948978</v>
      </c>
      <c r="B327" s="316" t="s">
        <v>93</v>
      </c>
      <c r="C327" s="93" t="s">
        <v>809</v>
      </c>
      <c r="D327" s="388" t="s">
        <v>1247</v>
      </c>
      <c r="E327" s="13" t="s">
        <v>1248</v>
      </c>
      <c r="F327" s="452">
        <v>25</v>
      </c>
      <c r="G327" s="46" t="s">
        <v>812</v>
      </c>
      <c r="H327" s="49">
        <v>100</v>
      </c>
      <c r="I327" s="31" t="s">
        <v>800</v>
      </c>
      <c r="J327" t="str">
        <f>VLOOKUP(A327,'[1]consolidado ok'!$A:$B,2,FALSE)</f>
        <v>IBET</v>
      </c>
    </row>
    <row r="328" spans="1:10" hidden="1" x14ac:dyDescent="0.25">
      <c r="A328" s="315">
        <v>41948978</v>
      </c>
      <c r="B328" s="316" t="s">
        <v>93</v>
      </c>
      <c r="C328" s="270" t="s">
        <v>816</v>
      </c>
      <c r="D328" s="405" t="s">
        <v>817</v>
      </c>
      <c r="E328" s="13" t="s">
        <v>815</v>
      </c>
      <c r="F328" s="452">
        <v>25</v>
      </c>
      <c r="G328" s="46" t="s">
        <v>812</v>
      </c>
      <c r="H328" s="49">
        <v>68</v>
      </c>
      <c r="I328" s="31" t="s">
        <v>800</v>
      </c>
      <c r="J328" t="str">
        <f>VLOOKUP(A328,'[1]consolidado ok'!$A:$B,2,FALSE)</f>
        <v>IBET</v>
      </c>
    </row>
    <row r="329" spans="1:10" hidden="1" x14ac:dyDescent="0.25">
      <c r="A329" s="315">
        <v>41776175</v>
      </c>
      <c r="B329" s="316" t="s">
        <v>94</v>
      </c>
      <c r="C329" s="270" t="s">
        <v>1131</v>
      </c>
      <c r="D329" s="13" t="s">
        <v>806</v>
      </c>
      <c r="E329" s="13" t="s">
        <v>807</v>
      </c>
      <c r="F329" s="45">
        <v>25</v>
      </c>
      <c r="G329" s="46" t="s">
        <v>808</v>
      </c>
      <c r="H329" s="47">
        <v>31.3</v>
      </c>
      <c r="I329" s="266" t="s">
        <v>800</v>
      </c>
      <c r="J329" t="str">
        <f>VLOOKUP(A329,'[1]consolidado ok'!$A:$B,2,FALSE)</f>
        <v>IVET JACKELINE</v>
      </c>
    </row>
    <row r="330" spans="1:10" hidden="1" x14ac:dyDescent="0.25">
      <c r="A330" s="315">
        <v>41776175</v>
      </c>
      <c r="B330" s="316" t="s">
        <v>94</v>
      </c>
      <c r="C330" s="267" t="s">
        <v>813</v>
      </c>
      <c r="D330" s="13" t="s">
        <v>814</v>
      </c>
      <c r="E330" s="13" t="s">
        <v>815</v>
      </c>
      <c r="F330" s="45">
        <v>25</v>
      </c>
      <c r="G330" s="309" t="s">
        <v>812</v>
      </c>
      <c r="H330" s="310">
        <v>93.5</v>
      </c>
      <c r="I330" s="269" t="s">
        <v>800</v>
      </c>
      <c r="J330" t="str">
        <f>VLOOKUP(A330,'[1]consolidado ok'!$A:$B,2,FALSE)</f>
        <v>IVET JACKELINE</v>
      </c>
    </row>
    <row r="331" spans="1:10" hidden="1" x14ac:dyDescent="0.25">
      <c r="A331" s="315">
        <v>41776175</v>
      </c>
      <c r="B331" s="316" t="s">
        <v>94</v>
      </c>
      <c r="C331" s="13" t="s">
        <v>809</v>
      </c>
      <c r="D331" s="314" t="s">
        <v>1247</v>
      </c>
      <c r="E331" s="13" t="s">
        <v>1248</v>
      </c>
      <c r="F331" s="45">
        <v>25</v>
      </c>
      <c r="G331" s="46" t="s">
        <v>812</v>
      </c>
      <c r="H331" s="49">
        <v>100</v>
      </c>
      <c r="I331" s="31" t="s">
        <v>800</v>
      </c>
      <c r="J331" t="str">
        <f>VLOOKUP(A331,'[1]consolidado ok'!$A:$B,2,FALSE)</f>
        <v>IVET JACKELINE</v>
      </c>
    </row>
    <row r="332" spans="1:10" hidden="1" x14ac:dyDescent="0.25">
      <c r="A332" s="315">
        <v>41776175</v>
      </c>
      <c r="B332" s="316" t="s">
        <v>94</v>
      </c>
      <c r="C332" s="270" t="s">
        <v>816</v>
      </c>
      <c r="D332" s="13" t="s">
        <v>817</v>
      </c>
      <c r="E332" s="13" t="s">
        <v>815</v>
      </c>
      <c r="F332" s="45">
        <v>25</v>
      </c>
      <c r="G332" s="46" t="s">
        <v>812</v>
      </c>
      <c r="H332" s="49">
        <v>68</v>
      </c>
      <c r="I332" s="31" t="s">
        <v>800</v>
      </c>
      <c r="J332" t="str">
        <f>VLOOKUP(A332,'[1]consolidado ok'!$A:$B,2,FALSE)</f>
        <v>IVET JACKELINE</v>
      </c>
    </row>
    <row r="333" spans="1:10" hidden="1" x14ac:dyDescent="0.25">
      <c r="A333" s="315">
        <v>42801074</v>
      </c>
      <c r="B333" s="316" t="s">
        <v>95</v>
      </c>
      <c r="C333" s="270" t="s">
        <v>1131</v>
      </c>
      <c r="D333" s="13" t="s">
        <v>806</v>
      </c>
      <c r="E333" s="13" t="s">
        <v>807</v>
      </c>
      <c r="F333" s="45">
        <v>25</v>
      </c>
      <c r="G333" s="489" t="s">
        <v>808</v>
      </c>
      <c r="H333" s="499">
        <v>31.3</v>
      </c>
      <c r="I333" s="484" t="s">
        <v>800</v>
      </c>
      <c r="J333" t="str">
        <f>VLOOKUP(A333,'[1]consolidado ok'!$A:$B,2,FALSE)</f>
        <v>EVELYN MERCEDES</v>
      </c>
    </row>
    <row r="334" spans="1:10" hidden="1" x14ac:dyDescent="0.25">
      <c r="A334" s="315">
        <v>42801074</v>
      </c>
      <c r="B334" s="316" t="s">
        <v>95</v>
      </c>
      <c r="C334" s="270" t="s">
        <v>813</v>
      </c>
      <c r="D334" s="13" t="s">
        <v>814</v>
      </c>
      <c r="E334" s="13" t="s">
        <v>815</v>
      </c>
      <c r="F334" s="45">
        <v>25</v>
      </c>
      <c r="G334" s="266" t="s">
        <v>812</v>
      </c>
      <c r="H334" s="532">
        <v>93.5</v>
      </c>
      <c r="I334" s="266" t="s">
        <v>800</v>
      </c>
      <c r="J334" t="str">
        <f>VLOOKUP(A334,'[1]consolidado ok'!$A:$B,2,FALSE)</f>
        <v>EVELYN MERCEDES</v>
      </c>
    </row>
    <row r="335" spans="1:10" hidden="1" x14ac:dyDescent="0.25">
      <c r="A335" s="315">
        <v>42801074</v>
      </c>
      <c r="B335" s="316" t="s">
        <v>95</v>
      </c>
      <c r="C335" s="97" t="s">
        <v>809</v>
      </c>
      <c r="D335" s="314" t="s">
        <v>1247</v>
      </c>
      <c r="E335" s="13" t="s">
        <v>1248</v>
      </c>
      <c r="F335" s="45">
        <v>25</v>
      </c>
      <c r="G335" s="492" t="s">
        <v>812</v>
      </c>
      <c r="H335" s="537">
        <v>100</v>
      </c>
      <c r="I335" s="586" t="s">
        <v>800</v>
      </c>
      <c r="J335" t="str">
        <f>VLOOKUP(A335,'[1]consolidado ok'!$A:$B,2,FALSE)</f>
        <v>EVELYN MERCEDES</v>
      </c>
    </row>
    <row r="336" spans="1:10" hidden="1" x14ac:dyDescent="0.25">
      <c r="A336" s="315">
        <v>42801074</v>
      </c>
      <c r="B336" s="316" t="s">
        <v>95</v>
      </c>
      <c r="C336" s="270" t="s">
        <v>816</v>
      </c>
      <c r="D336" s="13" t="s">
        <v>817</v>
      </c>
      <c r="E336" s="13" t="s">
        <v>815</v>
      </c>
      <c r="F336" s="45">
        <v>25</v>
      </c>
      <c r="G336" s="46" t="s">
        <v>812</v>
      </c>
      <c r="H336" s="49">
        <v>68</v>
      </c>
      <c r="I336" s="31" t="s">
        <v>800</v>
      </c>
      <c r="J336" t="str">
        <f>VLOOKUP(A336,'[1]consolidado ok'!$A:$B,2,FALSE)</f>
        <v>EVELYN MERCEDES</v>
      </c>
    </row>
    <row r="337" spans="1:10" hidden="1" x14ac:dyDescent="0.25">
      <c r="A337" s="315">
        <v>44180345</v>
      </c>
      <c r="B337" s="316" t="s">
        <v>96</v>
      </c>
      <c r="C337" s="270" t="s">
        <v>1131</v>
      </c>
      <c r="D337" s="13" t="s">
        <v>806</v>
      </c>
      <c r="E337" s="13" t="s">
        <v>807</v>
      </c>
      <c r="F337" s="45">
        <v>25</v>
      </c>
      <c r="G337" s="46" t="s">
        <v>808</v>
      </c>
      <c r="H337" s="47">
        <v>31.3</v>
      </c>
      <c r="I337" s="266" t="s">
        <v>800</v>
      </c>
      <c r="J337" t="str">
        <f>VLOOKUP(A337,'[1]consolidado ok'!$A:$B,2,FALSE)</f>
        <v xml:space="preserve"> KATTY  ALEXANDRA</v>
      </c>
    </row>
    <row r="338" spans="1:10" hidden="1" x14ac:dyDescent="0.25">
      <c r="A338" s="315">
        <v>44180345</v>
      </c>
      <c r="B338" s="316" t="s">
        <v>96</v>
      </c>
      <c r="C338" s="270" t="s">
        <v>813</v>
      </c>
      <c r="D338" s="13" t="s">
        <v>814</v>
      </c>
      <c r="E338" s="13" t="s">
        <v>815</v>
      </c>
      <c r="F338" s="45">
        <v>25</v>
      </c>
      <c r="G338" s="484" t="s">
        <v>812</v>
      </c>
      <c r="H338" s="535">
        <v>93.5</v>
      </c>
      <c r="I338" s="484" t="s">
        <v>800</v>
      </c>
      <c r="J338" t="str">
        <f>VLOOKUP(A338,'[1]consolidado ok'!$A:$B,2,FALSE)</f>
        <v xml:space="preserve"> KATTY  ALEXANDRA</v>
      </c>
    </row>
    <row r="339" spans="1:10" hidden="1" x14ac:dyDescent="0.25">
      <c r="A339" s="315">
        <v>44180345</v>
      </c>
      <c r="B339" s="316" t="s">
        <v>96</v>
      </c>
      <c r="C339" s="13" t="s">
        <v>809</v>
      </c>
      <c r="D339" s="314" t="s">
        <v>1247</v>
      </c>
      <c r="E339" s="13" t="s">
        <v>1248</v>
      </c>
      <c r="F339" s="45">
        <v>25</v>
      </c>
      <c r="G339" s="46" t="s">
        <v>812</v>
      </c>
      <c r="H339" s="49">
        <v>100</v>
      </c>
      <c r="I339" s="31" t="s">
        <v>800</v>
      </c>
      <c r="J339" t="str">
        <f>VLOOKUP(A339,'[1]consolidado ok'!$A:$B,2,FALSE)</f>
        <v xml:space="preserve"> KATTY  ALEXANDRA</v>
      </c>
    </row>
    <row r="340" spans="1:10" hidden="1" x14ac:dyDescent="0.25">
      <c r="A340" s="315">
        <v>44180345</v>
      </c>
      <c r="B340" s="316" t="s">
        <v>96</v>
      </c>
      <c r="C340" s="267" t="s">
        <v>816</v>
      </c>
      <c r="D340" s="13" t="s">
        <v>817</v>
      </c>
      <c r="E340" s="13" t="s">
        <v>815</v>
      </c>
      <c r="F340" s="45">
        <v>25</v>
      </c>
      <c r="G340" s="492" t="s">
        <v>812</v>
      </c>
      <c r="H340" s="537">
        <v>68</v>
      </c>
      <c r="I340" s="586" t="s">
        <v>800</v>
      </c>
      <c r="J340" t="str">
        <f>VLOOKUP(A340,'[1]consolidado ok'!$A:$B,2,FALSE)</f>
        <v xml:space="preserve"> KATTY  ALEXANDRA</v>
      </c>
    </row>
    <row r="341" spans="1:10" ht="60" hidden="1" x14ac:dyDescent="0.25">
      <c r="A341" s="315">
        <v>40503901</v>
      </c>
      <c r="B341" s="316" t="s">
        <v>107</v>
      </c>
      <c r="C341" s="270" t="s">
        <v>1120</v>
      </c>
      <c r="D341" s="270" t="s">
        <v>1130</v>
      </c>
      <c r="E341" s="270" t="s">
        <v>1121</v>
      </c>
      <c r="F341" s="45">
        <v>17</v>
      </c>
      <c r="G341" s="47" t="s">
        <v>808</v>
      </c>
      <c r="H341" s="271">
        <v>0.1</v>
      </c>
      <c r="I341" s="266" t="s">
        <v>800</v>
      </c>
      <c r="J341" t="str">
        <f>VLOOKUP(A341,'[1]consolidado ok'!$A:$B,2,FALSE)</f>
        <v xml:space="preserve"> ARLI SULMIRA</v>
      </c>
    </row>
    <row r="342" spans="1:10" hidden="1" x14ac:dyDescent="0.25">
      <c r="A342" s="315">
        <v>40503901</v>
      </c>
      <c r="B342" s="316" t="s">
        <v>107</v>
      </c>
      <c r="C342" s="270" t="s">
        <v>1131</v>
      </c>
      <c r="D342" s="13" t="s">
        <v>806</v>
      </c>
      <c r="E342" s="13" t="s">
        <v>807</v>
      </c>
      <c r="F342" s="45">
        <v>17</v>
      </c>
      <c r="G342" s="47" t="s">
        <v>808</v>
      </c>
      <c r="H342" s="271">
        <v>31.3</v>
      </c>
      <c r="I342" s="266" t="s">
        <v>800</v>
      </c>
      <c r="J342" t="str">
        <f>VLOOKUP(A342,'[1]consolidado ok'!$A:$B,2,FALSE)</f>
        <v xml:space="preserve"> ARLI SULMIRA</v>
      </c>
    </row>
    <row r="343" spans="1:10" ht="30" hidden="1" x14ac:dyDescent="0.25">
      <c r="A343" s="315">
        <v>40503901</v>
      </c>
      <c r="B343" s="316" t="s">
        <v>107</v>
      </c>
      <c r="C343" s="270" t="s">
        <v>1132</v>
      </c>
      <c r="D343" s="270" t="s">
        <v>1133</v>
      </c>
      <c r="E343" s="270" t="s">
        <v>1134</v>
      </c>
      <c r="F343" s="45">
        <v>17</v>
      </c>
      <c r="G343" s="499" t="s">
        <v>808</v>
      </c>
      <c r="H343" s="500">
        <v>0.8</v>
      </c>
      <c r="I343" s="484" t="s">
        <v>800</v>
      </c>
      <c r="J343" t="str">
        <f>VLOOKUP(A343,'[1]consolidado ok'!$A:$B,2,FALSE)</f>
        <v xml:space="preserve"> ARLI SULMIRA</v>
      </c>
    </row>
    <row r="344" spans="1:10" ht="60" hidden="1" x14ac:dyDescent="0.25">
      <c r="A344" s="315">
        <v>40503901</v>
      </c>
      <c r="B344" s="316" t="s">
        <v>107</v>
      </c>
      <c r="C344" s="270" t="s">
        <v>1122</v>
      </c>
      <c r="D344" s="270" t="s">
        <v>1123</v>
      </c>
      <c r="E344" s="270" t="s">
        <v>1014</v>
      </c>
      <c r="F344" s="45">
        <v>17</v>
      </c>
      <c r="G344" s="47" t="s">
        <v>812</v>
      </c>
      <c r="H344" s="271">
        <v>80</v>
      </c>
      <c r="I344" s="266" t="s">
        <v>800</v>
      </c>
      <c r="J344" t="str">
        <f>VLOOKUP(A344,'[1]consolidado ok'!$A:$B,2,FALSE)</f>
        <v xml:space="preserve"> ARLI SULMIRA</v>
      </c>
    </row>
    <row r="345" spans="1:10" hidden="1" x14ac:dyDescent="0.25">
      <c r="A345" s="315">
        <v>40503901</v>
      </c>
      <c r="B345" s="316" t="s">
        <v>107</v>
      </c>
      <c r="C345" s="267" t="s">
        <v>1135</v>
      </c>
      <c r="D345" s="13" t="s">
        <v>1136</v>
      </c>
      <c r="E345" s="13" t="s">
        <v>815</v>
      </c>
      <c r="F345" s="45">
        <v>16</v>
      </c>
      <c r="G345" s="491" t="s">
        <v>812</v>
      </c>
      <c r="H345" s="268">
        <v>68</v>
      </c>
      <c r="I345" s="269" t="s">
        <v>800</v>
      </c>
      <c r="J345" t="str">
        <f>VLOOKUP(A345,'[1]consolidado ok'!$A:$B,2,FALSE)</f>
        <v xml:space="preserve"> ARLI SULMIRA</v>
      </c>
    </row>
    <row r="346" spans="1:10" hidden="1" x14ac:dyDescent="0.25">
      <c r="A346" s="315">
        <v>40503901</v>
      </c>
      <c r="B346" s="316" t="s">
        <v>107</v>
      </c>
      <c r="C346" s="270" t="s">
        <v>1137</v>
      </c>
      <c r="D346" s="13" t="s">
        <v>1138</v>
      </c>
      <c r="E346" s="13" t="s">
        <v>815</v>
      </c>
      <c r="F346" s="45">
        <v>16</v>
      </c>
      <c r="G346" s="47" t="s">
        <v>808</v>
      </c>
      <c r="H346" s="271">
        <v>1.2</v>
      </c>
      <c r="I346" s="266" t="s">
        <v>800</v>
      </c>
      <c r="J346" t="str">
        <f>VLOOKUP(A346,'[1]consolidado ok'!$A:$B,2,FALSE)</f>
        <v xml:space="preserve"> ARLI SULMIRA</v>
      </c>
    </row>
    <row r="347" spans="1:10" ht="60" hidden="1" x14ac:dyDescent="0.25">
      <c r="A347" s="321" t="s">
        <v>15</v>
      </c>
      <c r="B347" s="316" t="s">
        <v>432</v>
      </c>
      <c r="C347" s="270" t="s">
        <v>1120</v>
      </c>
      <c r="D347" s="270" t="s">
        <v>1130</v>
      </c>
      <c r="E347" s="270" t="s">
        <v>1121</v>
      </c>
      <c r="F347" s="45">
        <v>17</v>
      </c>
      <c r="G347" s="47" t="s">
        <v>808</v>
      </c>
      <c r="H347" s="271">
        <v>0.1</v>
      </c>
      <c r="I347" s="266" t="s">
        <v>800</v>
      </c>
      <c r="J347" t="str">
        <f>VLOOKUP(A347,'[1]consolidado ok'!$A:$B,2,FALSE)</f>
        <v xml:space="preserve">MARIA INES </v>
      </c>
    </row>
    <row r="348" spans="1:10" hidden="1" x14ac:dyDescent="0.25">
      <c r="A348" s="321" t="s">
        <v>15</v>
      </c>
      <c r="B348" s="316" t="s">
        <v>432</v>
      </c>
      <c r="C348" s="270" t="s">
        <v>1131</v>
      </c>
      <c r="D348" s="13" t="s">
        <v>806</v>
      </c>
      <c r="E348" s="13" t="s">
        <v>807</v>
      </c>
      <c r="F348" s="45">
        <v>17</v>
      </c>
      <c r="G348" s="499" t="s">
        <v>808</v>
      </c>
      <c r="H348" s="500">
        <v>31.3</v>
      </c>
      <c r="I348" s="484" t="s">
        <v>800</v>
      </c>
      <c r="J348" t="str">
        <f>VLOOKUP(A348,'[1]consolidado ok'!$A:$B,2,FALSE)</f>
        <v xml:space="preserve">MARIA INES </v>
      </c>
    </row>
    <row r="349" spans="1:10" ht="30" hidden="1" x14ac:dyDescent="0.25">
      <c r="A349" s="321" t="s">
        <v>15</v>
      </c>
      <c r="B349" s="316" t="s">
        <v>432</v>
      </c>
      <c r="C349" s="270" t="s">
        <v>1132</v>
      </c>
      <c r="D349" s="270" t="s">
        <v>1133</v>
      </c>
      <c r="E349" s="270" t="s">
        <v>1134</v>
      </c>
      <c r="F349" s="45">
        <v>17</v>
      </c>
      <c r="G349" s="47" t="s">
        <v>808</v>
      </c>
      <c r="H349" s="271">
        <v>0.8</v>
      </c>
      <c r="I349" s="266" t="s">
        <v>800</v>
      </c>
      <c r="J349" t="str">
        <f>VLOOKUP(A349,'[1]consolidado ok'!$A:$B,2,FALSE)</f>
        <v xml:space="preserve">MARIA INES </v>
      </c>
    </row>
    <row r="350" spans="1:10" ht="60" hidden="1" x14ac:dyDescent="0.25">
      <c r="A350" s="321" t="s">
        <v>15</v>
      </c>
      <c r="B350" s="316" t="s">
        <v>432</v>
      </c>
      <c r="C350" s="267" t="s">
        <v>1122</v>
      </c>
      <c r="D350" s="270" t="s">
        <v>1123</v>
      </c>
      <c r="E350" s="270" t="s">
        <v>1014</v>
      </c>
      <c r="F350" s="45">
        <v>17</v>
      </c>
      <c r="G350" s="491" t="s">
        <v>812</v>
      </c>
      <c r="H350" s="268">
        <v>80</v>
      </c>
      <c r="I350" s="269" t="s">
        <v>800</v>
      </c>
      <c r="J350" t="str">
        <f>VLOOKUP(A350,'[1]consolidado ok'!$A:$B,2,FALSE)</f>
        <v xml:space="preserve">MARIA INES </v>
      </c>
    </row>
    <row r="351" spans="1:10" hidden="1" x14ac:dyDescent="0.25">
      <c r="A351" s="321" t="s">
        <v>15</v>
      </c>
      <c r="B351" s="316" t="s">
        <v>432</v>
      </c>
      <c r="C351" s="270" t="s">
        <v>1135</v>
      </c>
      <c r="D351" s="13" t="s">
        <v>1136</v>
      </c>
      <c r="E351" s="13" t="s">
        <v>815</v>
      </c>
      <c r="F351" s="45">
        <v>16</v>
      </c>
      <c r="G351" s="47" t="s">
        <v>812</v>
      </c>
      <c r="H351" s="271">
        <v>68</v>
      </c>
      <c r="I351" s="266" t="s">
        <v>800</v>
      </c>
      <c r="J351" t="str">
        <f>VLOOKUP(A351,'[1]consolidado ok'!$A:$B,2,FALSE)</f>
        <v xml:space="preserve">MARIA INES </v>
      </c>
    </row>
    <row r="352" spans="1:10" hidden="1" x14ac:dyDescent="0.25">
      <c r="A352" s="321" t="s">
        <v>15</v>
      </c>
      <c r="B352" s="316" t="s">
        <v>432</v>
      </c>
      <c r="C352" s="270" t="s">
        <v>1137</v>
      </c>
      <c r="D352" s="13" t="s">
        <v>1138</v>
      </c>
      <c r="E352" s="13" t="s">
        <v>815</v>
      </c>
      <c r="F352" s="45">
        <v>16</v>
      </c>
      <c r="G352" s="47" t="s">
        <v>808</v>
      </c>
      <c r="H352" s="271">
        <v>1.2</v>
      </c>
      <c r="I352" s="266" t="s">
        <v>800</v>
      </c>
      <c r="J352" t="str">
        <f>VLOOKUP(A352,'[1]consolidado ok'!$A:$B,2,FALSE)</f>
        <v xml:space="preserve">MARIA INES </v>
      </c>
    </row>
    <row r="353" spans="1:10" ht="60" hidden="1" x14ac:dyDescent="0.25">
      <c r="A353" s="315">
        <v>42712398</v>
      </c>
      <c r="B353" s="316" t="s">
        <v>434</v>
      </c>
      <c r="C353" s="270" t="s">
        <v>1120</v>
      </c>
      <c r="D353" s="270" t="s">
        <v>1130</v>
      </c>
      <c r="E353" s="270" t="s">
        <v>1121</v>
      </c>
      <c r="F353" s="45">
        <v>17</v>
      </c>
      <c r="G353" s="499" t="s">
        <v>808</v>
      </c>
      <c r="H353" s="500">
        <v>0.1</v>
      </c>
      <c r="I353" s="484" t="s">
        <v>800</v>
      </c>
      <c r="J353" t="str">
        <f>VLOOKUP(A353,'[1]consolidado ok'!$A:$B,2,FALSE)</f>
        <v>ANGELICA DEL PILAR</v>
      </c>
    </row>
    <row r="354" spans="1:10" hidden="1" x14ac:dyDescent="0.25">
      <c r="A354" s="315">
        <v>42712398</v>
      </c>
      <c r="B354" s="316" t="s">
        <v>434</v>
      </c>
      <c r="C354" s="270" t="s">
        <v>1131</v>
      </c>
      <c r="D354" s="13" t="s">
        <v>806</v>
      </c>
      <c r="E354" s="13" t="s">
        <v>807</v>
      </c>
      <c r="F354" s="45">
        <v>17</v>
      </c>
      <c r="G354" s="47" t="s">
        <v>808</v>
      </c>
      <c r="H354" s="271">
        <v>31.3</v>
      </c>
      <c r="I354" s="266" t="s">
        <v>800</v>
      </c>
      <c r="J354" t="str">
        <f>VLOOKUP(A354,'[1]consolidado ok'!$A:$B,2,FALSE)</f>
        <v>ANGELICA DEL PILAR</v>
      </c>
    </row>
    <row r="355" spans="1:10" ht="30" hidden="1" x14ac:dyDescent="0.25">
      <c r="A355" s="315">
        <v>42712398</v>
      </c>
      <c r="B355" s="316" t="s">
        <v>434</v>
      </c>
      <c r="C355" s="267" t="s">
        <v>1132</v>
      </c>
      <c r="D355" s="270" t="s">
        <v>1133</v>
      </c>
      <c r="E355" s="270" t="s">
        <v>1134</v>
      </c>
      <c r="F355" s="45">
        <v>17</v>
      </c>
      <c r="G355" s="491" t="s">
        <v>808</v>
      </c>
      <c r="H355" s="268">
        <v>0.8</v>
      </c>
      <c r="I355" s="269" t="s">
        <v>800</v>
      </c>
      <c r="J355" t="str">
        <f>VLOOKUP(A355,'[1]consolidado ok'!$A:$B,2,FALSE)</f>
        <v>ANGELICA DEL PILAR</v>
      </c>
    </row>
    <row r="356" spans="1:10" ht="60" hidden="1" x14ac:dyDescent="0.25">
      <c r="A356" s="315">
        <v>42712398</v>
      </c>
      <c r="B356" s="316" t="s">
        <v>434</v>
      </c>
      <c r="C356" s="270" t="s">
        <v>1122</v>
      </c>
      <c r="D356" s="270" t="s">
        <v>1123</v>
      </c>
      <c r="E356" s="270" t="s">
        <v>1014</v>
      </c>
      <c r="F356" s="45">
        <v>17</v>
      </c>
      <c r="G356" s="47" t="s">
        <v>812</v>
      </c>
      <c r="H356" s="271">
        <v>80</v>
      </c>
      <c r="I356" s="266" t="s">
        <v>800</v>
      </c>
      <c r="J356" t="str">
        <f>VLOOKUP(A356,'[1]consolidado ok'!$A:$B,2,FALSE)</f>
        <v>ANGELICA DEL PILAR</v>
      </c>
    </row>
    <row r="357" spans="1:10" hidden="1" x14ac:dyDescent="0.25">
      <c r="A357" s="315">
        <v>42712398</v>
      </c>
      <c r="B357" s="316" t="s">
        <v>434</v>
      </c>
      <c r="C357" s="270" t="s">
        <v>1135</v>
      </c>
      <c r="D357" s="13" t="s">
        <v>1136</v>
      </c>
      <c r="E357" s="13" t="s">
        <v>815</v>
      </c>
      <c r="F357" s="45">
        <v>16</v>
      </c>
      <c r="G357" s="47" t="s">
        <v>812</v>
      </c>
      <c r="H357" s="271">
        <v>68</v>
      </c>
      <c r="I357" s="266" t="s">
        <v>800</v>
      </c>
      <c r="J357" t="str">
        <f>VLOOKUP(A357,'[1]consolidado ok'!$A:$B,2,FALSE)</f>
        <v>ANGELICA DEL PILAR</v>
      </c>
    </row>
    <row r="358" spans="1:10" hidden="1" x14ac:dyDescent="0.25">
      <c r="A358" s="315">
        <v>42712398</v>
      </c>
      <c r="B358" s="316" t="s">
        <v>434</v>
      </c>
      <c r="C358" s="270" t="s">
        <v>1137</v>
      </c>
      <c r="D358" s="13" t="s">
        <v>1138</v>
      </c>
      <c r="E358" s="13" t="s">
        <v>815</v>
      </c>
      <c r="F358" s="45">
        <v>16</v>
      </c>
      <c r="G358" s="499" t="s">
        <v>808</v>
      </c>
      <c r="H358" s="500">
        <v>1.2</v>
      </c>
      <c r="I358" s="484" t="s">
        <v>800</v>
      </c>
      <c r="J358" t="str">
        <f>VLOOKUP(A358,'[1]consolidado ok'!$A:$B,2,FALSE)</f>
        <v>ANGELICA DEL PILAR</v>
      </c>
    </row>
    <row r="359" spans="1:10" hidden="1" x14ac:dyDescent="0.25">
      <c r="A359" s="315">
        <v>43656972</v>
      </c>
      <c r="B359" s="316" t="s">
        <v>151</v>
      </c>
      <c r="C359" s="270" t="s">
        <v>1131</v>
      </c>
      <c r="D359" s="13" t="s">
        <v>806</v>
      </c>
      <c r="E359" s="13" t="s">
        <v>807</v>
      </c>
      <c r="F359" s="45">
        <v>25</v>
      </c>
      <c r="G359" s="46" t="s">
        <v>808</v>
      </c>
      <c r="H359" s="47">
        <v>31.3</v>
      </c>
      <c r="I359" s="266" t="s">
        <v>800</v>
      </c>
      <c r="J359" t="str">
        <f>VLOOKUP(A359,'[1]consolidado ok'!$A:$B,2,FALSE)</f>
        <v>ROMINA</v>
      </c>
    </row>
    <row r="360" spans="1:10" hidden="1" x14ac:dyDescent="0.25">
      <c r="A360" s="315">
        <v>43656972</v>
      </c>
      <c r="B360" s="316" t="s">
        <v>151</v>
      </c>
      <c r="C360" s="267" t="s">
        <v>813</v>
      </c>
      <c r="D360" s="13" t="s">
        <v>814</v>
      </c>
      <c r="E360" s="13" t="s">
        <v>815</v>
      </c>
      <c r="F360" s="45">
        <v>25</v>
      </c>
      <c r="G360" s="309" t="s">
        <v>812</v>
      </c>
      <c r="H360" s="310">
        <v>93.5</v>
      </c>
      <c r="I360" s="269" t="s">
        <v>800</v>
      </c>
      <c r="J360" t="str">
        <f>VLOOKUP(A360,'[1]consolidado ok'!$A:$B,2,FALSE)</f>
        <v>ROMINA</v>
      </c>
    </row>
    <row r="361" spans="1:10" hidden="1" x14ac:dyDescent="0.25">
      <c r="A361" s="315">
        <v>43656972</v>
      </c>
      <c r="B361" s="316" t="s">
        <v>151</v>
      </c>
      <c r="C361" s="13" t="s">
        <v>809</v>
      </c>
      <c r="D361" s="314" t="s">
        <v>1247</v>
      </c>
      <c r="E361" s="13" t="s">
        <v>1248</v>
      </c>
      <c r="F361" s="45">
        <v>25</v>
      </c>
      <c r="G361" s="46" t="s">
        <v>812</v>
      </c>
      <c r="H361" s="49">
        <v>100</v>
      </c>
      <c r="I361" s="31" t="s">
        <v>800</v>
      </c>
      <c r="J361" t="str">
        <f>VLOOKUP(A361,'[1]consolidado ok'!$A:$B,2,FALSE)</f>
        <v>ROMINA</v>
      </c>
    </row>
    <row r="362" spans="1:10" hidden="1" x14ac:dyDescent="0.25">
      <c r="A362" s="315">
        <v>43656972</v>
      </c>
      <c r="B362" s="316" t="s">
        <v>151</v>
      </c>
      <c r="C362" s="317" t="s">
        <v>816</v>
      </c>
      <c r="D362" s="13" t="s">
        <v>817</v>
      </c>
      <c r="E362" s="13" t="s">
        <v>815</v>
      </c>
      <c r="F362" s="45">
        <v>25</v>
      </c>
      <c r="G362" s="46" t="s">
        <v>812</v>
      </c>
      <c r="H362" s="49">
        <v>68</v>
      </c>
      <c r="I362" s="31" t="s">
        <v>800</v>
      </c>
      <c r="J362" t="str">
        <f>VLOOKUP(A362,'[1]consolidado ok'!$A:$B,2,FALSE)</f>
        <v>ROMINA</v>
      </c>
    </row>
    <row r="363" spans="1:10" hidden="1" x14ac:dyDescent="0.25">
      <c r="A363" s="318">
        <v>73146649</v>
      </c>
      <c r="B363" s="319" t="s">
        <v>156</v>
      </c>
      <c r="C363" s="317" t="s">
        <v>1131</v>
      </c>
      <c r="D363" s="13" t="s">
        <v>806</v>
      </c>
      <c r="E363" s="13" t="s">
        <v>807</v>
      </c>
      <c r="F363" s="45">
        <v>25</v>
      </c>
      <c r="G363" s="489" t="s">
        <v>808</v>
      </c>
      <c r="H363" s="499">
        <v>31.3</v>
      </c>
      <c r="I363" s="484" t="s">
        <v>800</v>
      </c>
      <c r="J363" t="str">
        <f>VLOOKUP(A363,'[1]consolidado ok'!$A:$B,2,FALSE)</f>
        <v xml:space="preserve"> LUIS ALBERTO</v>
      </c>
    </row>
    <row r="364" spans="1:10" hidden="1" x14ac:dyDescent="0.25">
      <c r="A364" s="318">
        <v>73146649</v>
      </c>
      <c r="B364" s="319" t="s">
        <v>156</v>
      </c>
      <c r="C364" s="317" t="s">
        <v>813</v>
      </c>
      <c r="D364" s="13" t="s">
        <v>814</v>
      </c>
      <c r="E364" s="13" t="s">
        <v>815</v>
      </c>
      <c r="F364" s="45">
        <v>25</v>
      </c>
      <c r="G364" s="266" t="s">
        <v>812</v>
      </c>
      <c r="H364" s="532">
        <v>93.5</v>
      </c>
      <c r="I364" s="266" t="s">
        <v>800</v>
      </c>
      <c r="J364" t="str">
        <f>VLOOKUP(A364,'[1]consolidado ok'!$A:$B,2,FALSE)</f>
        <v xml:space="preserve"> LUIS ALBERTO</v>
      </c>
    </row>
    <row r="365" spans="1:10" hidden="1" x14ac:dyDescent="0.25">
      <c r="A365" s="318">
        <v>73146649</v>
      </c>
      <c r="B365" s="319" t="s">
        <v>156</v>
      </c>
      <c r="C365" s="357" t="s">
        <v>809</v>
      </c>
      <c r="D365" s="314" t="s">
        <v>1247</v>
      </c>
      <c r="E365" s="13" t="s">
        <v>1248</v>
      </c>
      <c r="F365" s="45">
        <v>25</v>
      </c>
      <c r="G365" s="492" t="s">
        <v>812</v>
      </c>
      <c r="H365" s="537">
        <v>100</v>
      </c>
      <c r="I365" s="586" t="s">
        <v>800</v>
      </c>
      <c r="J365" t="str">
        <f>VLOOKUP(A365,'[1]consolidado ok'!$A:$B,2,FALSE)</f>
        <v xml:space="preserve"> LUIS ALBERTO</v>
      </c>
    </row>
    <row r="366" spans="1:10" hidden="1" x14ac:dyDescent="0.25">
      <c r="A366" s="318">
        <v>73146649</v>
      </c>
      <c r="B366" s="319" t="s">
        <v>156</v>
      </c>
      <c r="C366" s="317" t="s">
        <v>816</v>
      </c>
      <c r="D366" s="13" t="s">
        <v>817</v>
      </c>
      <c r="E366" s="13" t="s">
        <v>815</v>
      </c>
      <c r="F366" s="45">
        <v>25</v>
      </c>
      <c r="G366" s="46" t="s">
        <v>812</v>
      </c>
      <c r="H366" s="49">
        <v>68</v>
      </c>
      <c r="I366" s="31" t="s">
        <v>800</v>
      </c>
      <c r="J366" t="str">
        <f>VLOOKUP(A366,'[1]consolidado ok'!$A:$B,2,FALSE)</f>
        <v xml:space="preserve"> LUIS ALBERTO</v>
      </c>
    </row>
    <row r="367" spans="1:10" hidden="1" x14ac:dyDescent="0.25">
      <c r="A367" s="315">
        <v>44202335</v>
      </c>
      <c r="B367" s="316" t="s">
        <v>195</v>
      </c>
      <c r="C367" s="270" t="s">
        <v>1131</v>
      </c>
      <c r="D367" s="13" t="s">
        <v>806</v>
      </c>
      <c r="E367" s="13" t="s">
        <v>807</v>
      </c>
      <c r="F367" s="45">
        <v>25</v>
      </c>
      <c r="G367" s="46" t="s">
        <v>808</v>
      </c>
      <c r="H367" s="47">
        <v>31.3</v>
      </c>
      <c r="I367" s="266" t="s">
        <v>800</v>
      </c>
      <c r="J367" t="str">
        <f>VLOOKUP(A367,'[1]consolidado ok'!$A:$B,2,FALSE)</f>
        <v>CAROLINA YOLANDA</v>
      </c>
    </row>
    <row r="368" spans="1:10" hidden="1" x14ac:dyDescent="0.25">
      <c r="A368" s="315">
        <v>44202335</v>
      </c>
      <c r="B368" s="316" t="s">
        <v>195</v>
      </c>
      <c r="C368" s="270" t="s">
        <v>813</v>
      </c>
      <c r="D368" s="13" t="s">
        <v>814</v>
      </c>
      <c r="E368" s="13" t="s">
        <v>815</v>
      </c>
      <c r="F368" s="45">
        <v>25</v>
      </c>
      <c r="G368" s="484" t="s">
        <v>812</v>
      </c>
      <c r="H368" s="535">
        <v>93.5</v>
      </c>
      <c r="I368" s="484" t="s">
        <v>800</v>
      </c>
      <c r="J368" t="str">
        <f>VLOOKUP(A368,'[1]consolidado ok'!$A:$B,2,FALSE)</f>
        <v>CAROLINA YOLANDA</v>
      </c>
    </row>
    <row r="369" spans="1:10" hidden="1" x14ac:dyDescent="0.25">
      <c r="A369" s="315">
        <v>44202335</v>
      </c>
      <c r="B369" s="316" t="s">
        <v>195</v>
      </c>
      <c r="C369" s="13" t="s">
        <v>809</v>
      </c>
      <c r="D369" s="314" t="s">
        <v>1247</v>
      </c>
      <c r="E369" s="13" t="s">
        <v>1248</v>
      </c>
      <c r="F369" s="45">
        <v>25</v>
      </c>
      <c r="G369" s="46" t="s">
        <v>812</v>
      </c>
      <c r="H369" s="49">
        <v>100</v>
      </c>
      <c r="I369" s="31" t="s">
        <v>800</v>
      </c>
      <c r="J369" t="str">
        <f>VLOOKUP(A369,'[1]consolidado ok'!$A:$B,2,FALSE)</f>
        <v>CAROLINA YOLANDA</v>
      </c>
    </row>
    <row r="370" spans="1:10" hidden="1" x14ac:dyDescent="0.25">
      <c r="A370" s="315">
        <v>44202335</v>
      </c>
      <c r="B370" s="316" t="s">
        <v>195</v>
      </c>
      <c r="C370" s="267" t="s">
        <v>816</v>
      </c>
      <c r="D370" s="13" t="s">
        <v>817</v>
      </c>
      <c r="E370" s="13" t="s">
        <v>815</v>
      </c>
      <c r="F370" s="45">
        <v>25</v>
      </c>
      <c r="G370" s="492" t="s">
        <v>812</v>
      </c>
      <c r="H370" s="537">
        <v>68</v>
      </c>
      <c r="I370" s="586" t="s">
        <v>800</v>
      </c>
      <c r="J370" t="str">
        <f>VLOOKUP(A370,'[1]consolidado ok'!$A:$B,2,FALSE)</f>
        <v>CAROLINA YOLANDA</v>
      </c>
    </row>
    <row r="371" spans="1:10" hidden="1" x14ac:dyDescent="0.25">
      <c r="A371" s="315">
        <v>41206766</v>
      </c>
      <c r="B371" s="316" t="s">
        <v>221</v>
      </c>
      <c r="C371" s="270" t="s">
        <v>1131</v>
      </c>
      <c r="D371" s="13" t="s">
        <v>806</v>
      </c>
      <c r="E371" s="13" t="s">
        <v>807</v>
      </c>
      <c r="F371" s="45">
        <v>25</v>
      </c>
      <c r="G371" s="46" t="s">
        <v>808</v>
      </c>
      <c r="H371" s="47">
        <v>31.3</v>
      </c>
      <c r="I371" s="266" t="s">
        <v>800</v>
      </c>
      <c r="J371" t="str">
        <f>VLOOKUP(A371,'[1]consolidado ok'!$A:$B,2,FALSE)</f>
        <v>SHYRLEY</v>
      </c>
    </row>
    <row r="372" spans="1:10" hidden="1" x14ac:dyDescent="0.25">
      <c r="A372" s="315">
        <v>41206766</v>
      </c>
      <c r="B372" s="316" t="s">
        <v>221</v>
      </c>
      <c r="C372" s="270" t="s">
        <v>813</v>
      </c>
      <c r="D372" s="13" t="s">
        <v>814</v>
      </c>
      <c r="E372" s="13" t="s">
        <v>815</v>
      </c>
      <c r="F372" s="45">
        <v>25</v>
      </c>
      <c r="G372" s="266" t="s">
        <v>812</v>
      </c>
      <c r="H372" s="532">
        <v>93.5</v>
      </c>
      <c r="I372" s="266" t="s">
        <v>800</v>
      </c>
      <c r="J372" t="str">
        <f>VLOOKUP(A372,'[1]consolidado ok'!$A:$B,2,FALSE)</f>
        <v>SHYRLEY</v>
      </c>
    </row>
    <row r="373" spans="1:10" hidden="1" x14ac:dyDescent="0.25">
      <c r="A373" s="315">
        <v>41206766</v>
      </c>
      <c r="B373" s="316" t="s">
        <v>221</v>
      </c>
      <c r="C373" s="13" t="s">
        <v>809</v>
      </c>
      <c r="D373" s="314" t="s">
        <v>1247</v>
      </c>
      <c r="E373" s="13" t="s">
        <v>1248</v>
      </c>
      <c r="F373" s="45">
        <v>25</v>
      </c>
      <c r="G373" s="489" t="s">
        <v>812</v>
      </c>
      <c r="H373" s="541">
        <v>100</v>
      </c>
      <c r="I373" s="588" t="s">
        <v>800</v>
      </c>
      <c r="J373" t="str">
        <f>VLOOKUP(A373,'[1]consolidado ok'!$A:$B,2,FALSE)</f>
        <v>SHYRLEY</v>
      </c>
    </row>
    <row r="374" spans="1:10" hidden="1" x14ac:dyDescent="0.25">
      <c r="A374" s="315">
        <v>41206766</v>
      </c>
      <c r="B374" s="316" t="s">
        <v>221</v>
      </c>
      <c r="C374" s="270" t="s">
        <v>816</v>
      </c>
      <c r="D374" s="13" t="s">
        <v>817</v>
      </c>
      <c r="E374" s="13" t="s">
        <v>815</v>
      </c>
      <c r="F374" s="45">
        <v>25</v>
      </c>
      <c r="G374" s="46" t="s">
        <v>812</v>
      </c>
      <c r="H374" s="49">
        <v>68</v>
      </c>
      <c r="I374" s="31" t="s">
        <v>800</v>
      </c>
      <c r="J374" t="str">
        <f>VLOOKUP(A374,'[1]consolidado ok'!$A:$B,2,FALSE)</f>
        <v>SHYRLEY</v>
      </c>
    </row>
    <row r="375" spans="1:10" hidden="1" x14ac:dyDescent="0.25">
      <c r="A375" s="315">
        <v>70846738</v>
      </c>
      <c r="B375" s="316" t="s">
        <v>249</v>
      </c>
      <c r="C375" s="267" t="s">
        <v>1131</v>
      </c>
      <c r="D375" s="13" t="s">
        <v>806</v>
      </c>
      <c r="E375" s="13" t="s">
        <v>807</v>
      </c>
      <c r="F375" s="45">
        <v>25</v>
      </c>
      <c r="G375" s="492" t="s">
        <v>808</v>
      </c>
      <c r="H375" s="533">
        <v>31.3</v>
      </c>
      <c r="I375" s="269" t="s">
        <v>800</v>
      </c>
      <c r="J375" t="str">
        <f>VLOOKUP(A375,'[1]consolidado ok'!$A:$B,2,FALSE)</f>
        <v>SHIRLEY YAZMIN</v>
      </c>
    </row>
    <row r="376" spans="1:10" hidden="1" x14ac:dyDescent="0.25">
      <c r="A376" s="315">
        <v>70846738</v>
      </c>
      <c r="B376" s="316" t="s">
        <v>249</v>
      </c>
      <c r="C376" s="270" t="s">
        <v>813</v>
      </c>
      <c r="D376" s="13" t="s">
        <v>814</v>
      </c>
      <c r="E376" s="13" t="s">
        <v>815</v>
      </c>
      <c r="F376" s="45">
        <v>25</v>
      </c>
      <c r="G376" s="266" t="s">
        <v>812</v>
      </c>
      <c r="H376" s="532">
        <v>93.5</v>
      </c>
      <c r="I376" s="266" t="s">
        <v>800</v>
      </c>
      <c r="J376" t="str">
        <f>VLOOKUP(A376,'[1]consolidado ok'!$A:$B,2,FALSE)</f>
        <v>SHIRLEY YAZMIN</v>
      </c>
    </row>
    <row r="377" spans="1:10" hidden="1" x14ac:dyDescent="0.25">
      <c r="A377" s="315">
        <v>70846738</v>
      </c>
      <c r="B377" s="316" t="s">
        <v>249</v>
      </c>
      <c r="C377" s="13" t="s">
        <v>809</v>
      </c>
      <c r="D377" s="314" t="s">
        <v>1247</v>
      </c>
      <c r="E377" s="13" t="s">
        <v>1248</v>
      </c>
      <c r="F377" s="45">
        <v>25</v>
      </c>
      <c r="G377" s="46" t="s">
        <v>812</v>
      </c>
      <c r="H377" s="49">
        <v>100</v>
      </c>
      <c r="I377" s="31" t="s">
        <v>800</v>
      </c>
      <c r="J377" t="str">
        <f>VLOOKUP(A377,'[1]consolidado ok'!$A:$B,2,FALSE)</f>
        <v>SHIRLEY YAZMIN</v>
      </c>
    </row>
    <row r="378" spans="1:10" hidden="1" x14ac:dyDescent="0.25">
      <c r="A378" s="315">
        <v>70846738</v>
      </c>
      <c r="B378" s="316" t="s">
        <v>249</v>
      </c>
      <c r="C378" s="270" t="s">
        <v>816</v>
      </c>
      <c r="D378" s="13" t="s">
        <v>817</v>
      </c>
      <c r="E378" s="13" t="s">
        <v>815</v>
      </c>
      <c r="F378" s="45">
        <v>25</v>
      </c>
      <c r="G378" s="489" t="s">
        <v>812</v>
      </c>
      <c r="H378" s="541">
        <v>68</v>
      </c>
      <c r="I378" s="588" t="s">
        <v>800</v>
      </c>
      <c r="J378" t="str">
        <f>VLOOKUP(A378,'[1]consolidado ok'!$A:$B,2,FALSE)</f>
        <v>SHIRLEY YAZMIN</v>
      </c>
    </row>
    <row r="379" spans="1:10" hidden="1" x14ac:dyDescent="0.25">
      <c r="A379" s="318">
        <v>42505211</v>
      </c>
      <c r="B379" s="319" t="s">
        <v>268</v>
      </c>
      <c r="C379" s="270" t="s">
        <v>1131</v>
      </c>
      <c r="D379" s="13" t="s">
        <v>806</v>
      </c>
      <c r="E379" s="13" t="s">
        <v>807</v>
      </c>
      <c r="F379" s="45">
        <v>25</v>
      </c>
      <c r="G379" s="46" t="s">
        <v>808</v>
      </c>
      <c r="H379" s="47">
        <v>31.3</v>
      </c>
      <c r="I379" s="266" t="s">
        <v>800</v>
      </c>
      <c r="J379" t="str">
        <f>VLOOKUP(A379,'[1]consolidado ok'!$A:$B,2,FALSE)</f>
        <v xml:space="preserve"> GIULIANA</v>
      </c>
    </row>
    <row r="380" spans="1:10" hidden="1" x14ac:dyDescent="0.25">
      <c r="A380" s="318">
        <v>42505211</v>
      </c>
      <c r="B380" s="319" t="s">
        <v>268</v>
      </c>
      <c r="C380" s="267" t="s">
        <v>813</v>
      </c>
      <c r="D380" s="13" t="s">
        <v>814</v>
      </c>
      <c r="E380" s="13" t="s">
        <v>815</v>
      </c>
      <c r="F380" s="45">
        <v>25</v>
      </c>
      <c r="G380" s="309" t="s">
        <v>812</v>
      </c>
      <c r="H380" s="310">
        <v>93.5</v>
      </c>
      <c r="I380" s="269" t="s">
        <v>800</v>
      </c>
      <c r="J380" t="str">
        <f>VLOOKUP(A380,'[1]consolidado ok'!$A:$B,2,FALSE)</f>
        <v xml:space="preserve"> GIULIANA</v>
      </c>
    </row>
    <row r="381" spans="1:10" hidden="1" x14ac:dyDescent="0.25">
      <c r="A381" s="318">
        <v>42505211</v>
      </c>
      <c r="B381" s="319" t="s">
        <v>268</v>
      </c>
      <c r="C381" s="13" t="s">
        <v>809</v>
      </c>
      <c r="D381" s="314" t="s">
        <v>1247</v>
      </c>
      <c r="E381" s="13" t="s">
        <v>1248</v>
      </c>
      <c r="F381" s="45">
        <v>25</v>
      </c>
      <c r="G381" s="46" t="s">
        <v>812</v>
      </c>
      <c r="H381" s="49">
        <v>100</v>
      </c>
      <c r="I381" s="31" t="s">
        <v>800</v>
      </c>
      <c r="J381" t="str">
        <f>VLOOKUP(A381,'[1]consolidado ok'!$A:$B,2,FALSE)</f>
        <v xml:space="preserve"> GIULIANA</v>
      </c>
    </row>
    <row r="382" spans="1:10" hidden="1" x14ac:dyDescent="0.25">
      <c r="A382" s="318">
        <v>42505211</v>
      </c>
      <c r="B382" s="319" t="s">
        <v>268</v>
      </c>
      <c r="C382" s="270" t="s">
        <v>816</v>
      </c>
      <c r="D382" s="13" t="s">
        <v>817</v>
      </c>
      <c r="E382" s="13" t="s">
        <v>815</v>
      </c>
      <c r="F382" s="45">
        <v>25</v>
      </c>
      <c r="G382" s="46" t="s">
        <v>812</v>
      </c>
      <c r="H382" s="49">
        <v>68</v>
      </c>
      <c r="I382" s="31" t="s">
        <v>800</v>
      </c>
      <c r="J382" t="str">
        <f>VLOOKUP(A382,'[1]consolidado ok'!$A:$B,2,FALSE)</f>
        <v xml:space="preserve"> GIULIANA</v>
      </c>
    </row>
    <row r="383" spans="1:10" hidden="1" x14ac:dyDescent="0.25">
      <c r="A383" s="318">
        <v>46968042</v>
      </c>
      <c r="B383" s="319" t="s">
        <v>285</v>
      </c>
      <c r="C383" s="17">
        <v>44399172</v>
      </c>
      <c r="D383" s="6" t="s">
        <v>91</v>
      </c>
      <c r="E383" s="20" t="s">
        <v>5</v>
      </c>
      <c r="F383" s="13"/>
      <c r="J383" t="str">
        <f>VLOOKUP(A383,'[1]consolidado ok'!$A:$B,2,FALSE)</f>
        <v>RUBEN  GIANCARLO</v>
      </c>
    </row>
    <row r="384" spans="1:10" hidden="1" x14ac:dyDescent="0.25">
      <c r="A384" s="318">
        <v>46968042</v>
      </c>
      <c r="B384" s="319" t="s">
        <v>285</v>
      </c>
      <c r="C384" s="270" t="s">
        <v>1131</v>
      </c>
      <c r="D384" s="13" t="s">
        <v>806</v>
      </c>
      <c r="E384" s="13" t="s">
        <v>807</v>
      </c>
      <c r="F384" s="45">
        <v>25</v>
      </c>
      <c r="G384" s="46" t="s">
        <v>808</v>
      </c>
      <c r="H384" s="47">
        <v>31.3</v>
      </c>
      <c r="I384" s="266" t="s">
        <v>800</v>
      </c>
      <c r="J384" t="str">
        <f>VLOOKUP(A384,'[1]consolidado ok'!$A:$B,2,FALSE)</f>
        <v>RUBEN  GIANCARLO</v>
      </c>
    </row>
    <row r="385" spans="1:10" hidden="1" x14ac:dyDescent="0.25">
      <c r="A385" s="318">
        <v>46968042</v>
      </c>
      <c r="B385" s="319" t="s">
        <v>285</v>
      </c>
      <c r="C385" s="267" t="s">
        <v>813</v>
      </c>
      <c r="D385" s="13" t="s">
        <v>814</v>
      </c>
      <c r="E385" s="13" t="s">
        <v>815</v>
      </c>
      <c r="F385" s="45">
        <v>25</v>
      </c>
      <c r="G385" s="309" t="s">
        <v>812</v>
      </c>
      <c r="H385" s="310">
        <v>93.5</v>
      </c>
      <c r="I385" s="269" t="s">
        <v>800</v>
      </c>
      <c r="J385" t="str">
        <f>VLOOKUP(A385,'[1]consolidado ok'!$A:$B,2,FALSE)</f>
        <v>RUBEN  GIANCARLO</v>
      </c>
    </row>
    <row r="386" spans="1:10" hidden="1" x14ac:dyDescent="0.25">
      <c r="A386" s="318">
        <v>46968042</v>
      </c>
      <c r="B386" s="319" t="s">
        <v>285</v>
      </c>
      <c r="C386" s="13" t="s">
        <v>809</v>
      </c>
      <c r="D386" s="314" t="s">
        <v>1247</v>
      </c>
      <c r="E386" s="13" t="s">
        <v>1248</v>
      </c>
      <c r="F386" s="45">
        <v>25</v>
      </c>
      <c r="G386" s="46" t="s">
        <v>812</v>
      </c>
      <c r="H386" s="49">
        <v>100</v>
      </c>
      <c r="I386" s="31" t="s">
        <v>800</v>
      </c>
      <c r="J386" t="str">
        <f>VLOOKUP(A386,'[1]consolidado ok'!$A:$B,2,FALSE)</f>
        <v>RUBEN  GIANCARLO</v>
      </c>
    </row>
    <row r="387" spans="1:10" hidden="1" x14ac:dyDescent="0.25">
      <c r="A387" s="318">
        <v>46968042</v>
      </c>
      <c r="B387" s="319" t="s">
        <v>285</v>
      </c>
      <c r="C387" s="270" t="s">
        <v>816</v>
      </c>
      <c r="D387" s="13" t="s">
        <v>817</v>
      </c>
      <c r="E387" s="13" t="s">
        <v>815</v>
      </c>
      <c r="F387" s="45">
        <v>25</v>
      </c>
      <c r="G387" s="46" t="s">
        <v>812</v>
      </c>
      <c r="H387" s="49">
        <v>68</v>
      </c>
      <c r="I387" s="31" t="s">
        <v>800</v>
      </c>
      <c r="J387" t="str">
        <f>VLOOKUP(A387,'[1]consolidado ok'!$A:$B,2,FALSE)</f>
        <v>RUBEN  GIANCARLO</v>
      </c>
    </row>
    <row r="388" spans="1:10" hidden="1" x14ac:dyDescent="0.25">
      <c r="A388" s="315">
        <v>43073561</v>
      </c>
      <c r="B388" s="316" t="s">
        <v>340</v>
      </c>
      <c r="C388" s="270" t="s">
        <v>1131</v>
      </c>
      <c r="D388" s="13" t="s">
        <v>806</v>
      </c>
      <c r="E388" s="13" t="s">
        <v>807</v>
      </c>
      <c r="F388" s="45">
        <v>25</v>
      </c>
      <c r="G388" s="489" t="s">
        <v>808</v>
      </c>
      <c r="H388" s="499">
        <v>31.3</v>
      </c>
      <c r="I388" s="484" t="s">
        <v>800</v>
      </c>
      <c r="J388" t="str">
        <f>VLOOKUP(A388,'[1]consolidado ok'!$A:$B,2,FALSE)</f>
        <v xml:space="preserve"> DIEGO DANIEL</v>
      </c>
    </row>
    <row r="389" spans="1:10" hidden="1" x14ac:dyDescent="0.25">
      <c r="A389" s="315">
        <v>43073561</v>
      </c>
      <c r="B389" s="316" t="s">
        <v>340</v>
      </c>
      <c r="C389" s="270" t="s">
        <v>813</v>
      </c>
      <c r="D389" s="13" t="s">
        <v>814</v>
      </c>
      <c r="E389" s="13" t="s">
        <v>815</v>
      </c>
      <c r="F389" s="45">
        <v>25</v>
      </c>
      <c r="G389" s="266" t="s">
        <v>812</v>
      </c>
      <c r="H389" s="532">
        <v>93.5</v>
      </c>
      <c r="I389" s="266" t="s">
        <v>800</v>
      </c>
      <c r="J389" t="str">
        <f>VLOOKUP(A389,'[1]consolidado ok'!$A:$B,2,FALSE)</f>
        <v xml:space="preserve"> DIEGO DANIEL</v>
      </c>
    </row>
    <row r="390" spans="1:10" hidden="1" x14ac:dyDescent="0.25">
      <c r="A390" s="315">
        <v>43073561</v>
      </c>
      <c r="B390" s="316" t="s">
        <v>340</v>
      </c>
      <c r="C390" s="97" t="s">
        <v>809</v>
      </c>
      <c r="D390" s="314" t="s">
        <v>1247</v>
      </c>
      <c r="E390" s="13" t="s">
        <v>1248</v>
      </c>
      <c r="F390" s="45">
        <v>25</v>
      </c>
      <c r="G390" s="492" t="s">
        <v>812</v>
      </c>
      <c r="H390" s="537">
        <v>100</v>
      </c>
      <c r="I390" s="586" t="s">
        <v>800</v>
      </c>
      <c r="J390" t="str">
        <f>VLOOKUP(A390,'[1]consolidado ok'!$A:$B,2,FALSE)</f>
        <v xml:space="preserve"> DIEGO DANIEL</v>
      </c>
    </row>
    <row r="391" spans="1:10" hidden="1" x14ac:dyDescent="0.25">
      <c r="A391" s="315">
        <v>43073561</v>
      </c>
      <c r="B391" s="316" t="s">
        <v>340</v>
      </c>
      <c r="C391" s="270" t="s">
        <v>816</v>
      </c>
      <c r="D391" s="13" t="s">
        <v>817</v>
      </c>
      <c r="E391" s="13" t="s">
        <v>815</v>
      </c>
      <c r="F391" s="45">
        <v>25</v>
      </c>
      <c r="G391" s="46" t="s">
        <v>812</v>
      </c>
      <c r="H391" s="49">
        <v>68</v>
      </c>
      <c r="I391" s="31" t="s">
        <v>800</v>
      </c>
      <c r="J391" t="str">
        <f>VLOOKUP(A391,'[1]consolidado ok'!$A:$B,2,FALSE)</f>
        <v xml:space="preserve"> DIEGO DANIEL</v>
      </c>
    </row>
    <row r="392" spans="1:10" hidden="1" x14ac:dyDescent="0.25">
      <c r="A392" s="318">
        <v>47450147</v>
      </c>
      <c r="B392" s="319" t="s">
        <v>362</v>
      </c>
      <c r="C392" s="270" t="s">
        <v>1131</v>
      </c>
      <c r="D392" s="13" t="s">
        <v>806</v>
      </c>
      <c r="E392" s="13" t="s">
        <v>807</v>
      </c>
      <c r="F392" s="45">
        <v>25</v>
      </c>
      <c r="G392" s="46" t="s">
        <v>808</v>
      </c>
      <c r="H392" s="47">
        <v>31.3</v>
      </c>
      <c r="I392" s="266" t="s">
        <v>800</v>
      </c>
      <c r="J392" t="str">
        <f>VLOOKUP(A392,'[1]consolidado ok'!$A:$B,2,FALSE)</f>
        <v xml:space="preserve"> ALEXANDER</v>
      </c>
    </row>
    <row r="393" spans="1:10" hidden="1" x14ac:dyDescent="0.25">
      <c r="A393" s="318">
        <v>47450147</v>
      </c>
      <c r="B393" s="319" t="s">
        <v>362</v>
      </c>
      <c r="C393" s="270" t="s">
        <v>813</v>
      </c>
      <c r="D393" s="13" t="s">
        <v>814</v>
      </c>
      <c r="E393" s="13" t="s">
        <v>815</v>
      </c>
      <c r="F393" s="45">
        <v>25</v>
      </c>
      <c r="G393" s="484" t="s">
        <v>812</v>
      </c>
      <c r="H393" s="535">
        <v>93.5</v>
      </c>
      <c r="I393" s="484" t="s">
        <v>800</v>
      </c>
      <c r="J393" t="str">
        <f>VLOOKUP(A393,'[1]consolidado ok'!$A:$B,2,FALSE)</f>
        <v xml:space="preserve"> ALEXANDER</v>
      </c>
    </row>
    <row r="394" spans="1:10" hidden="1" x14ac:dyDescent="0.25">
      <c r="A394" s="318">
        <v>47450147</v>
      </c>
      <c r="B394" s="319" t="s">
        <v>362</v>
      </c>
      <c r="C394" s="13" t="s">
        <v>809</v>
      </c>
      <c r="D394" s="314" t="s">
        <v>1247</v>
      </c>
      <c r="E394" s="13" t="s">
        <v>1248</v>
      </c>
      <c r="F394" s="45">
        <v>25</v>
      </c>
      <c r="G394" s="46" t="s">
        <v>812</v>
      </c>
      <c r="H394" s="49">
        <v>100</v>
      </c>
      <c r="I394" s="31" t="s">
        <v>800</v>
      </c>
      <c r="J394" t="str">
        <f>VLOOKUP(A394,'[1]consolidado ok'!$A:$B,2,FALSE)</f>
        <v xml:space="preserve"> ALEXANDER</v>
      </c>
    </row>
    <row r="395" spans="1:10" hidden="1" x14ac:dyDescent="0.25">
      <c r="A395" s="318">
        <v>47450147</v>
      </c>
      <c r="B395" s="319" t="s">
        <v>362</v>
      </c>
      <c r="C395" s="267" t="s">
        <v>816</v>
      </c>
      <c r="D395" s="13" t="s">
        <v>817</v>
      </c>
      <c r="E395" s="13" t="s">
        <v>815</v>
      </c>
      <c r="F395" s="45">
        <v>25</v>
      </c>
      <c r="G395" s="492" t="s">
        <v>812</v>
      </c>
      <c r="H395" s="537">
        <v>68</v>
      </c>
      <c r="I395" s="586" t="s">
        <v>800</v>
      </c>
      <c r="J395" t="str">
        <f>VLOOKUP(A395,'[1]consolidado ok'!$A:$B,2,FALSE)</f>
        <v xml:space="preserve"> ALEXANDER</v>
      </c>
    </row>
    <row r="396" spans="1:10" x14ac:dyDescent="0.25">
      <c r="A396" s="315">
        <v>70265695</v>
      </c>
      <c r="B396" s="316" t="s">
        <v>430</v>
      </c>
      <c r="C396" s="270" t="s">
        <v>1131</v>
      </c>
      <c r="D396" s="13" t="s">
        <v>806</v>
      </c>
      <c r="E396" s="13" t="s">
        <v>807</v>
      </c>
      <c r="F396" s="45">
        <v>25</v>
      </c>
      <c r="G396" s="46" t="s">
        <v>808</v>
      </c>
      <c r="H396" s="47">
        <v>31.3</v>
      </c>
      <c r="I396" s="266" t="s">
        <v>800</v>
      </c>
      <c r="J396" t="e">
        <f>VLOOKUP(A396,'[1]consolidado ok'!$A:$B,2,FALSE)</f>
        <v>#N/A</v>
      </c>
    </row>
    <row r="397" spans="1:10" x14ac:dyDescent="0.25">
      <c r="A397" s="315">
        <v>70265695</v>
      </c>
      <c r="B397" s="316" t="s">
        <v>430</v>
      </c>
      <c r="C397" s="270" t="s">
        <v>813</v>
      </c>
      <c r="D397" s="13" t="s">
        <v>814</v>
      </c>
      <c r="E397" s="13" t="s">
        <v>815</v>
      </c>
      <c r="F397" s="45">
        <v>25</v>
      </c>
      <c r="G397" s="266" t="s">
        <v>812</v>
      </c>
      <c r="H397" s="532">
        <v>93.5</v>
      </c>
      <c r="I397" s="266" t="s">
        <v>800</v>
      </c>
      <c r="J397" t="e">
        <f>VLOOKUP(A397,'[1]consolidado ok'!$A:$B,2,FALSE)</f>
        <v>#N/A</v>
      </c>
    </row>
    <row r="398" spans="1:10" x14ac:dyDescent="0.25">
      <c r="A398" s="315">
        <v>70265695</v>
      </c>
      <c r="B398" s="316" t="s">
        <v>430</v>
      </c>
      <c r="C398" s="13" t="s">
        <v>809</v>
      </c>
      <c r="D398" s="314" t="s">
        <v>1247</v>
      </c>
      <c r="E398" s="13" t="s">
        <v>1248</v>
      </c>
      <c r="F398" s="45">
        <v>25</v>
      </c>
      <c r="G398" s="489" t="s">
        <v>812</v>
      </c>
      <c r="H398" s="541">
        <v>100</v>
      </c>
      <c r="I398" s="588" t="s">
        <v>800</v>
      </c>
      <c r="J398" t="e">
        <f>VLOOKUP(A398,'[1]consolidado ok'!$A:$B,2,FALSE)</f>
        <v>#N/A</v>
      </c>
    </row>
    <row r="399" spans="1:10" x14ac:dyDescent="0.25">
      <c r="A399" s="315">
        <v>70265695</v>
      </c>
      <c r="B399" s="316" t="s">
        <v>430</v>
      </c>
      <c r="C399" s="270" t="s">
        <v>816</v>
      </c>
      <c r="D399" s="13" t="s">
        <v>817</v>
      </c>
      <c r="E399" s="13" t="s">
        <v>815</v>
      </c>
      <c r="F399" s="45">
        <v>25</v>
      </c>
      <c r="G399" s="46" t="s">
        <v>812</v>
      </c>
      <c r="H399" s="49">
        <v>68</v>
      </c>
      <c r="I399" s="31" t="s">
        <v>800</v>
      </c>
      <c r="J399" t="e">
        <f>VLOOKUP(A399,'[1]consolidado ok'!$A:$B,2,FALSE)</f>
        <v>#N/A</v>
      </c>
    </row>
    <row r="400" spans="1:10" hidden="1" x14ac:dyDescent="0.25">
      <c r="A400" s="315">
        <v>44388445</v>
      </c>
      <c r="B400" s="316" t="s">
        <v>481</v>
      </c>
      <c r="C400" s="267" t="s">
        <v>1131</v>
      </c>
      <c r="D400" s="13" t="s">
        <v>806</v>
      </c>
      <c r="E400" s="13" t="s">
        <v>807</v>
      </c>
      <c r="F400" s="45">
        <v>25</v>
      </c>
      <c r="G400" s="492" t="s">
        <v>808</v>
      </c>
      <c r="H400" s="533">
        <v>31.3</v>
      </c>
      <c r="I400" s="269" t="s">
        <v>800</v>
      </c>
      <c r="J400" t="str">
        <f>VLOOKUP(A400,'[1]consolidado ok'!$A:$B,2,FALSE)</f>
        <v xml:space="preserve"> LUIS GERARDO</v>
      </c>
    </row>
    <row r="401" spans="1:10" hidden="1" x14ac:dyDescent="0.25">
      <c r="A401" s="315">
        <v>44388445</v>
      </c>
      <c r="B401" s="316" t="s">
        <v>481</v>
      </c>
      <c r="C401" s="270" t="s">
        <v>813</v>
      </c>
      <c r="D401" s="13" t="s">
        <v>814</v>
      </c>
      <c r="E401" s="13" t="s">
        <v>815</v>
      </c>
      <c r="F401" s="45">
        <v>25</v>
      </c>
      <c r="G401" s="266" t="s">
        <v>812</v>
      </c>
      <c r="H401" s="532">
        <v>93.5</v>
      </c>
      <c r="I401" s="266" t="s">
        <v>800</v>
      </c>
      <c r="J401" t="str">
        <f>VLOOKUP(A401,'[1]consolidado ok'!$A:$B,2,FALSE)</f>
        <v xml:space="preserve"> LUIS GERARDO</v>
      </c>
    </row>
    <row r="402" spans="1:10" hidden="1" x14ac:dyDescent="0.25">
      <c r="A402" s="315">
        <v>44388445</v>
      </c>
      <c r="B402" s="316" t="s">
        <v>481</v>
      </c>
      <c r="C402" s="13" t="s">
        <v>809</v>
      </c>
      <c r="D402" s="314" t="s">
        <v>1247</v>
      </c>
      <c r="E402" s="13" t="s">
        <v>1248</v>
      </c>
      <c r="F402" s="45">
        <v>25</v>
      </c>
      <c r="G402" s="46" t="s">
        <v>812</v>
      </c>
      <c r="H402" s="49">
        <v>100</v>
      </c>
      <c r="I402" s="31" t="s">
        <v>800</v>
      </c>
      <c r="J402" t="str">
        <f>VLOOKUP(A402,'[1]consolidado ok'!$A:$B,2,FALSE)</f>
        <v xml:space="preserve"> LUIS GERARDO</v>
      </c>
    </row>
    <row r="403" spans="1:10" hidden="1" x14ac:dyDescent="0.25">
      <c r="A403" s="315">
        <v>44388445</v>
      </c>
      <c r="B403" s="316" t="s">
        <v>481</v>
      </c>
      <c r="C403" s="270" t="s">
        <v>816</v>
      </c>
      <c r="D403" s="13" t="s">
        <v>817</v>
      </c>
      <c r="E403" s="13" t="s">
        <v>815</v>
      </c>
      <c r="F403" s="45">
        <v>25</v>
      </c>
      <c r="G403" s="489" t="s">
        <v>812</v>
      </c>
      <c r="H403" s="541">
        <v>68</v>
      </c>
      <c r="I403" s="588" t="s">
        <v>800</v>
      </c>
      <c r="J403" t="str">
        <f>VLOOKUP(A403,'[1]consolidado ok'!$A:$B,2,FALSE)</f>
        <v xml:space="preserve"> LUIS GERARDO</v>
      </c>
    </row>
    <row r="404" spans="1:10" hidden="1" x14ac:dyDescent="0.25">
      <c r="A404" s="318">
        <v>44393252</v>
      </c>
      <c r="B404" s="319" t="s">
        <v>482</v>
      </c>
      <c r="C404" s="270" t="s">
        <v>1131</v>
      </c>
      <c r="D404" s="13" t="s">
        <v>806</v>
      </c>
      <c r="E404" s="13" t="s">
        <v>807</v>
      </c>
      <c r="F404" s="45">
        <v>25</v>
      </c>
      <c r="G404" s="46" t="s">
        <v>808</v>
      </c>
      <c r="H404" s="47">
        <v>31.3</v>
      </c>
      <c r="I404" s="266" t="s">
        <v>800</v>
      </c>
      <c r="J404" t="str">
        <f>VLOOKUP(A404,'[1]consolidado ok'!$A:$B,2,FALSE)</f>
        <v xml:space="preserve"> KARLOS ALFREDO</v>
      </c>
    </row>
    <row r="405" spans="1:10" hidden="1" x14ac:dyDescent="0.25">
      <c r="A405" s="318">
        <v>44393252</v>
      </c>
      <c r="B405" s="319" t="s">
        <v>482</v>
      </c>
      <c r="C405" s="267" t="s">
        <v>813</v>
      </c>
      <c r="D405" s="13" t="s">
        <v>814</v>
      </c>
      <c r="E405" s="13" t="s">
        <v>815</v>
      </c>
      <c r="F405" s="45">
        <v>25</v>
      </c>
      <c r="G405" s="309" t="s">
        <v>812</v>
      </c>
      <c r="H405" s="310">
        <v>93.5</v>
      </c>
      <c r="I405" s="269" t="s">
        <v>800</v>
      </c>
      <c r="J405" t="str">
        <f>VLOOKUP(A405,'[1]consolidado ok'!$A:$B,2,FALSE)</f>
        <v xml:space="preserve"> KARLOS ALFREDO</v>
      </c>
    </row>
    <row r="406" spans="1:10" hidden="1" x14ac:dyDescent="0.25">
      <c r="A406" s="318">
        <v>44393252</v>
      </c>
      <c r="B406" s="319" t="s">
        <v>482</v>
      </c>
      <c r="C406" s="13" t="s">
        <v>809</v>
      </c>
      <c r="D406" s="314" t="s">
        <v>1247</v>
      </c>
      <c r="E406" s="13" t="s">
        <v>1248</v>
      </c>
      <c r="F406" s="45">
        <v>25</v>
      </c>
      <c r="G406" s="46" t="s">
        <v>812</v>
      </c>
      <c r="H406" s="49">
        <v>100</v>
      </c>
      <c r="I406" s="31" t="s">
        <v>800</v>
      </c>
      <c r="J406" t="str">
        <f>VLOOKUP(A406,'[1]consolidado ok'!$A:$B,2,FALSE)</f>
        <v xml:space="preserve"> KARLOS ALFREDO</v>
      </c>
    </row>
    <row r="407" spans="1:10" hidden="1" x14ac:dyDescent="0.25">
      <c r="A407" s="318">
        <v>44393252</v>
      </c>
      <c r="B407" s="319" t="s">
        <v>482</v>
      </c>
      <c r="C407" s="270" t="s">
        <v>816</v>
      </c>
      <c r="D407" s="13" t="s">
        <v>817</v>
      </c>
      <c r="E407" s="13" t="s">
        <v>815</v>
      </c>
      <c r="F407" s="45">
        <v>25</v>
      </c>
      <c r="G407" s="46" t="s">
        <v>812</v>
      </c>
      <c r="H407" s="49">
        <v>68</v>
      </c>
      <c r="I407" s="31" t="s">
        <v>800</v>
      </c>
      <c r="J407" t="str">
        <f>VLOOKUP(A407,'[1]consolidado ok'!$A:$B,2,FALSE)</f>
        <v xml:space="preserve"> KARLOS ALFREDO</v>
      </c>
    </row>
    <row r="408" spans="1:10" hidden="1" x14ac:dyDescent="0.25">
      <c r="A408" s="318">
        <v>41454196</v>
      </c>
      <c r="B408" s="319" t="s">
        <v>483</v>
      </c>
      <c r="C408" s="270" t="s">
        <v>1131</v>
      </c>
      <c r="D408" s="13" t="s">
        <v>806</v>
      </c>
      <c r="E408" s="13" t="s">
        <v>807</v>
      </c>
      <c r="F408" s="45">
        <v>25</v>
      </c>
      <c r="G408" s="489" t="s">
        <v>808</v>
      </c>
      <c r="H408" s="499">
        <v>31.3</v>
      </c>
      <c r="I408" s="484" t="s">
        <v>800</v>
      </c>
      <c r="J408" t="str">
        <f>VLOOKUP(A408,'[1]consolidado ok'!$A:$B,2,FALSE)</f>
        <v>CARLOS ENRIQUE</v>
      </c>
    </row>
    <row r="409" spans="1:10" hidden="1" x14ac:dyDescent="0.25">
      <c r="A409" s="318">
        <v>41454196</v>
      </c>
      <c r="B409" s="319" t="s">
        <v>483</v>
      </c>
      <c r="C409" s="270" t="s">
        <v>813</v>
      </c>
      <c r="D409" s="13" t="s">
        <v>814</v>
      </c>
      <c r="E409" s="13" t="s">
        <v>815</v>
      </c>
      <c r="F409" s="45">
        <v>25</v>
      </c>
      <c r="G409" s="266" t="s">
        <v>812</v>
      </c>
      <c r="H409" s="532">
        <v>93.5</v>
      </c>
      <c r="I409" s="266" t="s">
        <v>800</v>
      </c>
      <c r="J409" t="str">
        <f>VLOOKUP(A409,'[1]consolidado ok'!$A:$B,2,FALSE)</f>
        <v>CARLOS ENRIQUE</v>
      </c>
    </row>
    <row r="410" spans="1:10" hidden="1" x14ac:dyDescent="0.25">
      <c r="A410" s="318">
        <v>41454196</v>
      </c>
      <c r="B410" s="319" t="s">
        <v>483</v>
      </c>
      <c r="C410" s="97" t="s">
        <v>809</v>
      </c>
      <c r="D410" s="314" t="s">
        <v>1247</v>
      </c>
      <c r="E410" s="13" t="s">
        <v>1248</v>
      </c>
      <c r="F410" s="45">
        <v>25</v>
      </c>
      <c r="G410" s="492" t="s">
        <v>812</v>
      </c>
      <c r="H410" s="537">
        <v>100</v>
      </c>
      <c r="I410" s="586" t="s">
        <v>800</v>
      </c>
      <c r="J410" t="str">
        <f>VLOOKUP(A410,'[1]consolidado ok'!$A:$B,2,FALSE)</f>
        <v>CARLOS ENRIQUE</v>
      </c>
    </row>
    <row r="411" spans="1:10" hidden="1" x14ac:dyDescent="0.25">
      <c r="A411" s="318">
        <v>41454196</v>
      </c>
      <c r="B411" s="319" t="s">
        <v>483</v>
      </c>
      <c r="C411" s="270" t="s">
        <v>816</v>
      </c>
      <c r="D411" s="13" t="s">
        <v>817</v>
      </c>
      <c r="E411" s="13" t="s">
        <v>815</v>
      </c>
      <c r="F411" s="45">
        <v>25</v>
      </c>
      <c r="G411" s="46" t="s">
        <v>812</v>
      </c>
      <c r="H411" s="49">
        <v>68</v>
      </c>
      <c r="I411" s="31" t="s">
        <v>800</v>
      </c>
      <c r="J411" t="str">
        <f>VLOOKUP(A411,'[1]consolidado ok'!$A:$B,2,FALSE)</f>
        <v>CARLOS ENRIQUE</v>
      </c>
    </row>
    <row r="412" spans="1:10" hidden="1" x14ac:dyDescent="0.25">
      <c r="A412" s="315">
        <v>70244006</v>
      </c>
      <c r="B412" s="316" t="s">
        <v>484</v>
      </c>
      <c r="C412" s="270" t="s">
        <v>1131</v>
      </c>
      <c r="D412" s="13" t="s">
        <v>806</v>
      </c>
      <c r="E412" s="13" t="s">
        <v>807</v>
      </c>
      <c r="F412" s="45">
        <v>25</v>
      </c>
      <c r="G412" s="46" t="s">
        <v>808</v>
      </c>
      <c r="H412" s="47">
        <v>31.3</v>
      </c>
      <c r="I412" s="266" t="s">
        <v>800</v>
      </c>
      <c r="J412" t="str">
        <f>VLOOKUP(A412,'[1]consolidado ok'!$A:$B,2,FALSE)</f>
        <v xml:space="preserve"> GIULIANA STEPHANI</v>
      </c>
    </row>
    <row r="413" spans="1:10" hidden="1" x14ac:dyDescent="0.25">
      <c r="A413" s="315">
        <v>70244006</v>
      </c>
      <c r="B413" s="316" t="s">
        <v>484</v>
      </c>
      <c r="C413" s="270" t="s">
        <v>813</v>
      </c>
      <c r="D413" s="13" t="s">
        <v>814</v>
      </c>
      <c r="E413" s="13" t="s">
        <v>815</v>
      </c>
      <c r="F413" s="45">
        <v>25</v>
      </c>
      <c r="G413" s="484" t="s">
        <v>812</v>
      </c>
      <c r="H413" s="535">
        <v>93.5</v>
      </c>
      <c r="I413" s="484" t="s">
        <v>800</v>
      </c>
      <c r="J413" t="str">
        <f>VLOOKUP(A413,'[1]consolidado ok'!$A:$B,2,FALSE)</f>
        <v xml:space="preserve"> GIULIANA STEPHANI</v>
      </c>
    </row>
    <row r="414" spans="1:10" hidden="1" x14ac:dyDescent="0.25">
      <c r="A414" s="315">
        <v>70244006</v>
      </c>
      <c r="B414" s="316" t="s">
        <v>484</v>
      </c>
      <c r="C414" s="13" t="s">
        <v>809</v>
      </c>
      <c r="D414" s="314" t="s">
        <v>1247</v>
      </c>
      <c r="E414" s="13" t="s">
        <v>1248</v>
      </c>
      <c r="F414" s="45">
        <v>25</v>
      </c>
      <c r="G414" s="46" t="s">
        <v>812</v>
      </c>
      <c r="H414" s="49">
        <v>100</v>
      </c>
      <c r="I414" s="31" t="s">
        <v>800</v>
      </c>
      <c r="J414" t="str">
        <f>VLOOKUP(A414,'[1]consolidado ok'!$A:$B,2,FALSE)</f>
        <v xml:space="preserve"> GIULIANA STEPHANI</v>
      </c>
    </row>
    <row r="415" spans="1:10" hidden="1" x14ac:dyDescent="0.25">
      <c r="A415" s="315">
        <v>70244006</v>
      </c>
      <c r="B415" s="316" t="s">
        <v>484</v>
      </c>
      <c r="C415" s="267" t="s">
        <v>816</v>
      </c>
      <c r="D415" s="13" t="s">
        <v>817</v>
      </c>
      <c r="E415" s="13" t="s">
        <v>815</v>
      </c>
      <c r="F415" s="45">
        <v>25</v>
      </c>
      <c r="G415" s="492" t="s">
        <v>812</v>
      </c>
      <c r="H415" s="537">
        <v>68</v>
      </c>
      <c r="I415" s="586" t="s">
        <v>800</v>
      </c>
      <c r="J415" t="str">
        <f>VLOOKUP(A415,'[1]consolidado ok'!$A:$B,2,FALSE)</f>
        <v xml:space="preserve"> GIULIANA STEPHANI</v>
      </c>
    </row>
    <row r="416" spans="1:10" hidden="1" x14ac:dyDescent="0.25">
      <c r="A416" s="318">
        <v>45359747</v>
      </c>
      <c r="B416" s="319" t="s">
        <v>485</v>
      </c>
      <c r="C416" s="270" t="s">
        <v>1131</v>
      </c>
      <c r="D416" s="13" t="s">
        <v>806</v>
      </c>
      <c r="E416" s="13" t="s">
        <v>807</v>
      </c>
      <c r="F416" s="45">
        <v>25</v>
      </c>
      <c r="G416" s="46" t="s">
        <v>808</v>
      </c>
      <c r="H416" s="47">
        <v>31.3</v>
      </c>
      <c r="I416" s="266" t="s">
        <v>800</v>
      </c>
      <c r="J416" t="str">
        <f>VLOOKUP(A416,'[1]consolidado ok'!$A:$B,2,FALSE)</f>
        <v>VIVIANA</v>
      </c>
    </row>
    <row r="417" spans="1:10" hidden="1" x14ac:dyDescent="0.25">
      <c r="A417" s="318">
        <v>45359747</v>
      </c>
      <c r="B417" s="319" t="s">
        <v>485</v>
      </c>
      <c r="C417" s="270" t="s">
        <v>813</v>
      </c>
      <c r="D417" s="13" t="s">
        <v>814</v>
      </c>
      <c r="E417" s="13" t="s">
        <v>815</v>
      </c>
      <c r="F417" s="45">
        <v>25</v>
      </c>
      <c r="G417" s="266" t="s">
        <v>812</v>
      </c>
      <c r="H417" s="532">
        <v>93.5</v>
      </c>
      <c r="I417" s="266" t="s">
        <v>800</v>
      </c>
      <c r="J417" t="str">
        <f>VLOOKUP(A417,'[1]consolidado ok'!$A:$B,2,FALSE)</f>
        <v>VIVIANA</v>
      </c>
    </row>
    <row r="418" spans="1:10" hidden="1" x14ac:dyDescent="0.25">
      <c r="A418" s="318">
        <v>45359747</v>
      </c>
      <c r="B418" s="319" t="s">
        <v>485</v>
      </c>
      <c r="C418" s="368" t="s">
        <v>809</v>
      </c>
      <c r="D418" s="412" t="s">
        <v>1247</v>
      </c>
      <c r="E418" s="389" t="s">
        <v>1248</v>
      </c>
      <c r="F418" s="45">
        <v>25</v>
      </c>
      <c r="G418" s="46" t="s">
        <v>812</v>
      </c>
      <c r="H418" s="552">
        <v>100</v>
      </c>
      <c r="I418" s="31" t="s">
        <v>800</v>
      </c>
      <c r="J418" t="str">
        <f>VLOOKUP(A418,'[1]consolidado ok'!$A:$B,2,FALSE)</f>
        <v>VIVIANA</v>
      </c>
    </row>
    <row r="419" spans="1:10" hidden="1" x14ac:dyDescent="0.25">
      <c r="A419" s="318">
        <v>45359747</v>
      </c>
      <c r="B419" s="319" t="s">
        <v>485</v>
      </c>
      <c r="C419" s="267" t="s">
        <v>816</v>
      </c>
      <c r="D419" s="13" t="s">
        <v>817</v>
      </c>
      <c r="E419" s="13" t="s">
        <v>815</v>
      </c>
      <c r="F419" s="45">
        <v>25</v>
      </c>
      <c r="G419" s="46" t="s">
        <v>812</v>
      </c>
      <c r="H419" s="537">
        <v>68</v>
      </c>
      <c r="I419" s="586" t="s">
        <v>800</v>
      </c>
      <c r="J419" t="str">
        <f>VLOOKUP(A419,'[1]consolidado ok'!$A:$B,2,FALSE)</f>
        <v>VIVIANA</v>
      </c>
    </row>
    <row r="420" spans="1:10" hidden="1" x14ac:dyDescent="0.25">
      <c r="A420" s="315">
        <v>44693374</v>
      </c>
      <c r="B420" s="316" t="s">
        <v>486</v>
      </c>
      <c r="C420" s="267" t="s">
        <v>1131</v>
      </c>
      <c r="D420" s="389" t="s">
        <v>806</v>
      </c>
      <c r="E420" s="389" t="s">
        <v>807</v>
      </c>
      <c r="F420" s="45">
        <v>25</v>
      </c>
      <c r="G420" s="46" t="s">
        <v>808</v>
      </c>
      <c r="H420" s="561">
        <v>31.3</v>
      </c>
      <c r="I420" s="266" t="s">
        <v>800</v>
      </c>
      <c r="J420" t="str">
        <f>VLOOKUP(A420,'[1]consolidado ok'!$A:$B,2,FALSE)</f>
        <v>GUILLERMO</v>
      </c>
    </row>
    <row r="421" spans="1:10" hidden="1" x14ac:dyDescent="0.25">
      <c r="A421" s="315">
        <v>44693374</v>
      </c>
      <c r="B421" s="316" t="s">
        <v>486</v>
      </c>
      <c r="C421" s="267" t="s">
        <v>813</v>
      </c>
      <c r="D421" s="389" t="s">
        <v>814</v>
      </c>
      <c r="E421" s="389" t="s">
        <v>815</v>
      </c>
      <c r="F421" s="45">
        <v>25</v>
      </c>
      <c r="G421" s="266" t="s">
        <v>812</v>
      </c>
      <c r="H421" s="310">
        <v>93.5</v>
      </c>
      <c r="I421" s="266" t="s">
        <v>800</v>
      </c>
      <c r="J421" t="str">
        <f>VLOOKUP(A421,'[1]consolidado ok'!$A:$B,2,FALSE)</f>
        <v>GUILLERMO</v>
      </c>
    </row>
    <row r="422" spans="1:10" hidden="1" x14ac:dyDescent="0.25">
      <c r="A422" s="315">
        <v>44693374</v>
      </c>
      <c r="B422" s="316" t="s">
        <v>486</v>
      </c>
      <c r="C422" s="13" t="s">
        <v>809</v>
      </c>
      <c r="D422" s="314" t="s">
        <v>1247</v>
      </c>
      <c r="E422" s="13" t="s">
        <v>1248</v>
      </c>
      <c r="F422" s="45">
        <v>25</v>
      </c>
      <c r="G422" s="46" t="s">
        <v>812</v>
      </c>
      <c r="H422" s="49">
        <v>100</v>
      </c>
      <c r="I422" s="586" t="s">
        <v>800</v>
      </c>
      <c r="J422" t="str">
        <f>VLOOKUP(A422,'[1]consolidado ok'!$A:$B,2,FALSE)</f>
        <v>GUILLERMO</v>
      </c>
    </row>
    <row r="423" spans="1:10" hidden="1" x14ac:dyDescent="0.25">
      <c r="A423" s="315">
        <v>44693374</v>
      </c>
      <c r="B423" s="316" t="s">
        <v>486</v>
      </c>
      <c r="C423" s="270" t="s">
        <v>816</v>
      </c>
      <c r="D423" s="13" t="s">
        <v>817</v>
      </c>
      <c r="E423" s="13" t="s">
        <v>815</v>
      </c>
      <c r="F423" s="45">
        <v>25</v>
      </c>
      <c r="G423" s="46" t="s">
        <v>812</v>
      </c>
      <c r="H423" s="49">
        <v>68</v>
      </c>
      <c r="I423" s="586" t="s">
        <v>800</v>
      </c>
      <c r="J423" t="str">
        <f>VLOOKUP(A423,'[1]consolidado ok'!$A:$B,2,FALSE)</f>
        <v>GUILLERMO</v>
      </c>
    </row>
    <row r="424" spans="1:10" hidden="1" x14ac:dyDescent="0.25">
      <c r="A424" s="318">
        <v>45277437</v>
      </c>
      <c r="B424" s="319" t="s">
        <v>487</v>
      </c>
      <c r="C424" s="270" t="s">
        <v>1131</v>
      </c>
      <c r="D424" s="13" t="s">
        <v>806</v>
      </c>
      <c r="E424" s="13" t="s">
        <v>807</v>
      </c>
      <c r="F424" s="45">
        <v>25</v>
      </c>
      <c r="G424" s="489" t="s">
        <v>808</v>
      </c>
      <c r="H424" s="499">
        <v>31.3</v>
      </c>
      <c r="I424" s="484" t="s">
        <v>800</v>
      </c>
      <c r="J424" t="str">
        <f>VLOOKUP(A424,'[1]consolidado ok'!$A:$B,2,FALSE)</f>
        <v>JESSICA ROCIO</v>
      </c>
    </row>
    <row r="425" spans="1:10" hidden="1" x14ac:dyDescent="0.25">
      <c r="A425" s="318">
        <v>45277437</v>
      </c>
      <c r="B425" s="319" t="s">
        <v>487</v>
      </c>
      <c r="C425" s="263" t="s">
        <v>813</v>
      </c>
      <c r="D425" s="389" t="s">
        <v>814</v>
      </c>
      <c r="E425" s="389" t="s">
        <v>815</v>
      </c>
      <c r="F425" s="45">
        <v>25</v>
      </c>
      <c r="G425" s="266" t="s">
        <v>812</v>
      </c>
      <c r="H425" s="570">
        <v>93.5</v>
      </c>
      <c r="I425" s="266" t="s">
        <v>800</v>
      </c>
      <c r="J425" t="str">
        <f>VLOOKUP(A425,'[1]consolidado ok'!$A:$B,2,FALSE)</f>
        <v>JESSICA ROCIO</v>
      </c>
    </row>
    <row r="426" spans="1:10" hidden="1" x14ac:dyDescent="0.25">
      <c r="A426" s="318">
        <v>45277437</v>
      </c>
      <c r="B426" s="319" t="s">
        <v>487</v>
      </c>
      <c r="C426" s="97" t="s">
        <v>809</v>
      </c>
      <c r="D426" s="314" t="s">
        <v>1247</v>
      </c>
      <c r="E426" s="13" t="s">
        <v>1248</v>
      </c>
      <c r="F426" s="45">
        <v>25</v>
      </c>
      <c r="G426" s="46" t="s">
        <v>812</v>
      </c>
      <c r="H426" s="537">
        <v>100</v>
      </c>
      <c r="I426" s="586" t="s">
        <v>800</v>
      </c>
      <c r="J426" t="str">
        <f>VLOOKUP(A426,'[1]consolidado ok'!$A:$B,2,FALSE)</f>
        <v>JESSICA ROCIO</v>
      </c>
    </row>
    <row r="427" spans="1:10" hidden="1" x14ac:dyDescent="0.25">
      <c r="A427" s="318">
        <v>45277437</v>
      </c>
      <c r="B427" s="319" t="s">
        <v>487</v>
      </c>
      <c r="C427" s="267" t="s">
        <v>816</v>
      </c>
      <c r="D427" s="389" t="s">
        <v>817</v>
      </c>
      <c r="E427" s="389" t="s">
        <v>815</v>
      </c>
      <c r="F427" s="45">
        <v>25</v>
      </c>
      <c r="G427" s="46" t="s">
        <v>812</v>
      </c>
      <c r="H427" s="552">
        <v>68</v>
      </c>
      <c r="I427" s="31" t="s">
        <v>800</v>
      </c>
      <c r="J427" t="str">
        <f>VLOOKUP(A427,'[1]consolidado ok'!$A:$B,2,FALSE)</f>
        <v>JESSICA ROCIO</v>
      </c>
    </row>
    <row r="428" spans="1:10" hidden="1" x14ac:dyDescent="0.25">
      <c r="A428" s="318">
        <v>43722923</v>
      </c>
      <c r="B428" s="319" t="s">
        <v>488</v>
      </c>
      <c r="C428" s="267" t="s">
        <v>1131</v>
      </c>
      <c r="D428" s="389" t="s">
        <v>806</v>
      </c>
      <c r="E428" s="389" t="s">
        <v>807</v>
      </c>
      <c r="F428" s="45">
        <v>25</v>
      </c>
      <c r="G428" s="46" t="s">
        <v>808</v>
      </c>
      <c r="H428" s="533">
        <v>31.3</v>
      </c>
      <c r="I428" s="266" t="s">
        <v>800</v>
      </c>
      <c r="J428" t="str">
        <f>VLOOKUP(A428,'[1]consolidado ok'!$A:$B,2,FALSE)</f>
        <v xml:space="preserve"> WALTER ENRIQUE</v>
      </c>
    </row>
    <row r="429" spans="1:10" hidden="1" x14ac:dyDescent="0.25">
      <c r="A429" s="318">
        <v>43722923</v>
      </c>
      <c r="B429" s="319" t="s">
        <v>488</v>
      </c>
      <c r="C429" s="270" t="s">
        <v>813</v>
      </c>
      <c r="D429" s="13" t="s">
        <v>814</v>
      </c>
      <c r="E429" s="13" t="s">
        <v>815</v>
      </c>
      <c r="F429" s="45">
        <v>25</v>
      </c>
      <c r="G429" s="266" t="s">
        <v>812</v>
      </c>
      <c r="H429" s="532">
        <v>93.5</v>
      </c>
      <c r="I429" s="269" t="s">
        <v>800</v>
      </c>
      <c r="J429" t="str">
        <f>VLOOKUP(A429,'[1]consolidado ok'!$A:$B,2,FALSE)</f>
        <v xml:space="preserve"> WALTER ENRIQUE</v>
      </c>
    </row>
    <row r="430" spans="1:10" hidden="1" x14ac:dyDescent="0.25">
      <c r="A430" s="318">
        <v>43722923</v>
      </c>
      <c r="B430" s="319" t="s">
        <v>488</v>
      </c>
      <c r="C430" s="13" t="s">
        <v>809</v>
      </c>
      <c r="D430" s="314" t="s">
        <v>1247</v>
      </c>
      <c r="E430" s="13" t="s">
        <v>1248</v>
      </c>
      <c r="F430" s="45">
        <v>25</v>
      </c>
      <c r="G430" s="46" t="s">
        <v>812</v>
      </c>
      <c r="H430" s="49">
        <v>100</v>
      </c>
      <c r="I430" s="586" t="s">
        <v>800</v>
      </c>
      <c r="J430" t="str">
        <f>VLOOKUP(A430,'[1]consolidado ok'!$A:$B,2,FALSE)</f>
        <v xml:space="preserve"> WALTER ENRIQUE</v>
      </c>
    </row>
    <row r="431" spans="1:10" hidden="1" x14ac:dyDescent="0.25">
      <c r="A431" s="318">
        <v>43722923</v>
      </c>
      <c r="B431" s="319" t="s">
        <v>488</v>
      </c>
      <c r="C431" s="349" t="s">
        <v>816</v>
      </c>
      <c r="D431" s="13" t="s">
        <v>817</v>
      </c>
      <c r="E431" s="13" t="s">
        <v>815</v>
      </c>
      <c r="F431" s="45">
        <v>25</v>
      </c>
      <c r="G431" s="489" t="s">
        <v>812</v>
      </c>
      <c r="H431" s="541">
        <v>68</v>
      </c>
      <c r="I431" s="588" t="s">
        <v>800</v>
      </c>
      <c r="J431" t="str">
        <f>VLOOKUP(A431,'[1]consolidado ok'!$A:$B,2,FALSE)</f>
        <v xml:space="preserve"> WALTER ENRIQUE</v>
      </c>
    </row>
    <row r="432" spans="1:10" hidden="1" x14ac:dyDescent="0.25">
      <c r="A432" s="318">
        <v>73137848</v>
      </c>
      <c r="B432" s="319" t="s">
        <v>489</v>
      </c>
      <c r="C432" s="263" t="s">
        <v>1131</v>
      </c>
      <c r="D432" s="389" t="s">
        <v>806</v>
      </c>
      <c r="E432" s="389" t="s">
        <v>807</v>
      </c>
      <c r="F432" s="45">
        <v>25</v>
      </c>
      <c r="G432" s="46" t="s">
        <v>808</v>
      </c>
      <c r="H432" s="561">
        <v>31.3</v>
      </c>
      <c r="I432" s="266" t="s">
        <v>800</v>
      </c>
      <c r="J432" t="str">
        <f>VLOOKUP(A432,'[1]consolidado ok'!$A:$B,2,FALSE)</f>
        <v>DORITA ELENA</v>
      </c>
    </row>
    <row r="433" spans="1:10" hidden="1" x14ac:dyDescent="0.25">
      <c r="A433" s="318">
        <v>73137848</v>
      </c>
      <c r="B433" s="319" t="s">
        <v>489</v>
      </c>
      <c r="C433" s="267" t="s">
        <v>813</v>
      </c>
      <c r="D433" s="13" t="s">
        <v>814</v>
      </c>
      <c r="E433" s="13" t="s">
        <v>815</v>
      </c>
      <c r="F433" s="45">
        <v>25</v>
      </c>
      <c r="G433" s="266" t="s">
        <v>812</v>
      </c>
      <c r="H433" s="310">
        <v>93.5</v>
      </c>
      <c r="I433" s="269" t="s">
        <v>800</v>
      </c>
      <c r="J433" t="str">
        <f>VLOOKUP(A433,'[1]consolidado ok'!$A:$B,2,FALSE)</f>
        <v>DORITA ELENA</v>
      </c>
    </row>
    <row r="434" spans="1:10" hidden="1" x14ac:dyDescent="0.25">
      <c r="A434" s="318">
        <v>73137848</v>
      </c>
      <c r="B434" s="319" t="s">
        <v>489</v>
      </c>
      <c r="C434" s="97" t="s">
        <v>809</v>
      </c>
      <c r="D434" s="412" t="s">
        <v>1247</v>
      </c>
      <c r="E434" s="389" t="s">
        <v>1248</v>
      </c>
      <c r="F434" s="45">
        <v>25</v>
      </c>
      <c r="G434" s="46" t="s">
        <v>812</v>
      </c>
      <c r="H434" s="552">
        <v>100</v>
      </c>
      <c r="I434" s="31" t="s">
        <v>800</v>
      </c>
      <c r="J434" t="str">
        <f>VLOOKUP(A434,'[1]consolidado ok'!$A:$B,2,FALSE)</f>
        <v>DORITA ELENA</v>
      </c>
    </row>
    <row r="435" spans="1:10" hidden="1" x14ac:dyDescent="0.25">
      <c r="A435" s="318">
        <v>73137848</v>
      </c>
      <c r="B435" s="319" t="s">
        <v>489</v>
      </c>
      <c r="C435" s="267" t="s">
        <v>816</v>
      </c>
      <c r="D435" s="389" t="s">
        <v>817</v>
      </c>
      <c r="E435" s="389" t="s">
        <v>815</v>
      </c>
      <c r="F435" s="45">
        <v>25</v>
      </c>
      <c r="G435" s="46" t="s">
        <v>812</v>
      </c>
      <c r="H435" s="537">
        <v>68</v>
      </c>
      <c r="I435" s="31" t="s">
        <v>800</v>
      </c>
      <c r="J435" t="str">
        <f>VLOOKUP(A435,'[1]consolidado ok'!$A:$B,2,FALSE)</f>
        <v>DORITA ELENA</v>
      </c>
    </row>
    <row r="436" spans="1:10" hidden="1" x14ac:dyDescent="0.25">
      <c r="A436" s="318">
        <v>44448768</v>
      </c>
      <c r="B436" s="319" t="s">
        <v>490</v>
      </c>
      <c r="C436" s="270" t="s">
        <v>1131</v>
      </c>
      <c r="D436" s="13" t="s">
        <v>806</v>
      </c>
      <c r="E436" s="13" t="s">
        <v>807</v>
      </c>
      <c r="F436" s="45">
        <v>25</v>
      </c>
      <c r="G436" s="46" t="s">
        <v>808</v>
      </c>
      <c r="H436" s="47">
        <v>31.3</v>
      </c>
      <c r="I436" s="269" t="s">
        <v>800</v>
      </c>
      <c r="J436" t="str">
        <f>VLOOKUP(A436,'[1]consolidado ok'!$A:$B,2,FALSE)</f>
        <v>CHRISTIAN JONATHAN</v>
      </c>
    </row>
    <row r="437" spans="1:10" hidden="1" x14ac:dyDescent="0.25">
      <c r="A437" s="318">
        <v>44448768</v>
      </c>
      <c r="B437" s="319" t="s">
        <v>490</v>
      </c>
      <c r="C437" s="270" t="s">
        <v>813</v>
      </c>
      <c r="D437" s="13" t="s">
        <v>814</v>
      </c>
      <c r="E437" s="13" t="s">
        <v>815</v>
      </c>
      <c r="F437" s="45">
        <v>25</v>
      </c>
      <c r="G437" s="266" t="s">
        <v>812</v>
      </c>
      <c r="H437" s="532">
        <v>93.5</v>
      </c>
      <c r="I437" s="269" t="s">
        <v>800</v>
      </c>
      <c r="J437" t="str">
        <f>VLOOKUP(A437,'[1]consolidado ok'!$A:$B,2,FALSE)</f>
        <v>CHRISTIAN JONATHAN</v>
      </c>
    </row>
    <row r="438" spans="1:10" hidden="1" x14ac:dyDescent="0.25">
      <c r="A438" s="318">
        <v>44448768</v>
      </c>
      <c r="B438" s="319" t="s">
        <v>490</v>
      </c>
      <c r="C438" s="13" t="s">
        <v>809</v>
      </c>
      <c r="D438" s="314" t="s">
        <v>1247</v>
      </c>
      <c r="E438" s="13" t="s">
        <v>1248</v>
      </c>
      <c r="F438" s="45">
        <v>25</v>
      </c>
      <c r="G438" s="489" t="s">
        <v>812</v>
      </c>
      <c r="H438" s="541">
        <v>100</v>
      </c>
      <c r="I438" s="588" t="s">
        <v>800</v>
      </c>
      <c r="J438" t="str">
        <f>VLOOKUP(A438,'[1]consolidado ok'!$A:$B,2,FALSE)</f>
        <v>CHRISTIAN JONATHAN</v>
      </c>
    </row>
    <row r="439" spans="1:10" hidden="1" x14ac:dyDescent="0.25">
      <c r="A439" s="318">
        <v>44448768</v>
      </c>
      <c r="B439" s="319" t="s">
        <v>490</v>
      </c>
      <c r="C439" s="270" t="s">
        <v>816</v>
      </c>
      <c r="D439" s="13" t="s">
        <v>817</v>
      </c>
      <c r="E439" s="13" t="s">
        <v>815</v>
      </c>
      <c r="F439" s="45">
        <v>25</v>
      </c>
      <c r="G439" s="46" t="s">
        <v>812</v>
      </c>
      <c r="H439" s="49">
        <v>68</v>
      </c>
      <c r="I439" s="31" t="s">
        <v>800</v>
      </c>
      <c r="J439" t="str">
        <f>VLOOKUP(A439,'[1]consolidado ok'!$A:$B,2,FALSE)</f>
        <v>CHRISTIAN JONATHAN</v>
      </c>
    </row>
    <row r="440" spans="1:10" hidden="1" x14ac:dyDescent="0.25">
      <c r="A440" s="315">
        <v>45752469</v>
      </c>
      <c r="B440" s="316" t="s">
        <v>491</v>
      </c>
      <c r="C440" s="267" t="s">
        <v>1131</v>
      </c>
      <c r="D440" s="13" t="s">
        <v>806</v>
      </c>
      <c r="E440" s="13" t="s">
        <v>807</v>
      </c>
      <c r="F440" s="45">
        <v>25</v>
      </c>
      <c r="G440" s="492" t="s">
        <v>808</v>
      </c>
      <c r="H440" s="533">
        <v>31.3</v>
      </c>
      <c r="I440" s="269" t="s">
        <v>800</v>
      </c>
      <c r="J440" t="str">
        <f>VLOOKUP(A440,'[1]consolidado ok'!$A:$B,2,FALSE)</f>
        <v>PATRICIA ELIZABETH</v>
      </c>
    </row>
    <row r="441" spans="1:10" hidden="1" x14ac:dyDescent="0.25">
      <c r="A441" s="315">
        <v>45752469</v>
      </c>
      <c r="B441" s="316" t="s">
        <v>491</v>
      </c>
      <c r="C441" s="270" t="s">
        <v>813</v>
      </c>
      <c r="D441" s="13" t="s">
        <v>814</v>
      </c>
      <c r="E441" s="13" t="s">
        <v>815</v>
      </c>
      <c r="F441" s="45">
        <v>25</v>
      </c>
      <c r="G441" s="266" t="s">
        <v>812</v>
      </c>
      <c r="H441" s="532">
        <v>93.5</v>
      </c>
      <c r="I441" s="266" t="s">
        <v>800</v>
      </c>
      <c r="J441" t="str">
        <f>VLOOKUP(A441,'[1]consolidado ok'!$A:$B,2,FALSE)</f>
        <v>PATRICIA ELIZABETH</v>
      </c>
    </row>
    <row r="442" spans="1:10" hidden="1" x14ac:dyDescent="0.25">
      <c r="A442" s="315">
        <v>45752469</v>
      </c>
      <c r="B442" s="316" t="s">
        <v>491</v>
      </c>
      <c r="C442" s="13" t="s">
        <v>809</v>
      </c>
      <c r="D442" s="314" t="s">
        <v>1247</v>
      </c>
      <c r="E442" s="13" t="s">
        <v>1248</v>
      </c>
      <c r="F442" s="45">
        <v>25</v>
      </c>
      <c r="G442" s="46" t="s">
        <v>812</v>
      </c>
      <c r="H442" s="49">
        <v>100</v>
      </c>
      <c r="I442" s="31" t="s">
        <v>800</v>
      </c>
      <c r="J442" t="str">
        <f>VLOOKUP(A442,'[1]consolidado ok'!$A:$B,2,FALSE)</f>
        <v>PATRICIA ELIZABETH</v>
      </c>
    </row>
    <row r="443" spans="1:10" hidden="1" x14ac:dyDescent="0.25">
      <c r="A443" s="315">
        <v>45752469</v>
      </c>
      <c r="B443" s="316" t="s">
        <v>491</v>
      </c>
      <c r="C443" s="270" t="s">
        <v>816</v>
      </c>
      <c r="D443" s="13" t="s">
        <v>817</v>
      </c>
      <c r="E443" s="13" t="s">
        <v>815</v>
      </c>
      <c r="F443" s="45">
        <v>25</v>
      </c>
      <c r="G443" s="489" t="s">
        <v>812</v>
      </c>
      <c r="H443" s="541">
        <v>68</v>
      </c>
      <c r="I443" s="588" t="s">
        <v>800</v>
      </c>
      <c r="J443" t="str">
        <f>VLOOKUP(A443,'[1]consolidado ok'!$A:$B,2,FALSE)</f>
        <v>PATRICIA ELIZABETH</v>
      </c>
    </row>
    <row r="444" spans="1:10" hidden="1" x14ac:dyDescent="0.25">
      <c r="A444" s="315">
        <v>45031216</v>
      </c>
      <c r="B444" s="316" t="s">
        <v>492</v>
      </c>
      <c r="C444" s="270" t="s">
        <v>1131</v>
      </c>
      <c r="D444" s="13" t="s">
        <v>806</v>
      </c>
      <c r="E444" s="13" t="s">
        <v>807</v>
      </c>
      <c r="F444" s="45">
        <v>25</v>
      </c>
      <c r="G444" s="46" t="s">
        <v>808</v>
      </c>
      <c r="H444" s="47">
        <v>31.3</v>
      </c>
      <c r="I444" s="266" t="s">
        <v>800</v>
      </c>
      <c r="J444" t="str">
        <f>VLOOKUP(A444,'[1]consolidado ok'!$A:$B,2,FALSE)</f>
        <v xml:space="preserve"> CHRISTOPHER DIOMAR</v>
      </c>
    </row>
    <row r="445" spans="1:10" hidden="1" x14ac:dyDescent="0.25">
      <c r="A445" s="315">
        <v>45031216</v>
      </c>
      <c r="B445" s="316" t="s">
        <v>492</v>
      </c>
      <c r="C445" s="267" t="s">
        <v>813</v>
      </c>
      <c r="D445" s="13" t="s">
        <v>814</v>
      </c>
      <c r="E445" s="13" t="s">
        <v>815</v>
      </c>
      <c r="F445" s="45">
        <v>25</v>
      </c>
      <c r="G445" s="309" t="s">
        <v>812</v>
      </c>
      <c r="H445" s="310">
        <v>93.5</v>
      </c>
      <c r="I445" s="269" t="s">
        <v>800</v>
      </c>
      <c r="J445" t="str">
        <f>VLOOKUP(A445,'[1]consolidado ok'!$A:$B,2,FALSE)</f>
        <v xml:space="preserve"> CHRISTOPHER DIOMAR</v>
      </c>
    </row>
    <row r="446" spans="1:10" hidden="1" x14ac:dyDescent="0.25">
      <c r="A446" s="315">
        <v>45031216</v>
      </c>
      <c r="B446" s="316" t="s">
        <v>492</v>
      </c>
      <c r="C446" s="13" t="s">
        <v>809</v>
      </c>
      <c r="D446" s="314" t="s">
        <v>1247</v>
      </c>
      <c r="E446" s="13" t="s">
        <v>1248</v>
      </c>
      <c r="F446" s="45">
        <v>25</v>
      </c>
      <c r="G446" s="46" t="s">
        <v>812</v>
      </c>
      <c r="H446" s="49">
        <v>100</v>
      </c>
      <c r="I446" s="31" t="s">
        <v>800</v>
      </c>
      <c r="J446" t="str">
        <f>VLOOKUP(A446,'[1]consolidado ok'!$A:$B,2,FALSE)</f>
        <v xml:space="preserve"> CHRISTOPHER DIOMAR</v>
      </c>
    </row>
    <row r="447" spans="1:10" hidden="1" x14ac:dyDescent="0.25">
      <c r="A447" s="315">
        <v>45031216</v>
      </c>
      <c r="B447" s="316" t="s">
        <v>492</v>
      </c>
      <c r="C447" s="270" t="s">
        <v>816</v>
      </c>
      <c r="D447" s="13" t="s">
        <v>817</v>
      </c>
      <c r="E447" s="13" t="s">
        <v>815</v>
      </c>
      <c r="F447" s="45">
        <v>25</v>
      </c>
      <c r="G447" s="46" t="s">
        <v>812</v>
      </c>
      <c r="H447" s="49">
        <v>68</v>
      </c>
      <c r="I447" s="31" t="s">
        <v>800</v>
      </c>
      <c r="J447" t="str">
        <f>VLOOKUP(A447,'[1]consolidado ok'!$A:$B,2,FALSE)</f>
        <v xml:space="preserve"> CHRISTOPHER DIOMAR</v>
      </c>
    </row>
    <row r="448" spans="1:10" hidden="1" x14ac:dyDescent="0.25">
      <c r="A448" s="318">
        <v>46712359</v>
      </c>
      <c r="B448" s="319" t="s">
        <v>493</v>
      </c>
      <c r="C448" s="270" t="s">
        <v>1131</v>
      </c>
      <c r="D448" s="13" t="s">
        <v>806</v>
      </c>
      <c r="E448" s="13" t="s">
        <v>807</v>
      </c>
      <c r="F448" s="45">
        <v>25</v>
      </c>
      <c r="G448" s="489" t="s">
        <v>808</v>
      </c>
      <c r="H448" s="499">
        <v>31.3</v>
      </c>
      <c r="I448" s="484" t="s">
        <v>800</v>
      </c>
      <c r="J448" t="str">
        <f>VLOOKUP(A448,'[1]consolidado ok'!$A:$B,2,FALSE)</f>
        <v xml:space="preserve"> GEANPIERRE</v>
      </c>
    </row>
    <row r="449" spans="1:10" hidden="1" x14ac:dyDescent="0.25">
      <c r="A449" s="318">
        <v>46712359</v>
      </c>
      <c r="B449" s="319" t="s">
        <v>493</v>
      </c>
      <c r="C449" s="270" t="s">
        <v>813</v>
      </c>
      <c r="D449" s="13" t="s">
        <v>814</v>
      </c>
      <c r="E449" s="13" t="s">
        <v>815</v>
      </c>
      <c r="F449" s="45">
        <v>25</v>
      </c>
      <c r="G449" s="266" t="s">
        <v>812</v>
      </c>
      <c r="H449" s="532">
        <v>93.5</v>
      </c>
      <c r="I449" s="266" t="s">
        <v>800</v>
      </c>
      <c r="J449" t="str">
        <f>VLOOKUP(A449,'[1]consolidado ok'!$A:$B,2,FALSE)</f>
        <v xml:space="preserve"> GEANPIERRE</v>
      </c>
    </row>
    <row r="450" spans="1:10" hidden="1" x14ac:dyDescent="0.25">
      <c r="A450" s="318">
        <v>46712359</v>
      </c>
      <c r="B450" s="319" t="s">
        <v>493</v>
      </c>
      <c r="C450" s="97" t="s">
        <v>809</v>
      </c>
      <c r="D450" s="314" t="s">
        <v>1247</v>
      </c>
      <c r="E450" s="13" t="s">
        <v>1248</v>
      </c>
      <c r="F450" s="45">
        <v>25</v>
      </c>
      <c r="G450" s="492" t="s">
        <v>812</v>
      </c>
      <c r="H450" s="537">
        <v>100</v>
      </c>
      <c r="I450" s="586" t="s">
        <v>800</v>
      </c>
      <c r="J450" t="str">
        <f>VLOOKUP(A450,'[1]consolidado ok'!$A:$B,2,FALSE)</f>
        <v xml:space="preserve"> GEANPIERRE</v>
      </c>
    </row>
    <row r="451" spans="1:10" hidden="1" x14ac:dyDescent="0.25">
      <c r="A451" s="318">
        <v>46712359</v>
      </c>
      <c r="B451" s="319" t="s">
        <v>493</v>
      </c>
      <c r="C451" s="270" t="s">
        <v>816</v>
      </c>
      <c r="D451" s="13" t="s">
        <v>817</v>
      </c>
      <c r="E451" s="13" t="s">
        <v>815</v>
      </c>
      <c r="F451" s="45">
        <v>25</v>
      </c>
      <c r="G451" s="46" t="s">
        <v>812</v>
      </c>
      <c r="H451" s="49">
        <v>68</v>
      </c>
      <c r="I451" s="31" t="s">
        <v>800</v>
      </c>
      <c r="J451" t="str">
        <f>VLOOKUP(A451,'[1]consolidado ok'!$A:$B,2,FALSE)</f>
        <v xml:space="preserve"> GEANPIERRE</v>
      </c>
    </row>
    <row r="452" spans="1:10" hidden="1" x14ac:dyDescent="0.25">
      <c r="A452" s="318">
        <v>41952904</v>
      </c>
      <c r="B452" s="319" t="s">
        <v>494</v>
      </c>
      <c r="C452" s="270" t="s">
        <v>1131</v>
      </c>
      <c r="D452" s="13" t="s">
        <v>806</v>
      </c>
      <c r="E452" s="13" t="s">
        <v>807</v>
      </c>
      <c r="F452" s="45">
        <v>25</v>
      </c>
      <c r="G452" s="46" t="s">
        <v>808</v>
      </c>
      <c r="H452" s="47">
        <v>31.3</v>
      </c>
      <c r="I452" s="266" t="s">
        <v>800</v>
      </c>
      <c r="J452" t="str">
        <f>VLOOKUP(A452,'[1]consolidado ok'!$A:$B,2,FALSE)</f>
        <v>LUIS ALBERTO</v>
      </c>
    </row>
    <row r="453" spans="1:10" hidden="1" x14ac:dyDescent="0.25">
      <c r="A453" s="318">
        <v>41952904</v>
      </c>
      <c r="B453" s="319" t="s">
        <v>494</v>
      </c>
      <c r="C453" s="270" t="s">
        <v>813</v>
      </c>
      <c r="D453" s="13" t="s">
        <v>814</v>
      </c>
      <c r="E453" s="13" t="s">
        <v>815</v>
      </c>
      <c r="F453" s="45">
        <v>25</v>
      </c>
      <c r="G453" s="484" t="s">
        <v>812</v>
      </c>
      <c r="H453" s="535">
        <v>93.5</v>
      </c>
      <c r="I453" s="484" t="s">
        <v>800</v>
      </c>
      <c r="J453" t="str">
        <f>VLOOKUP(A453,'[1]consolidado ok'!$A:$B,2,FALSE)</f>
        <v>LUIS ALBERTO</v>
      </c>
    </row>
    <row r="454" spans="1:10" hidden="1" x14ac:dyDescent="0.25">
      <c r="A454" s="318">
        <v>41952904</v>
      </c>
      <c r="B454" s="319" t="s">
        <v>494</v>
      </c>
      <c r="C454" s="13" t="s">
        <v>809</v>
      </c>
      <c r="D454" s="314" t="s">
        <v>1247</v>
      </c>
      <c r="E454" s="13" t="s">
        <v>1248</v>
      </c>
      <c r="F454" s="45">
        <v>25</v>
      </c>
      <c r="G454" s="46" t="s">
        <v>812</v>
      </c>
      <c r="H454" s="49">
        <v>100</v>
      </c>
      <c r="I454" s="31" t="s">
        <v>800</v>
      </c>
      <c r="J454" t="str">
        <f>VLOOKUP(A454,'[1]consolidado ok'!$A:$B,2,FALSE)</f>
        <v>LUIS ALBERTO</v>
      </c>
    </row>
    <row r="455" spans="1:10" hidden="1" x14ac:dyDescent="0.25">
      <c r="A455" s="318">
        <v>41952904</v>
      </c>
      <c r="B455" s="319" t="s">
        <v>494</v>
      </c>
      <c r="C455" s="267" t="s">
        <v>816</v>
      </c>
      <c r="D455" s="13" t="s">
        <v>817</v>
      </c>
      <c r="E455" s="13" t="s">
        <v>815</v>
      </c>
      <c r="F455" s="45">
        <v>25</v>
      </c>
      <c r="G455" s="492" t="s">
        <v>812</v>
      </c>
      <c r="H455" s="537">
        <v>68</v>
      </c>
      <c r="I455" s="586" t="s">
        <v>800</v>
      </c>
      <c r="J455" t="str">
        <f>VLOOKUP(A455,'[1]consolidado ok'!$A:$B,2,FALSE)</f>
        <v>LUIS ALBERTO</v>
      </c>
    </row>
    <row r="456" spans="1:10" hidden="1" x14ac:dyDescent="0.25">
      <c r="A456" s="10">
        <v>45446983</v>
      </c>
      <c r="B456" s="6" t="s">
        <v>304</v>
      </c>
      <c r="C456" s="270" t="s">
        <v>1131</v>
      </c>
      <c r="D456" s="13" t="s">
        <v>806</v>
      </c>
      <c r="E456" s="13" t="s">
        <v>807</v>
      </c>
      <c r="F456" s="45">
        <v>33</v>
      </c>
      <c r="G456" s="46" t="s">
        <v>808</v>
      </c>
      <c r="H456" s="47">
        <v>31.3</v>
      </c>
      <c r="I456" s="266" t="s">
        <v>800</v>
      </c>
      <c r="J456" t="str">
        <f>VLOOKUP(A456,'[1]consolidado ok'!$A:$B,2,FALSE)</f>
        <v>ANTHONY POOL</v>
      </c>
    </row>
    <row r="457" spans="1:10" hidden="1" x14ac:dyDescent="0.25">
      <c r="A457" s="19">
        <v>45446983</v>
      </c>
      <c r="B457" s="9" t="s">
        <v>304</v>
      </c>
      <c r="C457" s="313" t="s">
        <v>813</v>
      </c>
      <c r="D457" s="13" t="s">
        <v>814</v>
      </c>
      <c r="E457" s="13" t="s">
        <v>815</v>
      </c>
      <c r="F457" s="45">
        <v>33</v>
      </c>
      <c r="G457" s="266" t="s">
        <v>812</v>
      </c>
      <c r="H457" s="532">
        <v>93.5</v>
      </c>
      <c r="I457" s="266" t="s">
        <v>800</v>
      </c>
      <c r="J457" t="str">
        <f>VLOOKUP(A457,'[1]consolidado ok'!$A:$B,2,FALSE)</f>
        <v>ANTHONY POOL</v>
      </c>
    </row>
    <row r="458" spans="1:10" hidden="1" x14ac:dyDescent="0.25">
      <c r="A458" s="19">
        <v>45446983</v>
      </c>
      <c r="B458" s="9" t="s">
        <v>304</v>
      </c>
      <c r="C458" s="313" t="s">
        <v>1238</v>
      </c>
      <c r="D458" s="13" t="s">
        <v>1239</v>
      </c>
      <c r="E458" s="13" t="s">
        <v>815</v>
      </c>
      <c r="F458" s="45">
        <v>34</v>
      </c>
      <c r="G458" s="489" t="s">
        <v>812</v>
      </c>
      <c r="H458" s="500">
        <v>63.6</v>
      </c>
      <c r="I458" s="484" t="s">
        <v>800</v>
      </c>
      <c r="J458" t="str">
        <f>VLOOKUP(A458,'[1]consolidado ok'!$A:$B,2,FALSE)</f>
        <v>ANTHONY POOL</v>
      </c>
    </row>
    <row r="459" spans="1:10" hidden="1" x14ac:dyDescent="0.25">
      <c r="A459" s="19">
        <v>43461760</v>
      </c>
      <c r="B459" s="9" t="s">
        <v>344</v>
      </c>
      <c r="C459" s="313" t="s">
        <v>1131</v>
      </c>
      <c r="D459" s="13" t="s">
        <v>806</v>
      </c>
      <c r="E459" s="13" t="s">
        <v>807</v>
      </c>
      <c r="F459" s="45">
        <v>33</v>
      </c>
      <c r="G459" s="46" t="s">
        <v>808</v>
      </c>
      <c r="H459" s="47">
        <v>31.3</v>
      </c>
      <c r="I459" s="266" t="s">
        <v>800</v>
      </c>
      <c r="J459" t="str">
        <f>VLOOKUP(A459,'[1]consolidado ok'!$A:$B,2,FALSE)</f>
        <v xml:space="preserve"> ROXANA RAQUEL</v>
      </c>
    </row>
    <row r="460" spans="1:10" hidden="1" x14ac:dyDescent="0.25">
      <c r="A460" s="19">
        <v>43461760</v>
      </c>
      <c r="B460" s="9" t="s">
        <v>344</v>
      </c>
      <c r="C460" s="312" t="s">
        <v>813</v>
      </c>
      <c r="D460" s="13" t="s">
        <v>814</v>
      </c>
      <c r="E460" s="13" t="s">
        <v>815</v>
      </c>
      <c r="F460" s="45">
        <v>33</v>
      </c>
      <c r="G460" s="309" t="s">
        <v>812</v>
      </c>
      <c r="H460" s="310">
        <v>93.5</v>
      </c>
      <c r="I460" s="269" t="s">
        <v>800</v>
      </c>
      <c r="J460" t="str">
        <f>VLOOKUP(A460,'[1]consolidado ok'!$A:$B,2,FALSE)</f>
        <v xml:space="preserve"> ROXANA RAQUEL</v>
      </c>
    </row>
    <row r="461" spans="1:10" hidden="1" x14ac:dyDescent="0.25">
      <c r="A461" s="19">
        <v>43461760</v>
      </c>
      <c r="B461" s="9" t="s">
        <v>344</v>
      </c>
      <c r="C461" s="313" t="s">
        <v>1238</v>
      </c>
      <c r="D461" s="13" t="s">
        <v>1239</v>
      </c>
      <c r="E461" s="13" t="s">
        <v>815</v>
      </c>
      <c r="F461" s="45">
        <v>34</v>
      </c>
      <c r="G461" s="46" t="s">
        <v>812</v>
      </c>
      <c r="H461" s="271">
        <v>63.6</v>
      </c>
      <c r="I461" s="266" t="s">
        <v>800</v>
      </c>
      <c r="J461" t="str">
        <f>VLOOKUP(A461,'[1]consolidado ok'!$A:$B,2,FALSE)</f>
        <v xml:space="preserve"> ROXANA RAQUEL</v>
      </c>
    </row>
    <row r="462" spans="1:10" hidden="1" x14ac:dyDescent="0.25">
      <c r="A462" s="19">
        <v>41915975</v>
      </c>
      <c r="B462" s="9" t="s">
        <v>363</v>
      </c>
      <c r="C462" s="313" t="s">
        <v>1131</v>
      </c>
      <c r="D462" s="13" t="s">
        <v>806</v>
      </c>
      <c r="E462" s="13" t="s">
        <v>807</v>
      </c>
      <c r="F462" s="45">
        <v>33</v>
      </c>
      <c r="G462" s="46" t="s">
        <v>808</v>
      </c>
      <c r="H462" s="47">
        <v>31.3</v>
      </c>
      <c r="I462" s="266" t="s">
        <v>800</v>
      </c>
      <c r="J462" t="str">
        <f>VLOOKUP(A462,'[1]consolidado ok'!$A:$B,2,FALSE)</f>
        <v>FREDDY RAPHAEL</v>
      </c>
    </row>
    <row r="463" spans="1:10" hidden="1" x14ac:dyDescent="0.25">
      <c r="A463" s="19">
        <v>41915975</v>
      </c>
      <c r="B463" s="9" t="s">
        <v>363</v>
      </c>
      <c r="C463" s="313" t="s">
        <v>813</v>
      </c>
      <c r="D463" s="13" t="s">
        <v>814</v>
      </c>
      <c r="E463" s="13" t="s">
        <v>815</v>
      </c>
      <c r="F463" s="45">
        <v>33</v>
      </c>
      <c r="G463" s="484" t="s">
        <v>812</v>
      </c>
      <c r="H463" s="535">
        <v>93.5</v>
      </c>
      <c r="I463" s="484" t="s">
        <v>800</v>
      </c>
      <c r="J463" t="str">
        <f>VLOOKUP(A463,'[1]consolidado ok'!$A:$B,2,FALSE)</f>
        <v>FREDDY RAPHAEL</v>
      </c>
    </row>
    <row r="464" spans="1:10" hidden="1" x14ac:dyDescent="0.25">
      <c r="A464" s="19">
        <v>41915975</v>
      </c>
      <c r="B464" s="9" t="s">
        <v>363</v>
      </c>
      <c r="C464" s="313" t="s">
        <v>1238</v>
      </c>
      <c r="D464" s="13" t="s">
        <v>1239</v>
      </c>
      <c r="E464" s="13" t="s">
        <v>815</v>
      </c>
      <c r="F464" s="45">
        <v>34</v>
      </c>
      <c r="G464" s="46" t="s">
        <v>812</v>
      </c>
      <c r="H464" s="271">
        <v>63.6</v>
      </c>
      <c r="I464" s="266" t="s">
        <v>800</v>
      </c>
      <c r="J464" t="str">
        <f>VLOOKUP(A464,'[1]consolidado ok'!$A:$B,2,FALSE)</f>
        <v>FREDDY RAPHAEL</v>
      </c>
    </row>
    <row r="465" spans="1:10" hidden="1" x14ac:dyDescent="0.25">
      <c r="A465" s="19">
        <v>42828038</v>
      </c>
      <c r="B465" s="9" t="s">
        <v>427</v>
      </c>
      <c r="C465" s="312" t="s">
        <v>1131</v>
      </c>
      <c r="D465" s="13" t="s">
        <v>806</v>
      </c>
      <c r="E465" s="13" t="s">
        <v>807</v>
      </c>
      <c r="F465" s="45">
        <v>33</v>
      </c>
      <c r="G465" s="492" t="s">
        <v>808</v>
      </c>
      <c r="H465" s="533">
        <v>31.3</v>
      </c>
      <c r="I465" s="269" t="s">
        <v>800</v>
      </c>
      <c r="J465" t="str">
        <f>VLOOKUP(A465,'[1]consolidado ok'!$A:$B,2,FALSE)</f>
        <v>JOSE WILSON</v>
      </c>
    </row>
    <row r="466" spans="1:10" hidden="1" x14ac:dyDescent="0.25">
      <c r="A466" s="19">
        <v>42828038</v>
      </c>
      <c r="B466" s="9" t="s">
        <v>427</v>
      </c>
      <c r="C466" s="313" t="s">
        <v>813</v>
      </c>
      <c r="D466" s="13" t="s">
        <v>814</v>
      </c>
      <c r="E466" s="13" t="s">
        <v>815</v>
      </c>
      <c r="F466" s="45">
        <v>33</v>
      </c>
      <c r="G466" s="266" t="s">
        <v>812</v>
      </c>
      <c r="H466" s="532">
        <v>93.5</v>
      </c>
      <c r="I466" s="266" t="s">
        <v>800</v>
      </c>
      <c r="J466" t="str">
        <f>VLOOKUP(A466,'[1]consolidado ok'!$A:$B,2,FALSE)</f>
        <v>JOSE WILSON</v>
      </c>
    </row>
    <row r="467" spans="1:10" hidden="1" x14ac:dyDescent="0.25">
      <c r="A467" s="19">
        <v>42828038</v>
      </c>
      <c r="B467" s="9" t="s">
        <v>427</v>
      </c>
      <c r="C467" s="313" t="s">
        <v>1238</v>
      </c>
      <c r="D467" s="13" t="s">
        <v>1239</v>
      </c>
      <c r="E467" s="13" t="s">
        <v>815</v>
      </c>
      <c r="F467" s="45">
        <v>34</v>
      </c>
      <c r="G467" s="46" t="s">
        <v>812</v>
      </c>
      <c r="H467" s="271">
        <v>63.6</v>
      </c>
      <c r="I467" s="266" t="s">
        <v>800</v>
      </c>
      <c r="J467" t="str">
        <f>VLOOKUP(A467,'[1]consolidado ok'!$A:$B,2,FALSE)</f>
        <v>JOSE WILSON</v>
      </c>
    </row>
    <row r="468" spans="1:10" hidden="1" x14ac:dyDescent="0.25">
      <c r="A468" s="19">
        <v>40087921</v>
      </c>
      <c r="B468" s="9" t="s">
        <v>470</v>
      </c>
      <c r="C468" s="313" t="s">
        <v>1131</v>
      </c>
      <c r="D468" s="13" t="s">
        <v>806</v>
      </c>
      <c r="E468" s="13" t="s">
        <v>807</v>
      </c>
      <c r="F468" s="45">
        <v>33</v>
      </c>
      <c r="G468" s="489" t="s">
        <v>808</v>
      </c>
      <c r="H468" s="499">
        <v>31.3</v>
      </c>
      <c r="I468" s="484" t="s">
        <v>800</v>
      </c>
      <c r="J468" t="str">
        <f>VLOOKUP(A468,'[1]consolidado ok'!$A:$B,2,FALSE)</f>
        <v xml:space="preserve"> JAQUELIN SILVIA</v>
      </c>
    </row>
    <row r="469" spans="1:10" hidden="1" x14ac:dyDescent="0.25">
      <c r="A469" s="19">
        <v>40087921</v>
      </c>
      <c r="B469" s="9" t="s">
        <v>470</v>
      </c>
      <c r="C469" s="313" t="s">
        <v>813</v>
      </c>
      <c r="D469" s="13" t="s">
        <v>814</v>
      </c>
      <c r="E469" s="13" t="s">
        <v>815</v>
      </c>
      <c r="F469" s="45">
        <v>33</v>
      </c>
      <c r="G469" s="266" t="s">
        <v>812</v>
      </c>
      <c r="H469" s="532">
        <v>93.5</v>
      </c>
      <c r="I469" s="266" t="s">
        <v>800</v>
      </c>
      <c r="J469" t="str">
        <f>VLOOKUP(A469,'[1]consolidado ok'!$A:$B,2,FALSE)</f>
        <v xml:space="preserve"> JAQUELIN SILVIA</v>
      </c>
    </row>
    <row r="470" spans="1:10" hidden="1" x14ac:dyDescent="0.25">
      <c r="A470" s="19">
        <v>40087921</v>
      </c>
      <c r="B470" s="9" t="s">
        <v>470</v>
      </c>
      <c r="C470" s="312" t="s">
        <v>1238</v>
      </c>
      <c r="D470" s="13" t="s">
        <v>1239</v>
      </c>
      <c r="E470" s="13" t="s">
        <v>815</v>
      </c>
      <c r="F470" s="45">
        <v>34</v>
      </c>
      <c r="G470" s="492" t="s">
        <v>812</v>
      </c>
      <c r="H470" s="268">
        <v>63.6</v>
      </c>
      <c r="I470" s="269" t="s">
        <v>800</v>
      </c>
      <c r="J470" t="str">
        <f>VLOOKUP(A470,'[1]consolidado ok'!$A:$B,2,FALSE)</f>
        <v xml:space="preserve"> JAQUELIN SILVIA</v>
      </c>
    </row>
    <row r="471" spans="1:10" hidden="1" x14ac:dyDescent="0.25">
      <c r="A471" s="19">
        <v>42454393</v>
      </c>
      <c r="B471" s="9" t="s">
        <v>471</v>
      </c>
      <c r="C471" s="313" t="s">
        <v>1131</v>
      </c>
      <c r="D471" s="13" t="s">
        <v>806</v>
      </c>
      <c r="E471" s="13" t="s">
        <v>807</v>
      </c>
      <c r="F471" s="45">
        <v>33</v>
      </c>
      <c r="G471" s="46" t="s">
        <v>808</v>
      </c>
      <c r="H471" s="47">
        <v>31.3</v>
      </c>
      <c r="I471" s="266" t="s">
        <v>800</v>
      </c>
      <c r="J471" t="str">
        <f>VLOOKUP(A471,'[1]consolidado ok'!$A:$B,2,FALSE)</f>
        <v>JESSICA RAFAELA</v>
      </c>
    </row>
    <row r="472" spans="1:10" hidden="1" x14ac:dyDescent="0.25">
      <c r="A472" s="19">
        <v>42454393</v>
      </c>
      <c r="B472" s="9" t="s">
        <v>471</v>
      </c>
      <c r="C472" s="313" t="s">
        <v>813</v>
      </c>
      <c r="D472" s="13" t="s">
        <v>814</v>
      </c>
      <c r="E472" s="13" t="s">
        <v>815</v>
      </c>
      <c r="F472" s="45">
        <v>33</v>
      </c>
      <c r="G472" s="266" t="s">
        <v>812</v>
      </c>
      <c r="H472" s="532">
        <v>93.5</v>
      </c>
      <c r="I472" s="266" t="s">
        <v>800</v>
      </c>
      <c r="J472" t="str">
        <f>VLOOKUP(A472,'[1]consolidado ok'!$A:$B,2,FALSE)</f>
        <v>JESSICA RAFAELA</v>
      </c>
    </row>
    <row r="473" spans="1:10" hidden="1" x14ac:dyDescent="0.25">
      <c r="A473" s="19">
        <v>42454393</v>
      </c>
      <c r="B473" s="9" t="s">
        <v>471</v>
      </c>
      <c r="C473" s="313" t="s">
        <v>1238</v>
      </c>
      <c r="D473" s="13" t="s">
        <v>1239</v>
      </c>
      <c r="E473" s="13" t="s">
        <v>815</v>
      </c>
      <c r="F473" s="45">
        <v>34</v>
      </c>
      <c r="G473" s="489" t="s">
        <v>812</v>
      </c>
      <c r="H473" s="500">
        <v>63.6</v>
      </c>
      <c r="I473" s="484" t="s">
        <v>800</v>
      </c>
      <c r="J473" t="str">
        <f>VLOOKUP(A473,'[1]consolidado ok'!$A:$B,2,FALSE)</f>
        <v>JESSICA RAFAELA</v>
      </c>
    </row>
    <row r="474" spans="1:10" hidden="1" x14ac:dyDescent="0.25">
      <c r="A474" s="19">
        <v>43197961</v>
      </c>
      <c r="B474" s="9" t="s">
        <v>472</v>
      </c>
      <c r="C474" s="313" t="s">
        <v>1131</v>
      </c>
      <c r="D474" s="13" t="s">
        <v>806</v>
      </c>
      <c r="E474" s="13" t="s">
        <v>807</v>
      </c>
      <c r="F474" s="45">
        <v>33</v>
      </c>
      <c r="G474" s="46" t="s">
        <v>808</v>
      </c>
      <c r="H474" s="47">
        <v>31.3</v>
      </c>
      <c r="I474" s="266" t="s">
        <v>800</v>
      </c>
      <c r="J474" t="str">
        <f>VLOOKUP(A474,'[1]consolidado ok'!$A:$B,2,FALSE)</f>
        <v>GIANELLA ROSSANNA</v>
      </c>
    </row>
    <row r="475" spans="1:10" hidden="1" x14ac:dyDescent="0.25">
      <c r="A475" s="19">
        <v>43197961</v>
      </c>
      <c r="B475" s="9" t="s">
        <v>472</v>
      </c>
      <c r="C475" s="312" t="s">
        <v>813</v>
      </c>
      <c r="D475" s="13" t="s">
        <v>814</v>
      </c>
      <c r="E475" s="13" t="s">
        <v>815</v>
      </c>
      <c r="F475" s="45">
        <v>33</v>
      </c>
      <c r="G475" s="309" t="s">
        <v>812</v>
      </c>
      <c r="H475" s="310">
        <v>93.5</v>
      </c>
      <c r="I475" s="269" t="s">
        <v>800</v>
      </c>
      <c r="J475" t="str">
        <f>VLOOKUP(A475,'[1]consolidado ok'!$A:$B,2,FALSE)</f>
        <v>GIANELLA ROSSANNA</v>
      </c>
    </row>
    <row r="476" spans="1:10" hidden="1" x14ac:dyDescent="0.25">
      <c r="A476" s="19">
        <v>43197961</v>
      </c>
      <c r="B476" s="9" t="s">
        <v>472</v>
      </c>
      <c r="C476" s="313" t="s">
        <v>1238</v>
      </c>
      <c r="D476" s="13" t="s">
        <v>1239</v>
      </c>
      <c r="E476" s="13" t="s">
        <v>815</v>
      </c>
      <c r="F476" s="45">
        <v>34</v>
      </c>
      <c r="G476" s="46" t="s">
        <v>812</v>
      </c>
      <c r="H476" s="271">
        <v>63.6</v>
      </c>
      <c r="I476" s="266" t="s">
        <v>800</v>
      </c>
      <c r="J476" t="str">
        <f>VLOOKUP(A476,'[1]consolidado ok'!$A:$B,2,FALSE)</f>
        <v>GIANELLA ROSSANNA</v>
      </c>
    </row>
    <row r="477" spans="1:10" hidden="1" x14ac:dyDescent="0.25">
      <c r="A477" s="19">
        <v>46413753</v>
      </c>
      <c r="B477" s="9" t="s">
        <v>473</v>
      </c>
      <c r="C477" s="313" t="s">
        <v>1131</v>
      </c>
      <c r="D477" s="13" t="s">
        <v>806</v>
      </c>
      <c r="E477" s="13" t="s">
        <v>807</v>
      </c>
      <c r="F477" s="45">
        <v>33</v>
      </c>
      <c r="G477" s="46" t="s">
        <v>808</v>
      </c>
      <c r="H477" s="47">
        <v>31.3</v>
      </c>
      <c r="I477" s="266" t="s">
        <v>800</v>
      </c>
      <c r="J477" t="str">
        <f>VLOOKUP(A477,'[1]consolidado ok'!$A:$B,2,FALSE)</f>
        <v xml:space="preserve"> JESSICA SENAYDA</v>
      </c>
    </row>
    <row r="478" spans="1:10" hidden="1" x14ac:dyDescent="0.25">
      <c r="A478" s="19">
        <v>46413753</v>
      </c>
      <c r="B478" s="9" t="s">
        <v>473</v>
      </c>
      <c r="C478" s="313" t="s">
        <v>813</v>
      </c>
      <c r="D478" s="13" t="s">
        <v>814</v>
      </c>
      <c r="E478" s="13" t="s">
        <v>815</v>
      </c>
      <c r="F478" s="45">
        <v>33</v>
      </c>
      <c r="G478" s="484" t="s">
        <v>812</v>
      </c>
      <c r="H478" s="535">
        <v>93.5</v>
      </c>
      <c r="I478" s="484" t="s">
        <v>800</v>
      </c>
      <c r="J478" t="str">
        <f>VLOOKUP(A478,'[1]consolidado ok'!$A:$B,2,FALSE)</f>
        <v xml:space="preserve"> JESSICA SENAYDA</v>
      </c>
    </row>
    <row r="479" spans="1:10" hidden="1" x14ac:dyDescent="0.25">
      <c r="A479" s="19">
        <v>46413753</v>
      </c>
      <c r="B479" s="9" t="s">
        <v>473</v>
      </c>
      <c r="C479" s="313" t="s">
        <v>1238</v>
      </c>
      <c r="D479" s="13" t="s">
        <v>1239</v>
      </c>
      <c r="E479" s="13" t="s">
        <v>815</v>
      </c>
      <c r="F479" s="45">
        <v>34</v>
      </c>
      <c r="G479" s="46" t="s">
        <v>812</v>
      </c>
      <c r="H479" s="271">
        <v>63.6</v>
      </c>
      <c r="I479" s="266" t="s">
        <v>800</v>
      </c>
      <c r="J479" t="str">
        <f>VLOOKUP(A479,'[1]consolidado ok'!$A:$B,2,FALSE)</f>
        <v xml:space="preserve"> JESSICA SENAYDA</v>
      </c>
    </row>
    <row r="480" spans="1:10" hidden="1" x14ac:dyDescent="0.25">
      <c r="A480" s="19">
        <v>43248828</v>
      </c>
      <c r="B480" s="9" t="s">
        <v>474</v>
      </c>
      <c r="C480" s="312" t="s">
        <v>1131</v>
      </c>
      <c r="D480" s="13" t="s">
        <v>806</v>
      </c>
      <c r="E480" s="13" t="s">
        <v>807</v>
      </c>
      <c r="F480" s="45">
        <v>33</v>
      </c>
      <c r="G480" s="492" t="s">
        <v>808</v>
      </c>
      <c r="H480" s="533">
        <v>31.3</v>
      </c>
      <c r="I480" s="269" t="s">
        <v>800</v>
      </c>
      <c r="J480" t="str">
        <f>VLOOKUP(A480,'[1]consolidado ok'!$A:$B,2,FALSE)</f>
        <v>CINTHIA YUDALITH</v>
      </c>
    </row>
    <row r="481" spans="1:10" hidden="1" x14ac:dyDescent="0.25">
      <c r="A481" s="19">
        <v>43248828</v>
      </c>
      <c r="B481" s="9" t="s">
        <v>474</v>
      </c>
      <c r="C481" s="313" t="s">
        <v>813</v>
      </c>
      <c r="D481" s="13" t="s">
        <v>814</v>
      </c>
      <c r="E481" s="13" t="s">
        <v>815</v>
      </c>
      <c r="F481" s="45">
        <v>33</v>
      </c>
      <c r="G481" s="266" t="s">
        <v>812</v>
      </c>
      <c r="H481" s="532">
        <v>93.5</v>
      </c>
      <c r="I481" s="266" t="s">
        <v>800</v>
      </c>
      <c r="J481" t="str">
        <f>VLOOKUP(A481,'[1]consolidado ok'!$A:$B,2,FALSE)</f>
        <v>CINTHIA YUDALITH</v>
      </c>
    </row>
    <row r="482" spans="1:10" hidden="1" x14ac:dyDescent="0.25">
      <c r="A482" s="19">
        <v>43248828</v>
      </c>
      <c r="B482" s="9" t="s">
        <v>474</v>
      </c>
      <c r="C482" s="313" t="s">
        <v>1238</v>
      </c>
      <c r="D482" s="13" t="s">
        <v>1239</v>
      </c>
      <c r="E482" s="13" t="s">
        <v>815</v>
      </c>
      <c r="F482" s="45">
        <v>34</v>
      </c>
      <c r="G482" s="46" t="s">
        <v>812</v>
      </c>
      <c r="H482" s="271">
        <v>63.6</v>
      </c>
      <c r="I482" s="266" t="s">
        <v>800</v>
      </c>
      <c r="J482" t="str">
        <f>VLOOKUP(A482,'[1]consolidado ok'!$A:$B,2,FALSE)</f>
        <v>CINTHIA YUDALITH</v>
      </c>
    </row>
    <row r="483" spans="1:10" hidden="1" x14ac:dyDescent="0.25">
      <c r="A483" s="19">
        <v>45160205</v>
      </c>
      <c r="B483" s="9" t="s">
        <v>475</v>
      </c>
      <c r="C483" s="313" t="s">
        <v>1131</v>
      </c>
      <c r="D483" s="13" t="s">
        <v>806</v>
      </c>
      <c r="E483" s="13" t="s">
        <v>807</v>
      </c>
      <c r="F483" s="45">
        <v>33</v>
      </c>
      <c r="G483" s="489" t="s">
        <v>808</v>
      </c>
      <c r="H483" s="499">
        <v>31.3</v>
      </c>
      <c r="I483" s="484" t="s">
        <v>800</v>
      </c>
      <c r="J483" t="str">
        <f>VLOOKUP(A483,'[1]consolidado ok'!$A:$B,2,FALSE)</f>
        <v xml:space="preserve"> PERCY HANZ</v>
      </c>
    </row>
    <row r="484" spans="1:10" hidden="1" x14ac:dyDescent="0.25">
      <c r="A484" s="19">
        <v>45160205</v>
      </c>
      <c r="B484" s="9" t="s">
        <v>475</v>
      </c>
      <c r="C484" s="313" t="s">
        <v>813</v>
      </c>
      <c r="D484" s="13" t="s">
        <v>814</v>
      </c>
      <c r="E484" s="13" t="s">
        <v>815</v>
      </c>
      <c r="F484" s="45">
        <v>33</v>
      </c>
      <c r="G484" s="266" t="s">
        <v>812</v>
      </c>
      <c r="H484" s="532">
        <v>93.5</v>
      </c>
      <c r="I484" s="266" t="s">
        <v>800</v>
      </c>
      <c r="J484" t="str">
        <f>VLOOKUP(A484,'[1]consolidado ok'!$A:$B,2,FALSE)</f>
        <v xml:space="preserve"> PERCY HANZ</v>
      </c>
    </row>
    <row r="485" spans="1:10" hidden="1" x14ac:dyDescent="0.25">
      <c r="A485" s="19">
        <v>45160205</v>
      </c>
      <c r="B485" s="9" t="s">
        <v>475</v>
      </c>
      <c r="C485" s="312" t="s">
        <v>1238</v>
      </c>
      <c r="D485" s="13" t="s">
        <v>1239</v>
      </c>
      <c r="E485" s="13" t="s">
        <v>815</v>
      </c>
      <c r="F485" s="45">
        <v>34</v>
      </c>
      <c r="G485" s="492" t="s">
        <v>812</v>
      </c>
      <c r="H485" s="268">
        <v>63.6</v>
      </c>
      <c r="I485" s="269" t="s">
        <v>800</v>
      </c>
      <c r="J485" t="str">
        <f>VLOOKUP(A485,'[1]consolidado ok'!$A:$B,2,FALSE)</f>
        <v xml:space="preserve"> PERCY HANZ</v>
      </c>
    </row>
    <row r="486" spans="1:10" hidden="1" x14ac:dyDescent="0.25">
      <c r="A486" s="19">
        <v>72900113</v>
      </c>
      <c r="B486" s="9" t="s">
        <v>476</v>
      </c>
      <c r="C486" s="313" t="s">
        <v>1131</v>
      </c>
      <c r="D486" s="13" t="s">
        <v>806</v>
      </c>
      <c r="E486" s="13" t="s">
        <v>807</v>
      </c>
      <c r="F486" s="45">
        <v>33</v>
      </c>
      <c r="G486" s="46" t="s">
        <v>808</v>
      </c>
      <c r="H486" s="47">
        <v>31.3</v>
      </c>
      <c r="I486" s="266" t="s">
        <v>800</v>
      </c>
      <c r="J486" t="str">
        <f>VLOOKUP(A486,'[1]consolidado ok'!$A:$B,2,FALSE)</f>
        <v xml:space="preserve"> MERY LEONOR</v>
      </c>
    </row>
    <row r="487" spans="1:10" hidden="1" x14ac:dyDescent="0.25">
      <c r="A487" s="19">
        <v>72900113</v>
      </c>
      <c r="B487" s="9" t="s">
        <v>476</v>
      </c>
      <c r="C487" s="313" t="s">
        <v>813</v>
      </c>
      <c r="D487" s="13" t="s">
        <v>814</v>
      </c>
      <c r="E487" s="13" t="s">
        <v>815</v>
      </c>
      <c r="F487" s="45">
        <v>33</v>
      </c>
      <c r="G487" s="266" t="s">
        <v>812</v>
      </c>
      <c r="H487" s="532">
        <v>93.5</v>
      </c>
      <c r="I487" s="266" t="s">
        <v>800</v>
      </c>
      <c r="J487" t="str">
        <f>VLOOKUP(A487,'[1]consolidado ok'!$A:$B,2,FALSE)</f>
        <v xml:space="preserve"> MERY LEONOR</v>
      </c>
    </row>
    <row r="488" spans="1:10" hidden="1" x14ac:dyDescent="0.25">
      <c r="A488" s="19">
        <v>72900113</v>
      </c>
      <c r="B488" s="9" t="s">
        <v>476</v>
      </c>
      <c r="C488" s="313" t="s">
        <v>1238</v>
      </c>
      <c r="D488" s="13" t="s">
        <v>1239</v>
      </c>
      <c r="E488" s="13" t="s">
        <v>815</v>
      </c>
      <c r="F488" s="45">
        <v>34</v>
      </c>
      <c r="G488" s="489" t="s">
        <v>812</v>
      </c>
      <c r="H488" s="500">
        <v>63.6</v>
      </c>
      <c r="I488" s="484" t="s">
        <v>800</v>
      </c>
      <c r="J488" t="str">
        <f>VLOOKUP(A488,'[1]consolidado ok'!$A:$B,2,FALSE)</f>
        <v xml:space="preserve"> MERY LEONOR</v>
      </c>
    </row>
    <row r="489" spans="1:10" hidden="1" x14ac:dyDescent="0.25">
      <c r="A489" s="19">
        <v>46609113</v>
      </c>
      <c r="B489" s="9" t="s">
        <v>477</v>
      </c>
      <c r="C489" s="313" t="s">
        <v>1131</v>
      </c>
      <c r="D489" s="13" t="s">
        <v>806</v>
      </c>
      <c r="E489" s="13" t="s">
        <v>807</v>
      </c>
      <c r="F489" s="45">
        <v>33</v>
      </c>
      <c r="G489" s="46" t="s">
        <v>808</v>
      </c>
      <c r="H489" s="47">
        <v>31.3</v>
      </c>
      <c r="I489" s="266" t="s">
        <v>800</v>
      </c>
      <c r="J489" t="str">
        <f>VLOOKUP(A489,'[1]consolidado ok'!$A:$B,2,FALSE)</f>
        <v>MICHAEL JUNIOR</v>
      </c>
    </row>
    <row r="490" spans="1:10" hidden="1" x14ac:dyDescent="0.25">
      <c r="A490" s="19">
        <v>46609113</v>
      </c>
      <c r="B490" s="9" t="s">
        <v>477</v>
      </c>
      <c r="C490" s="312" t="s">
        <v>813</v>
      </c>
      <c r="D490" s="13" t="s">
        <v>814</v>
      </c>
      <c r="E490" s="13" t="s">
        <v>815</v>
      </c>
      <c r="F490" s="45">
        <v>33</v>
      </c>
      <c r="G490" s="309" t="s">
        <v>812</v>
      </c>
      <c r="H490" s="310">
        <v>93.5</v>
      </c>
      <c r="I490" s="269" t="s">
        <v>800</v>
      </c>
      <c r="J490" t="str">
        <f>VLOOKUP(A490,'[1]consolidado ok'!$A:$B,2,FALSE)</f>
        <v>MICHAEL JUNIOR</v>
      </c>
    </row>
    <row r="491" spans="1:10" hidden="1" x14ac:dyDescent="0.25">
      <c r="A491" s="19">
        <v>46609113</v>
      </c>
      <c r="B491" s="9" t="s">
        <v>477</v>
      </c>
      <c r="C491" s="313" t="s">
        <v>1238</v>
      </c>
      <c r="D491" s="13" t="s">
        <v>1239</v>
      </c>
      <c r="E491" s="13" t="s">
        <v>815</v>
      </c>
      <c r="F491" s="45">
        <v>34</v>
      </c>
      <c r="G491" s="46" t="s">
        <v>812</v>
      </c>
      <c r="H491" s="271">
        <v>63.6</v>
      </c>
      <c r="I491" s="266" t="s">
        <v>800</v>
      </c>
      <c r="J491" t="str">
        <f>VLOOKUP(A491,'[1]consolidado ok'!$A:$B,2,FALSE)</f>
        <v>MICHAEL JUNIOR</v>
      </c>
    </row>
    <row r="492" spans="1:10" hidden="1" x14ac:dyDescent="0.25">
      <c r="A492" s="19">
        <v>45947874</v>
      </c>
      <c r="B492" s="9" t="s">
        <v>478</v>
      </c>
      <c r="C492" s="313" t="s">
        <v>1131</v>
      </c>
      <c r="D492" s="13" t="s">
        <v>806</v>
      </c>
      <c r="E492" s="13" t="s">
        <v>807</v>
      </c>
      <c r="F492" s="45">
        <v>33</v>
      </c>
      <c r="G492" s="46" t="s">
        <v>808</v>
      </c>
      <c r="H492" s="47">
        <v>31.3</v>
      </c>
      <c r="I492" s="266" t="s">
        <v>800</v>
      </c>
      <c r="J492" t="str">
        <f>VLOOKUP(A492,'[1]consolidado ok'!$A:$B,2,FALSE)</f>
        <v xml:space="preserve"> ANTHONY JEFFERSON</v>
      </c>
    </row>
    <row r="493" spans="1:10" hidden="1" x14ac:dyDescent="0.25">
      <c r="A493" s="19">
        <v>45947874</v>
      </c>
      <c r="B493" s="9" t="s">
        <v>478</v>
      </c>
      <c r="C493" s="313" t="s">
        <v>813</v>
      </c>
      <c r="D493" s="13" t="s">
        <v>814</v>
      </c>
      <c r="E493" s="13" t="s">
        <v>815</v>
      </c>
      <c r="F493" s="45">
        <v>33</v>
      </c>
      <c r="G493" s="484" t="s">
        <v>812</v>
      </c>
      <c r="H493" s="535">
        <v>93.5</v>
      </c>
      <c r="I493" s="484" t="s">
        <v>800</v>
      </c>
      <c r="J493" t="str">
        <f>VLOOKUP(A493,'[1]consolidado ok'!$A:$B,2,FALSE)</f>
        <v xml:space="preserve"> ANTHONY JEFFERSON</v>
      </c>
    </row>
    <row r="494" spans="1:10" hidden="1" x14ac:dyDescent="0.25">
      <c r="A494" s="19">
        <v>45947874</v>
      </c>
      <c r="B494" s="9" t="s">
        <v>478</v>
      </c>
      <c r="C494" s="313" t="s">
        <v>1238</v>
      </c>
      <c r="D494" s="13" t="s">
        <v>1239</v>
      </c>
      <c r="E494" s="13" t="s">
        <v>815</v>
      </c>
      <c r="F494" s="45">
        <v>34</v>
      </c>
      <c r="G494" s="46" t="s">
        <v>812</v>
      </c>
      <c r="H494" s="271">
        <v>63.6</v>
      </c>
      <c r="I494" s="266" t="s">
        <v>800</v>
      </c>
      <c r="J494" t="str">
        <f>VLOOKUP(A494,'[1]consolidado ok'!$A:$B,2,FALSE)</f>
        <v xml:space="preserve"> ANTHONY JEFFERSON</v>
      </c>
    </row>
    <row r="495" spans="1:10" hidden="1" x14ac:dyDescent="0.25">
      <c r="A495" s="19">
        <v>73256681</v>
      </c>
      <c r="B495" s="9" t="s">
        <v>479</v>
      </c>
      <c r="C495" s="312" t="s">
        <v>1131</v>
      </c>
      <c r="D495" s="13" t="s">
        <v>806</v>
      </c>
      <c r="E495" s="13" t="s">
        <v>807</v>
      </c>
      <c r="F495" s="45">
        <v>33</v>
      </c>
      <c r="G495" s="492" t="s">
        <v>808</v>
      </c>
      <c r="H495" s="533">
        <v>31.3</v>
      </c>
      <c r="I495" s="269" t="s">
        <v>800</v>
      </c>
      <c r="J495" t="str">
        <f>VLOOKUP(A495,'[1]consolidado ok'!$A:$B,2,FALSE)</f>
        <v>LUIS GERMAN</v>
      </c>
    </row>
    <row r="496" spans="1:10" hidden="1" x14ac:dyDescent="0.25">
      <c r="A496" s="19">
        <v>73256681</v>
      </c>
      <c r="B496" s="9" t="s">
        <v>479</v>
      </c>
      <c r="C496" s="313" t="s">
        <v>813</v>
      </c>
      <c r="D496" s="13" t="s">
        <v>814</v>
      </c>
      <c r="E496" s="13" t="s">
        <v>815</v>
      </c>
      <c r="F496" s="45">
        <v>33</v>
      </c>
      <c r="G496" s="266" t="s">
        <v>812</v>
      </c>
      <c r="H496" s="532">
        <v>93.5</v>
      </c>
      <c r="I496" s="266" t="s">
        <v>800</v>
      </c>
      <c r="J496" t="str">
        <f>VLOOKUP(A496,'[1]consolidado ok'!$A:$B,2,FALSE)</f>
        <v>LUIS GERMAN</v>
      </c>
    </row>
    <row r="497" spans="1:10" hidden="1" x14ac:dyDescent="0.25">
      <c r="A497" s="19">
        <v>73256681</v>
      </c>
      <c r="B497" s="9" t="s">
        <v>479</v>
      </c>
      <c r="C497" s="313" t="s">
        <v>1238</v>
      </c>
      <c r="D497" s="13" t="s">
        <v>1239</v>
      </c>
      <c r="E497" s="13" t="s">
        <v>815</v>
      </c>
      <c r="F497" s="45">
        <v>34</v>
      </c>
      <c r="G497" s="46" t="s">
        <v>812</v>
      </c>
      <c r="H497" s="271">
        <v>63.6</v>
      </c>
      <c r="I497" s="266" t="s">
        <v>800</v>
      </c>
      <c r="J497" t="str">
        <f>VLOOKUP(A497,'[1]consolidado ok'!$A:$B,2,FALSE)</f>
        <v>LUIS GERMAN</v>
      </c>
    </row>
    <row r="498" spans="1:10" hidden="1" x14ac:dyDescent="0.25">
      <c r="A498" s="19">
        <v>71339729</v>
      </c>
      <c r="B498" s="9" t="s">
        <v>480</v>
      </c>
      <c r="C498" s="313" t="s">
        <v>1131</v>
      </c>
      <c r="D498" s="13" t="s">
        <v>806</v>
      </c>
      <c r="E498" s="13" t="s">
        <v>807</v>
      </c>
      <c r="F498" s="45">
        <v>33</v>
      </c>
      <c r="G498" s="489" t="s">
        <v>808</v>
      </c>
      <c r="H498" s="499">
        <v>31.3</v>
      </c>
      <c r="I498" s="484" t="s">
        <v>800</v>
      </c>
      <c r="J498" t="str">
        <f>VLOOKUP(A498,'[1]consolidado ok'!$A:$B,2,FALSE)</f>
        <v>DEYVID JORGE</v>
      </c>
    </row>
    <row r="499" spans="1:10" hidden="1" x14ac:dyDescent="0.25">
      <c r="A499" s="19">
        <v>71339729</v>
      </c>
      <c r="B499" s="9" t="s">
        <v>480</v>
      </c>
      <c r="C499" s="313" t="s">
        <v>813</v>
      </c>
      <c r="D499" s="13" t="s">
        <v>814</v>
      </c>
      <c r="E499" s="13" t="s">
        <v>815</v>
      </c>
      <c r="F499" s="45">
        <v>33</v>
      </c>
      <c r="G499" s="266" t="s">
        <v>812</v>
      </c>
      <c r="H499" s="532">
        <v>93.5</v>
      </c>
      <c r="I499" s="266" t="s">
        <v>800</v>
      </c>
      <c r="J499" t="str">
        <f>VLOOKUP(A499,'[1]consolidado ok'!$A:$B,2,FALSE)</f>
        <v>DEYVID JORGE</v>
      </c>
    </row>
    <row r="500" spans="1:10" hidden="1" x14ac:dyDescent="0.25">
      <c r="A500" s="10">
        <v>71339729</v>
      </c>
      <c r="B500" s="6" t="s">
        <v>480</v>
      </c>
      <c r="C500" s="267" t="s">
        <v>1238</v>
      </c>
      <c r="D500" s="13" t="s">
        <v>1239</v>
      </c>
      <c r="E500" s="13" t="s">
        <v>815</v>
      </c>
      <c r="F500" s="45">
        <v>34</v>
      </c>
      <c r="G500" s="492" t="s">
        <v>812</v>
      </c>
      <c r="H500" s="268">
        <v>63.6</v>
      </c>
      <c r="I500" s="269" t="s">
        <v>800</v>
      </c>
      <c r="J500" t="str">
        <f>VLOOKUP(A500,'[1]consolidado ok'!$A:$B,2,FALSE)</f>
        <v>DEYVID JORGE</v>
      </c>
    </row>
    <row r="501" spans="1:10" hidden="1" x14ac:dyDescent="0.25">
      <c r="A501" s="10">
        <v>43066801</v>
      </c>
      <c r="B501" s="6" t="s">
        <v>435</v>
      </c>
      <c r="C501" s="270" t="s">
        <v>1238</v>
      </c>
      <c r="D501" s="13" t="s">
        <v>1239</v>
      </c>
      <c r="E501" s="13" t="s">
        <v>815</v>
      </c>
      <c r="F501" s="45">
        <v>20</v>
      </c>
      <c r="G501" s="271" t="s">
        <v>812</v>
      </c>
      <c r="H501" s="271">
        <v>63.6</v>
      </c>
      <c r="I501" s="266" t="s">
        <v>800</v>
      </c>
      <c r="J501" t="str">
        <f>VLOOKUP(A501,'[1]consolidado ok'!$A:$B,2,FALSE)</f>
        <v>JOEL DANIEL</v>
      </c>
    </row>
    <row r="502" spans="1:10" hidden="1" x14ac:dyDescent="0.25">
      <c r="A502" s="10">
        <v>43066801</v>
      </c>
      <c r="B502" s="6" t="s">
        <v>435</v>
      </c>
      <c r="C502" s="13" t="s">
        <v>1240</v>
      </c>
      <c r="D502" s="13" t="s">
        <v>1241</v>
      </c>
      <c r="E502" s="13" t="s">
        <v>815</v>
      </c>
      <c r="F502" s="45">
        <v>20</v>
      </c>
      <c r="G502" s="271" t="s">
        <v>812</v>
      </c>
      <c r="H502" s="271">
        <v>81.2</v>
      </c>
      <c r="I502" s="266" t="s">
        <v>800</v>
      </c>
      <c r="J502" t="str">
        <f>VLOOKUP(A502,'[1]consolidado ok'!$A:$B,2,FALSE)</f>
        <v>JOEL DANIEL</v>
      </c>
    </row>
    <row r="503" spans="1:10" ht="30" hidden="1" x14ac:dyDescent="0.25">
      <c r="A503" s="10">
        <v>43066801</v>
      </c>
      <c r="B503" s="6" t="s">
        <v>435</v>
      </c>
      <c r="C503" s="270" t="s">
        <v>1242</v>
      </c>
      <c r="D503" s="270" t="s">
        <v>1243</v>
      </c>
      <c r="E503" s="13" t="s">
        <v>815</v>
      </c>
      <c r="F503" s="45">
        <v>20</v>
      </c>
      <c r="G503" s="500" t="s">
        <v>812</v>
      </c>
      <c r="H503" s="500">
        <v>90</v>
      </c>
      <c r="I503" s="484" t="s">
        <v>800</v>
      </c>
      <c r="J503" t="str">
        <f>VLOOKUP(A503,'[1]consolidado ok'!$A:$B,2,FALSE)</f>
        <v>JOEL DANIEL</v>
      </c>
    </row>
    <row r="504" spans="1:10" ht="45" hidden="1" x14ac:dyDescent="0.25">
      <c r="A504" s="10">
        <v>43066801</v>
      </c>
      <c r="B504" s="6" t="s">
        <v>435</v>
      </c>
      <c r="C504" s="270" t="s">
        <v>1244</v>
      </c>
      <c r="D504" s="270" t="s">
        <v>1245</v>
      </c>
      <c r="E504" s="13" t="s">
        <v>815</v>
      </c>
      <c r="F504" s="45">
        <v>20</v>
      </c>
      <c r="G504" s="271" t="s">
        <v>812</v>
      </c>
      <c r="H504" s="271">
        <v>80</v>
      </c>
      <c r="I504" s="266" t="s">
        <v>800</v>
      </c>
      <c r="J504" t="str">
        <f>VLOOKUP(A504,'[1]consolidado ok'!$A:$B,2,FALSE)</f>
        <v>JOEL DANIEL</v>
      </c>
    </row>
    <row r="505" spans="1:10" ht="60" hidden="1" x14ac:dyDescent="0.25">
      <c r="A505" s="10">
        <v>43066801</v>
      </c>
      <c r="B505" s="6" t="s">
        <v>435</v>
      </c>
      <c r="C505" s="267" t="s">
        <v>1122</v>
      </c>
      <c r="D505" s="270" t="s">
        <v>1123</v>
      </c>
      <c r="E505" s="270" t="s">
        <v>1014</v>
      </c>
      <c r="F505" s="45">
        <v>20</v>
      </c>
      <c r="G505" s="491" t="s">
        <v>812</v>
      </c>
      <c r="H505" s="268">
        <v>80</v>
      </c>
      <c r="I505" s="269" t="s">
        <v>800</v>
      </c>
      <c r="J505" t="str">
        <f>VLOOKUP(A505,'[1]consolidado ok'!$A:$B,2,FALSE)</f>
        <v>JOEL DANIEL</v>
      </c>
    </row>
    <row r="506" spans="1:10" hidden="1" x14ac:dyDescent="0.25">
      <c r="A506" s="10">
        <v>44585927</v>
      </c>
      <c r="B506" s="6" t="s">
        <v>436</v>
      </c>
      <c r="C506" s="270" t="s">
        <v>1238</v>
      </c>
      <c r="D506" s="13" t="s">
        <v>1239</v>
      </c>
      <c r="E506" s="13" t="s">
        <v>815</v>
      </c>
      <c r="F506" s="45">
        <v>20</v>
      </c>
      <c r="G506" s="271" t="s">
        <v>812</v>
      </c>
      <c r="H506" s="271">
        <v>63.6</v>
      </c>
      <c r="I506" s="266" t="s">
        <v>800</v>
      </c>
      <c r="J506" t="str">
        <f>VLOOKUP(A506,'[1]consolidado ok'!$A:$B,2,FALSE)</f>
        <v>JEREMY</v>
      </c>
    </row>
    <row r="507" spans="1:10" hidden="1" x14ac:dyDescent="0.25">
      <c r="A507" s="10">
        <v>44585927</v>
      </c>
      <c r="B507" s="6" t="s">
        <v>436</v>
      </c>
      <c r="C507" s="13" t="s">
        <v>1240</v>
      </c>
      <c r="D507" s="13" t="s">
        <v>1241</v>
      </c>
      <c r="E507" s="13" t="s">
        <v>815</v>
      </c>
      <c r="F507" s="45">
        <v>20</v>
      </c>
      <c r="G507" s="271" t="s">
        <v>812</v>
      </c>
      <c r="H507" s="271">
        <v>81.2</v>
      </c>
      <c r="I507" s="266" t="s">
        <v>800</v>
      </c>
      <c r="J507" t="str">
        <f>VLOOKUP(A507,'[1]consolidado ok'!$A:$B,2,FALSE)</f>
        <v>JEREMY</v>
      </c>
    </row>
    <row r="508" spans="1:10" ht="30" hidden="1" x14ac:dyDescent="0.25">
      <c r="A508" s="10">
        <v>44585927</v>
      </c>
      <c r="B508" s="6" t="s">
        <v>436</v>
      </c>
      <c r="C508" s="270" t="s">
        <v>1242</v>
      </c>
      <c r="D508" s="270" t="s">
        <v>1243</v>
      </c>
      <c r="E508" s="13" t="s">
        <v>815</v>
      </c>
      <c r="F508" s="45">
        <v>20</v>
      </c>
      <c r="G508" s="500" t="s">
        <v>812</v>
      </c>
      <c r="H508" s="500">
        <v>90</v>
      </c>
      <c r="I508" s="484" t="s">
        <v>800</v>
      </c>
      <c r="J508" t="str">
        <f>VLOOKUP(A508,'[1]consolidado ok'!$A:$B,2,FALSE)</f>
        <v>JEREMY</v>
      </c>
    </row>
    <row r="509" spans="1:10" ht="45" hidden="1" x14ac:dyDescent="0.25">
      <c r="A509" s="10">
        <v>44585927</v>
      </c>
      <c r="B509" s="6" t="s">
        <v>436</v>
      </c>
      <c r="C509" s="270" t="s">
        <v>1244</v>
      </c>
      <c r="D509" s="270" t="s">
        <v>1245</v>
      </c>
      <c r="E509" s="13" t="s">
        <v>815</v>
      </c>
      <c r="F509" s="45">
        <v>20</v>
      </c>
      <c r="G509" s="271" t="s">
        <v>812</v>
      </c>
      <c r="H509" s="271">
        <v>80</v>
      </c>
      <c r="I509" s="266" t="s">
        <v>800</v>
      </c>
      <c r="J509" t="str">
        <f>VLOOKUP(A509,'[1]consolidado ok'!$A:$B,2,FALSE)</f>
        <v>JEREMY</v>
      </c>
    </row>
    <row r="510" spans="1:10" ht="60" hidden="1" x14ac:dyDescent="0.25">
      <c r="A510" s="10">
        <v>44585927</v>
      </c>
      <c r="B510" s="6" t="s">
        <v>436</v>
      </c>
      <c r="C510" s="267" t="s">
        <v>1122</v>
      </c>
      <c r="D510" s="270" t="s">
        <v>1123</v>
      </c>
      <c r="E510" s="270" t="s">
        <v>1014</v>
      </c>
      <c r="F510" s="45">
        <v>20</v>
      </c>
      <c r="G510" s="491" t="s">
        <v>812</v>
      </c>
      <c r="H510" s="268">
        <v>80</v>
      </c>
      <c r="I510" s="269" t="s">
        <v>800</v>
      </c>
      <c r="J510" t="str">
        <f>VLOOKUP(A510,'[1]consolidado ok'!$A:$B,2,FALSE)</f>
        <v>JEREMY</v>
      </c>
    </row>
    <row r="511" spans="1:10" hidden="1" x14ac:dyDescent="0.25">
      <c r="A511" s="10">
        <v>10707107</v>
      </c>
      <c r="B511" s="6" t="s">
        <v>121</v>
      </c>
      <c r="C511" s="270" t="s">
        <v>1238</v>
      </c>
      <c r="D511" s="13" t="s">
        <v>1239</v>
      </c>
      <c r="E511" s="13" t="s">
        <v>815</v>
      </c>
      <c r="F511" s="45">
        <v>20</v>
      </c>
      <c r="G511" s="271" t="s">
        <v>812</v>
      </c>
      <c r="H511" s="271">
        <v>63.6</v>
      </c>
      <c r="I511" s="266" t="s">
        <v>800</v>
      </c>
      <c r="J511" t="str">
        <f>VLOOKUP(A511,'[1]consolidado ok'!$A:$B,2,FALSE)</f>
        <v xml:space="preserve"> EDISON</v>
      </c>
    </row>
    <row r="512" spans="1:10" hidden="1" x14ac:dyDescent="0.25">
      <c r="A512" s="10">
        <v>10707107</v>
      </c>
      <c r="B512" s="6" t="s">
        <v>121</v>
      </c>
      <c r="C512" s="13" t="s">
        <v>1240</v>
      </c>
      <c r="D512" s="13" t="s">
        <v>1241</v>
      </c>
      <c r="E512" s="13" t="s">
        <v>815</v>
      </c>
      <c r="F512" s="45">
        <v>20</v>
      </c>
      <c r="G512" s="271" t="s">
        <v>812</v>
      </c>
      <c r="H512" s="271">
        <v>81.2</v>
      </c>
      <c r="I512" s="266" t="s">
        <v>800</v>
      </c>
      <c r="J512" t="str">
        <f>VLOOKUP(A512,'[1]consolidado ok'!$A:$B,2,FALSE)</f>
        <v xml:space="preserve"> EDISON</v>
      </c>
    </row>
    <row r="513" spans="1:10" ht="30" hidden="1" x14ac:dyDescent="0.25">
      <c r="A513" s="10">
        <v>10707107</v>
      </c>
      <c r="B513" s="6" t="s">
        <v>121</v>
      </c>
      <c r="C513" s="270" t="s">
        <v>1242</v>
      </c>
      <c r="D513" s="270" t="s">
        <v>1243</v>
      </c>
      <c r="E513" s="13" t="s">
        <v>815</v>
      </c>
      <c r="F513" s="45">
        <v>20</v>
      </c>
      <c r="G513" s="500" t="s">
        <v>812</v>
      </c>
      <c r="H513" s="500">
        <v>90</v>
      </c>
      <c r="I513" s="484" t="s">
        <v>800</v>
      </c>
      <c r="J513" t="str">
        <f>VLOOKUP(A513,'[1]consolidado ok'!$A:$B,2,FALSE)</f>
        <v xml:space="preserve"> EDISON</v>
      </c>
    </row>
    <row r="514" spans="1:10" ht="45" hidden="1" x14ac:dyDescent="0.25">
      <c r="A514" s="10">
        <v>10707107</v>
      </c>
      <c r="B514" s="6" t="s">
        <v>121</v>
      </c>
      <c r="C514" s="270" t="s">
        <v>1244</v>
      </c>
      <c r="D514" s="270" t="s">
        <v>1245</v>
      </c>
      <c r="E514" s="13" t="s">
        <v>815</v>
      </c>
      <c r="F514" s="45">
        <v>20</v>
      </c>
      <c r="G514" s="271" t="s">
        <v>812</v>
      </c>
      <c r="H514" s="271">
        <v>80</v>
      </c>
      <c r="I514" s="266" t="s">
        <v>800</v>
      </c>
      <c r="J514" t="str">
        <f>VLOOKUP(A514,'[1]consolidado ok'!$A:$B,2,FALSE)</f>
        <v xml:space="preserve"> EDISON</v>
      </c>
    </row>
    <row r="515" spans="1:10" ht="60" hidden="1" x14ac:dyDescent="0.25">
      <c r="A515" s="10">
        <v>10707107</v>
      </c>
      <c r="B515" s="6" t="s">
        <v>121</v>
      </c>
      <c r="C515" s="267" t="s">
        <v>1122</v>
      </c>
      <c r="D515" s="270" t="s">
        <v>1123</v>
      </c>
      <c r="E515" s="270" t="s">
        <v>1014</v>
      </c>
      <c r="F515" s="45">
        <v>20</v>
      </c>
      <c r="G515" s="491" t="s">
        <v>812</v>
      </c>
      <c r="H515" s="268">
        <v>80</v>
      </c>
      <c r="I515" s="269" t="s">
        <v>800</v>
      </c>
      <c r="J515" t="str">
        <f>VLOOKUP(A515,'[1]consolidado ok'!$A:$B,2,FALSE)</f>
        <v xml:space="preserve"> EDISON</v>
      </c>
    </row>
    <row r="516" spans="1:10" hidden="1" x14ac:dyDescent="0.25">
      <c r="A516" s="10">
        <v>76531585</v>
      </c>
      <c r="B516" s="6" t="s">
        <v>142</v>
      </c>
      <c r="C516" s="270" t="s">
        <v>813</v>
      </c>
      <c r="D516" s="13" t="s">
        <v>1249</v>
      </c>
      <c r="E516" s="13" t="s">
        <v>815</v>
      </c>
      <c r="F516" s="45">
        <v>20</v>
      </c>
      <c r="G516" s="266" t="s">
        <v>812</v>
      </c>
      <c r="H516" s="271">
        <v>93.5</v>
      </c>
      <c r="I516" s="266" t="s">
        <v>800</v>
      </c>
      <c r="J516" t="str">
        <f>VLOOKUP(A516,'[1]consolidado ok'!$A:$B,2,FALSE)</f>
        <v>DANY ALDAHIR</v>
      </c>
    </row>
    <row r="517" spans="1:10" hidden="1" x14ac:dyDescent="0.25">
      <c r="A517" s="10">
        <v>76531585</v>
      </c>
      <c r="B517" s="6" t="s">
        <v>142</v>
      </c>
      <c r="C517" s="270" t="s">
        <v>1238</v>
      </c>
      <c r="D517" s="13" t="s">
        <v>1239</v>
      </c>
      <c r="E517" s="13" t="s">
        <v>815</v>
      </c>
      <c r="F517" s="45">
        <v>20</v>
      </c>
      <c r="G517" s="266" t="s">
        <v>812</v>
      </c>
      <c r="H517" s="271">
        <v>63.6</v>
      </c>
      <c r="I517" s="266" t="s">
        <v>800</v>
      </c>
      <c r="J517" t="str">
        <f>VLOOKUP(A517,'[1]consolidado ok'!$A:$B,2,FALSE)</f>
        <v>DANY ALDAHIR</v>
      </c>
    </row>
    <row r="518" spans="1:10" hidden="1" x14ac:dyDescent="0.25">
      <c r="A518" s="10">
        <v>76531585</v>
      </c>
      <c r="B518" s="6" t="s">
        <v>142</v>
      </c>
      <c r="C518" s="13" t="s">
        <v>1240</v>
      </c>
      <c r="D518" s="13" t="s">
        <v>1241</v>
      </c>
      <c r="E518" s="13" t="s">
        <v>815</v>
      </c>
      <c r="F518" s="45">
        <v>20</v>
      </c>
      <c r="G518" s="484" t="s">
        <v>812</v>
      </c>
      <c r="H518" s="500">
        <v>81.2</v>
      </c>
      <c r="I518" s="484" t="s">
        <v>800</v>
      </c>
      <c r="J518" t="str">
        <f>VLOOKUP(A518,'[1]consolidado ok'!$A:$B,2,FALSE)</f>
        <v>DANY ALDAHIR</v>
      </c>
    </row>
    <row r="519" spans="1:10" ht="30" hidden="1" x14ac:dyDescent="0.25">
      <c r="A519" s="10">
        <v>76531585</v>
      </c>
      <c r="B519" s="6" t="s">
        <v>142</v>
      </c>
      <c r="C519" s="270" t="s">
        <v>1242</v>
      </c>
      <c r="D519" s="323" t="s">
        <v>1243</v>
      </c>
      <c r="E519" s="13" t="s">
        <v>815</v>
      </c>
      <c r="F519" s="45">
        <v>20</v>
      </c>
      <c r="G519" s="266" t="s">
        <v>812</v>
      </c>
      <c r="H519" s="324">
        <v>90</v>
      </c>
      <c r="I519" s="266" t="s">
        <v>800</v>
      </c>
      <c r="J519" t="str">
        <f>VLOOKUP(A519,'[1]consolidado ok'!$A:$B,2,FALSE)</f>
        <v>DANY ALDAHIR</v>
      </c>
    </row>
    <row r="520" spans="1:10" ht="45" hidden="1" x14ac:dyDescent="0.25">
      <c r="A520" s="10">
        <v>76531585</v>
      </c>
      <c r="B520" s="6" t="s">
        <v>142</v>
      </c>
      <c r="C520" s="267" t="s">
        <v>1244</v>
      </c>
      <c r="D520" s="323" t="s">
        <v>1245</v>
      </c>
      <c r="E520" s="13" t="s">
        <v>1250</v>
      </c>
      <c r="F520" s="45">
        <v>20</v>
      </c>
      <c r="G520" s="309" t="s">
        <v>812</v>
      </c>
      <c r="H520" s="538">
        <v>80</v>
      </c>
      <c r="I520" s="269" t="s">
        <v>800</v>
      </c>
      <c r="J520" t="str">
        <f>VLOOKUP(A520,'[1]consolidado ok'!$A:$B,2,FALSE)</f>
        <v>DANY ALDAHIR</v>
      </c>
    </row>
    <row r="521" spans="1:10" hidden="1" x14ac:dyDescent="0.25">
      <c r="A521" s="10">
        <v>47018197</v>
      </c>
      <c r="B521" s="6" t="s">
        <v>147</v>
      </c>
      <c r="C521" s="270" t="s">
        <v>813</v>
      </c>
      <c r="D521" s="13" t="s">
        <v>1249</v>
      </c>
      <c r="E521" s="13" t="s">
        <v>815</v>
      </c>
      <c r="F521" s="45">
        <v>20</v>
      </c>
      <c r="G521" s="266" t="s">
        <v>812</v>
      </c>
      <c r="H521" s="271">
        <v>93.5</v>
      </c>
      <c r="I521" s="266" t="s">
        <v>800</v>
      </c>
      <c r="J521" t="str">
        <f>VLOOKUP(A521,'[1]consolidado ok'!$A:$B,2,FALSE)</f>
        <v>VLADIMIR DAVID</v>
      </c>
    </row>
    <row r="522" spans="1:10" hidden="1" x14ac:dyDescent="0.25">
      <c r="A522" s="10">
        <v>47018197</v>
      </c>
      <c r="B522" s="6" t="s">
        <v>147</v>
      </c>
      <c r="C522" s="13" t="s">
        <v>1251</v>
      </c>
      <c r="D522" s="13" t="s">
        <v>1252</v>
      </c>
      <c r="E522" s="13" t="s">
        <v>815</v>
      </c>
      <c r="F522" s="45">
        <v>20</v>
      </c>
      <c r="G522" s="266" t="s">
        <v>812</v>
      </c>
      <c r="H522" s="271">
        <v>63.6</v>
      </c>
      <c r="I522" s="266" t="s">
        <v>800</v>
      </c>
      <c r="J522" t="str">
        <f>VLOOKUP(A522,'[1]consolidado ok'!$A:$B,2,FALSE)</f>
        <v>VLADIMIR DAVID</v>
      </c>
    </row>
    <row r="523" spans="1:10" hidden="1" x14ac:dyDescent="0.25">
      <c r="A523" s="10">
        <v>47018197</v>
      </c>
      <c r="B523" s="6" t="s">
        <v>147</v>
      </c>
      <c r="C523" s="13" t="s">
        <v>1240</v>
      </c>
      <c r="D523" s="13" t="s">
        <v>1241</v>
      </c>
      <c r="E523" s="13" t="s">
        <v>815</v>
      </c>
      <c r="F523" s="45">
        <v>20</v>
      </c>
      <c r="G523" s="484" t="s">
        <v>812</v>
      </c>
      <c r="H523" s="500">
        <v>81.2</v>
      </c>
      <c r="I523" s="484" t="s">
        <v>800</v>
      </c>
      <c r="J523" t="str">
        <f>VLOOKUP(A523,'[1]consolidado ok'!$A:$B,2,FALSE)</f>
        <v>VLADIMIR DAVID</v>
      </c>
    </row>
    <row r="524" spans="1:10" ht="30" hidden="1" x14ac:dyDescent="0.25">
      <c r="A524" s="10">
        <v>47018197</v>
      </c>
      <c r="B524" s="6" t="s">
        <v>147</v>
      </c>
      <c r="C524" s="270" t="s">
        <v>1242</v>
      </c>
      <c r="D524" s="323" t="s">
        <v>1243</v>
      </c>
      <c r="E524" s="13" t="s">
        <v>815</v>
      </c>
      <c r="F524" s="45">
        <v>20</v>
      </c>
      <c r="G524" s="266" t="s">
        <v>812</v>
      </c>
      <c r="H524" s="324">
        <v>90</v>
      </c>
      <c r="I524" s="266" t="s">
        <v>800</v>
      </c>
      <c r="J524" t="str">
        <f>VLOOKUP(A524,'[1]consolidado ok'!$A:$B,2,FALSE)</f>
        <v>VLADIMIR DAVID</v>
      </c>
    </row>
    <row r="525" spans="1:10" ht="45" hidden="1" x14ac:dyDescent="0.25">
      <c r="A525" s="10">
        <v>47018197</v>
      </c>
      <c r="B525" s="6" t="s">
        <v>147</v>
      </c>
      <c r="C525" s="267" t="s">
        <v>1244</v>
      </c>
      <c r="D525" s="323" t="s">
        <v>1245</v>
      </c>
      <c r="E525" s="13" t="s">
        <v>1253</v>
      </c>
      <c r="F525" s="45">
        <v>20</v>
      </c>
      <c r="G525" s="309" t="s">
        <v>812</v>
      </c>
      <c r="H525" s="538">
        <v>80</v>
      </c>
      <c r="I525" s="269" t="s">
        <v>800</v>
      </c>
      <c r="J525" t="str">
        <f>VLOOKUP(A525,'[1]consolidado ok'!$A:$B,2,FALSE)</f>
        <v>VLADIMIR DAVID</v>
      </c>
    </row>
    <row r="526" spans="1:10" hidden="1" x14ac:dyDescent="0.25">
      <c r="A526" s="318">
        <v>76548302</v>
      </c>
      <c r="B526" s="319" t="s">
        <v>152</v>
      </c>
      <c r="C526" s="270" t="s">
        <v>813</v>
      </c>
      <c r="D526" s="13" t="s">
        <v>1249</v>
      </c>
      <c r="E526" s="13" t="s">
        <v>815</v>
      </c>
      <c r="F526" s="45">
        <v>20</v>
      </c>
      <c r="G526" s="266" t="s">
        <v>812</v>
      </c>
      <c r="H526" s="271">
        <v>93.5</v>
      </c>
      <c r="I526" s="266" t="s">
        <v>800</v>
      </c>
      <c r="J526" t="str">
        <f>VLOOKUP(A526,'[1]consolidado ok'!$A:$B,2,FALSE)</f>
        <v xml:space="preserve"> NICOLE COLETTE</v>
      </c>
    </row>
    <row r="527" spans="1:10" hidden="1" x14ac:dyDescent="0.25">
      <c r="A527" s="318">
        <v>76548302</v>
      </c>
      <c r="B527" s="319" t="s">
        <v>152</v>
      </c>
      <c r="C527" s="270" t="s">
        <v>1238</v>
      </c>
      <c r="D527" s="13" t="s">
        <v>1239</v>
      </c>
      <c r="E527" s="13" t="s">
        <v>815</v>
      </c>
      <c r="F527" s="45">
        <v>20</v>
      </c>
      <c r="G527" s="266" t="s">
        <v>812</v>
      </c>
      <c r="H527" s="271">
        <v>63.6</v>
      </c>
      <c r="I527" s="266" t="s">
        <v>800</v>
      </c>
      <c r="J527" t="str">
        <f>VLOOKUP(A527,'[1]consolidado ok'!$A:$B,2,FALSE)</f>
        <v xml:space="preserve"> NICOLE COLETTE</v>
      </c>
    </row>
    <row r="528" spans="1:10" hidden="1" x14ac:dyDescent="0.25">
      <c r="A528" s="318">
        <v>76548302</v>
      </c>
      <c r="B528" s="319" t="s">
        <v>152</v>
      </c>
      <c r="C528" s="13" t="s">
        <v>1240</v>
      </c>
      <c r="D528" s="13" t="s">
        <v>1241</v>
      </c>
      <c r="E528" s="13" t="s">
        <v>815</v>
      </c>
      <c r="F528" s="45">
        <v>20</v>
      </c>
      <c r="G528" s="484" t="s">
        <v>812</v>
      </c>
      <c r="H528" s="500">
        <v>81.2</v>
      </c>
      <c r="I528" s="484" t="s">
        <v>800</v>
      </c>
      <c r="J528" t="str">
        <f>VLOOKUP(A528,'[1]consolidado ok'!$A:$B,2,FALSE)</f>
        <v xml:space="preserve"> NICOLE COLETTE</v>
      </c>
    </row>
    <row r="529" spans="1:10" ht="30" hidden="1" x14ac:dyDescent="0.25">
      <c r="A529" s="318">
        <v>76548302</v>
      </c>
      <c r="B529" s="319" t="s">
        <v>152</v>
      </c>
      <c r="C529" s="270" t="s">
        <v>1242</v>
      </c>
      <c r="D529" s="323" t="s">
        <v>1243</v>
      </c>
      <c r="E529" s="13" t="s">
        <v>815</v>
      </c>
      <c r="F529" s="45">
        <v>20</v>
      </c>
      <c r="G529" s="266" t="s">
        <v>812</v>
      </c>
      <c r="H529" s="324">
        <v>90</v>
      </c>
      <c r="I529" s="266" t="s">
        <v>800</v>
      </c>
      <c r="J529" t="str">
        <f>VLOOKUP(A529,'[1]consolidado ok'!$A:$B,2,FALSE)</f>
        <v xml:space="preserve"> NICOLE COLETTE</v>
      </c>
    </row>
    <row r="530" spans="1:10" ht="45" hidden="1" x14ac:dyDescent="0.25">
      <c r="A530" s="318">
        <v>76548302</v>
      </c>
      <c r="B530" s="319" t="s">
        <v>152</v>
      </c>
      <c r="C530" s="267" t="s">
        <v>1244</v>
      </c>
      <c r="D530" s="323" t="s">
        <v>1245</v>
      </c>
      <c r="E530" s="13" t="s">
        <v>1250</v>
      </c>
      <c r="F530" s="45">
        <v>20</v>
      </c>
      <c r="G530" s="309" t="s">
        <v>812</v>
      </c>
      <c r="H530" s="538">
        <v>80</v>
      </c>
      <c r="I530" s="269" t="s">
        <v>800</v>
      </c>
      <c r="J530" t="str">
        <f>VLOOKUP(A530,'[1]consolidado ok'!$A:$B,2,FALSE)</f>
        <v xml:space="preserve"> NICOLE COLETTE</v>
      </c>
    </row>
    <row r="531" spans="1:10" hidden="1" x14ac:dyDescent="0.25">
      <c r="A531" s="318">
        <v>73256517</v>
      </c>
      <c r="B531" s="319" t="s">
        <v>154</v>
      </c>
      <c r="C531" s="270" t="s">
        <v>813</v>
      </c>
      <c r="D531" s="13" t="s">
        <v>1249</v>
      </c>
      <c r="E531" s="13" t="s">
        <v>815</v>
      </c>
      <c r="F531" s="45">
        <v>20</v>
      </c>
      <c r="G531" s="266" t="s">
        <v>812</v>
      </c>
      <c r="H531" s="271">
        <v>93.5</v>
      </c>
      <c r="I531" s="266" t="s">
        <v>800</v>
      </c>
      <c r="J531" t="str">
        <f>VLOOKUP(A531,'[1]consolidado ok'!$A:$B,2,FALSE)</f>
        <v xml:space="preserve"> JORGE MANUEL</v>
      </c>
    </row>
    <row r="532" spans="1:10" hidden="1" x14ac:dyDescent="0.25">
      <c r="A532" s="318">
        <v>73256517</v>
      </c>
      <c r="B532" s="319" t="s">
        <v>154</v>
      </c>
      <c r="C532" s="13" t="s">
        <v>1251</v>
      </c>
      <c r="D532" s="13" t="s">
        <v>1252</v>
      </c>
      <c r="E532" s="13" t="s">
        <v>815</v>
      </c>
      <c r="F532" s="45">
        <v>20</v>
      </c>
      <c r="G532" s="266" t="s">
        <v>812</v>
      </c>
      <c r="H532" s="271">
        <v>63.6</v>
      </c>
      <c r="I532" s="266" t="s">
        <v>800</v>
      </c>
      <c r="J532" t="str">
        <f>VLOOKUP(A532,'[1]consolidado ok'!$A:$B,2,FALSE)</f>
        <v xml:space="preserve"> JORGE MANUEL</v>
      </c>
    </row>
    <row r="533" spans="1:10" hidden="1" x14ac:dyDescent="0.25">
      <c r="A533" s="318">
        <v>73256517</v>
      </c>
      <c r="B533" s="319" t="s">
        <v>154</v>
      </c>
      <c r="C533" s="13" t="s">
        <v>1240</v>
      </c>
      <c r="D533" s="13" t="s">
        <v>1241</v>
      </c>
      <c r="E533" s="13" t="s">
        <v>815</v>
      </c>
      <c r="F533" s="45">
        <v>20</v>
      </c>
      <c r="G533" s="484" t="s">
        <v>812</v>
      </c>
      <c r="H533" s="500">
        <v>81.2</v>
      </c>
      <c r="I533" s="484" t="s">
        <v>800</v>
      </c>
      <c r="J533" t="str">
        <f>VLOOKUP(A533,'[1]consolidado ok'!$A:$B,2,FALSE)</f>
        <v xml:space="preserve"> JORGE MANUEL</v>
      </c>
    </row>
    <row r="534" spans="1:10" ht="30" hidden="1" x14ac:dyDescent="0.25">
      <c r="A534" s="318">
        <v>73256517</v>
      </c>
      <c r="B534" s="319" t="s">
        <v>154</v>
      </c>
      <c r="C534" s="270" t="s">
        <v>1242</v>
      </c>
      <c r="D534" s="323" t="s">
        <v>1243</v>
      </c>
      <c r="E534" s="13" t="s">
        <v>815</v>
      </c>
      <c r="F534" s="45">
        <v>20</v>
      </c>
      <c r="G534" s="266" t="s">
        <v>812</v>
      </c>
      <c r="H534" s="324">
        <v>90</v>
      </c>
      <c r="I534" s="266" t="s">
        <v>800</v>
      </c>
      <c r="J534" t="str">
        <f>VLOOKUP(A534,'[1]consolidado ok'!$A:$B,2,FALSE)</f>
        <v xml:space="preserve"> JORGE MANUEL</v>
      </c>
    </row>
    <row r="535" spans="1:10" ht="45" hidden="1" x14ac:dyDescent="0.25">
      <c r="A535" s="318">
        <v>73256517</v>
      </c>
      <c r="B535" s="319" t="s">
        <v>154</v>
      </c>
      <c r="C535" s="267" t="s">
        <v>1244</v>
      </c>
      <c r="D535" s="323" t="s">
        <v>1245</v>
      </c>
      <c r="E535" s="13" t="s">
        <v>1253</v>
      </c>
      <c r="F535" s="45">
        <v>20</v>
      </c>
      <c r="G535" s="309" t="s">
        <v>812</v>
      </c>
      <c r="H535" s="538">
        <v>80</v>
      </c>
      <c r="I535" s="269" t="s">
        <v>800</v>
      </c>
      <c r="J535" t="str">
        <f>VLOOKUP(A535,'[1]consolidado ok'!$A:$B,2,FALSE)</f>
        <v xml:space="preserve"> JORGE MANUEL</v>
      </c>
    </row>
    <row r="536" spans="1:10" hidden="1" x14ac:dyDescent="0.25">
      <c r="A536" s="315">
        <v>47290015</v>
      </c>
      <c r="B536" s="316" t="s">
        <v>159</v>
      </c>
      <c r="C536" s="270" t="s">
        <v>813</v>
      </c>
      <c r="D536" s="13" t="s">
        <v>1249</v>
      </c>
      <c r="E536" s="13" t="s">
        <v>815</v>
      </c>
      <c r="F536" s="45">
        <v>20</v>
      </c>
      <c r="G536" s="266" t="s">
        <v>812</v>
      </c>
      <c r="H536" s="271">
        <v>93.5</v>
      </c>
      <c r="I536" s="266" t="s">
        <v>800</v>
      </c>
      <c r="J536" t="str">
        <f>VLOOKUP(A536,'[1]consolidado ok'!$A:$B,2,FALSE)</f>
        <v xml:space="preserve"> KEVIN PETER</v>
      </c>
    </row>
    <row r="537" spans="1:10" hidden="1" x14ac:dyDescent="0.25">
      <c r="A537" s="315">
        <v>47290015</v>
      </c>
      <c r="B537" s="316" t="s">
        <v>159</v>
      </c>
      <c r="C537" s="13" t="s">
        <v>1251</v>
      </c>
      <c r="D537" s="13" t="s">
        <v>1252</v>
      </c>
      <c r="E537" s="13" t="s">
        <v>815</v>
      </c>
      <c r="F537" s="45">
        <v>20</v>
      </c>
      <c r="G537" s="266" t="s">
        <v>812</v>
      </c>
      <c r="H537" s="271">
        <v>63.6</v>
      </c>
      <c r="I537" s="266" t="s">
        <v>800</v>
      </c>
      <c r="J537" t="str">
        <f>VLOOKUP(A537,'[1]consolidado ok'!$A:$B,2,FALSE)</f>
        <v xml:space="preserve"> KEVIN PETER</v>
      </c>
    </row>
    <row r="538" spans="1:10" hidden="1" x14ac:dyDescent="0.25">
      <c r="A538" s="315">
        <v>47290015</v>
      </c>
      <c r="B538" s="316" t="s">
        <v>159</v>
      </c>
      <c r="C538" s="13" t="s">
        <v>1240</v>
      </c>
      <c r="D538" s="13" t="s">
        <v>1241</v>
      </c>
      <c r="E538" s="13" t="s">
        <v>815</v>
      </c>
      <c r="F538" s="45">
        <v>20</v>
      </c>
      <c r="G538" s="484" t="s">
        <v>812</v>
      </c>
      <c r="H538" s="500">
        <v>81.2</v>
      </c>
      <c r="I538" s="484" t="s">
        <v>800</v>
      </c>
      <c r="J538" t="str">
        <f>VLOOKUP(A538,'[1]consolidado ok'!$A:$B,2,FALSE)</f>
        <v xml:space="preserve"> KEVIN PETER</v>
      </c>
    </row>
    <row r="539" spans="1:10" ht="30" hidden="1" x14ac:dyDescent="0.25">
      <c r="A539" s="315">
        <v>47290015</v>
      </c>
      <c r="B539" s="316" t="s">
        <v>159</v>
      </c>
      <c r="C539" s="270" t="s">
        <v>1242</v>
      </c>
      <c r="D539" s="323" t="s">
        <v>1243</v>
      </c>
      <c r="E539" s="13" t="s">
        <v>815</v>
      </c>
      <c r="F539" s="45">
        <v>20</v>
      </c>
      <c r="G539" s="266" t="s">
        <v>812</v>
      </c>
      <c r="H539" s="324">
        <v>90</v>
      </c>
      <c r="I539" s="266" t="s">
        <v>800</v>
      </c>
      <c r="J539" t="str">
        <f>VLOOKUP(A539,'[1]consolidado ok'!$A:$B,2,FALSE)</f>
        <v xml:space="preserve"> KEVIN PETER</v>
      </c>
    </row>
    <row r="540" spans="1:10" ht="45" hidden="1" x14ac:dyDescent="0.25">
      <c r="A540" s="315">
        <v>47290015</v>
      </c>
      <c r="B540" s="316" t="s">
        <v>159</v>
      </c>
      <c r="C540" s="267" t="s">
        <v>1244</v>
      </c>
      <c r="D540" s="323" t="s">
        <v>1245</v>
      </c>
      <c r="E540" s="13" t="s">
        <v>1253</v>
      </c>
      <c r="F540" s="45">
        <v>20</v>
      </c>
      <c r="G540" s="309" t="s">
        <v>812</v>
      </c>
      <c r="H540" s="538">
        <v>80</v>
      </c>
      <c r="I540" s="269" t="s">
        <v>800</v>
      </c>
      <c r="J540" t="str">
        <f>VLOOKUP(A540,'[1]consolidado ok'!$A:$B,2,FALSE)</f>
        <v xml:space="preserve"> KEVIN PETER</v>
      </c>
    </row>
    <row r="541" spans="1:10" hidden="1" x14ac:dyDescent="0.25">
      <c r="A541" s="318">
        <v>70667579</v>
      </c>
      <c r="B541" s="319" t="s">
        <v>177</v>
      </c>
      <c r="C541" s="270" t="s">
        <v>813</v>
      </c>
      <c r="D541" s="13" t="s">
        <v>1249</v>
      </c>
      <c r="E541" s="13" t="s">
        <v>815</v>
      </c>
      <c r="F541" s="45">
        <v>20</v>
      </c>
      <c r="G541" s="266" t="s">
        <v>812</v>
      </c>
      <c r="H541" s="271">
        <v>93.5</v>
      </c>
      <c r="I541" s="266" t="s">
        <v>800</v>
      </c>
      <c r="J541" t="str">
        <f>VLOOKUP(A541,'[1]consolidado ok'!$A:$B,2,FALSE)</f>
        <v xml:space="preserve"> JUAN CARLOS</v>
      </c>
    </row>
    <row r="542" spans="1:10" hidden="1" x14ac:dyDescent="0.25">
      <c r="A542" s="318">
        <v>70667579</v>
      </c>
      <c r="B542" s="319" t="s">
        <v>177</v>
      </c>
      <c r="C542" s="270" t="s">
        <v>1238</v>
      </c>
      <c r="D542" s="13" t="s">
        <v>1239</v>
      </c>
      <c r="E542" s="13" t="s">
        <v>815</v>
      </c>
      <c r="F542" s="45">
        <v>20</v>
      </c>
      <c r="G542" s="266" t="s">
        <v>812</v>
      </c>
      <c r="H542" s="271">
        <v>63.6</v>
      </c>
      <c r="I542" s="266" t="s">
        <v>800</v>
      </c>
      <c r="J542" t="str">
        <f>VLOOKUP(A542,'[1]consolidado ok'!$A:$B,2,FALSE)</f>
        <v xml:space="preserve"> JUAN CARLOS</v>
      </c>
    </row>
    <row r="543" spans="1:10" hidden="1" x14ac:dyDescent="0.25">
      <c r="A543" s="318">
        <v>70667579</v>
      </c>
      <c r="B543" s="319" t="s">
        <v>177</v>
      </c>
      <c r="C543" s="13" t="s">
        <v>1240</v>
      </c>
      <c r="D543" s="13" t="s">
        <v>1241</v>
      </c>
      <c r="E543" s="13" t="s">
        <v>815</v>
      </c>
      <c r="F543" s="45">
        <v>20</v>
      </c>
      <c r="G543" s="484" t="s">
        <v>812</v>
      </c>
      <c r="H543" s="500">
        <v>81.2</v>
      </c>
      <c r="I543" s="484" t="s">
        <v>800</v>
      </c>
      <c r="J543" t="str">
        <f>VLOOKUP(A543,'[1]consolidado ok'!$A:$B,2,FALSE)</f>
        <v xml:space="preserve"> JUAN CARLOS</v>
      </c>
    </row>
    <row r="544" spans="1:10" ht="30" hidden="1" x14ac:dyDescent="0.25">
      <c r="A544" s="318">
        <v>70667579</v>
      </c>
      <c r="B544" s="319" t="s">
        <v>177</v>
      </c>
      <c r="C544" s="270" t="s">
        <v>1242</v>
      </c>
      <c r="D544" s="323" t="s">
        <v>1243</v>
      </c>
      <c r="E544" s="13" t="s">
        <v>815</v>
      </c>
      <c r="F544" s="45">
        <v>20</v>
      </c>
      <c r="G544" s="266" t="s">
        <v>812</v>
      </c>
      <c r="H544" s="324">
        <v>90</v>
      </c>
      <c r="I544" s="266" t="s">
        <v>800</v>
      </c>
      <c r="J544" t="str">
        <f>VLOOKUP(A544,'[1]consolidado ok'!$A:$B,2,FALSE)</f>
        <v xml:space="preserve"> JUAN CARLOS</v>
      </c>
    </row>
    <row r="545" spans="1:10" ht="45" hidden="1" x14ac:dyDescent="0.25">
      <c r="A545" s="318">
        <v>70667579</v>
      </c>
      <c r="B545" s="319" t="s">
        <v>177</v>
      </c>
      <c r="C545" s="267" t="s">
        <v>1244</v>
      </c>
      <c r="D545" s="323" t="s">
        <v>1245</v>
      </c>
      <c r="E545" s="13" t="s">
        <v>1250</v>
      </c>
      <c r="F545" s="45">
        <v>20</v>
      </c>
      <c r="G545" s="309" t="s">
        <v>812</v>
      </c>
      <c r="H545" s="538">
        <v>80</v>
      </c>
      <c r="I545" s="269" t="s">
        <v>800</v>
      </c>
      <c r="J545" t="str">
        <f>VLOOKUP(A545,'[1]consolidado ok'!$A:$B,2,FALSE)</f>
        <v xml:space="preserve"> JUAN CARLOS</v>
      </c>
    </row>
    <row r="546" spans="1:10" hidden="1" x14ac:dyDescent="0.25">
      <c r="A546" s="318">
        <v>25836183</v>
      </c>
      <c r="B546" s="319" t="s">
        <v>194</v>
      </c>
      <c r="C546" s="270" t="s">
        <v>813</v>
      </c>
      <c r="D546" s="13" t="s">
        <v>1249</v>
      </c>
      <c r="E546" s="13" t="s">
        <v>815</v>
      </c>
      <c r="F546" s="45">
        <v>20</v>
      </c>
      <c r="G546" s="266" t="s">
        <v>812</v>
      </c>
      <c r="H546" s="271">
        <v>93.5</v>
      </c>
      <c r="I546" s="266" t="s">
        <v>800</v>
      </c>
      <c r="J546" t="str">
        <f>VLOOKUP(A546,'[1]consolidado ok'!$A:$B,2,FALSE)</f>
        <v xml:space="preserve"> FERNANDO</v>
      </c>
    </row>
    <row r="547" spans="1:10" hidden="1" x14ac:dyDescent="0.25">
      <c r="A547" s="318">
        <v>25836183</v>
      </c>
      <c r="B547" s="319" t="s">
        <v>194</v>
      </c>
      <c r="C547" s="13" t="s">
        <v>1251</v>
      </c>
      <c r="D547" s="13" t="s">
        <v>1252</v>
      </c>
      <c r="E547" s="13" t="s">
        <v>815</v>
      </c>
      <c r="F547" s="45">
        <v>20</v>
      </c>
      <c r="G547" s="266" t="s">
        <v>812</v>
      </c>
      <c r="H547" s="271">
        <v>63.6</v>
      </c>
      <c r="I547" s="266" t="s">
        <v>800</v>
      </c>
      <c r="J547" t="str">
        <f>VLOOKUP(A547,'[1]consolidado ok'!$A:$B,2,FALSE)</f>
        <v xml:space="preserve"> FERNANDO</v>
      </c>
    </row>
    <row r="548" spans="1:10" hidden="1" x14ac:dyDescent="0.25">
      <c r="A548" s="318">
        <v>25836183</v>
      </c>
      <c r="B548" s="319" t="s">
        <v>194</v>
      </c>
      <c r="C548" s="13" t="s">
        <v>1240</v>
      </c>
      <c r="D548" s="13" t="s">
        <v>1241</v>
      </c>
      <c r="E548" s="13" t="s">
        <v>815</v>
      </c>
      <c r="F548" s="45">
        <v>20</v>
      </c>
      <c r="G548" s="484" t="s">
        <v>812</v>
      </c>
      <c r="H548" s="500">
        <v>81.2</v>
      </c>
      <c r="I548" s="484" t="s">
        <v>800</v>
      </c>
      <c r="J548" t="str">
        <f>VLOOKUP(A548,'[1]consolidado ok'!$A:$B,2,FALSE)</f>
        <v xml:space="preserve"> FERNANDO</v>
      </c>
    </row>
    <row r="549" spans="1:10" ht="30" hidden="1" x14ac:dyDescent="0.25">
      <c r="A549" s="318">
        <v>25836183</v>
      </c>
      <c r="B549" s="319" t="s">
        <v>194</v>
      </c>
      <c r="C549" s="270" t="s">
        <v>1242</v>
      </c>
      <c r="D549" s="323" t="s">
        <v>1243</v>
      </c>
      <c r="E549" s="13" t="s">
        <v>815</v>
      </c>
      <c r="F549" s="45">
        <v>20</v>
      </c>
      <c r="G549" s="266" t="s">
        <v>812</v>
      </c>
      <c r="H549" s="324">
        <v>90</v>
      </c>
      <c r="I549" s="266" t="s">
        <v>800</v>
      </c>
      <c r="J549" t="str">
        <f>VLOOKUP(A549,'[1]consolidado ok'!$A:$B,2,FALSE)</f>
        <v xml:space="preserve"> FERNANDO</v>
      </c>
    </row>
    <row r="550" spans="1:10" ht="45" hidden="1" x14ac:dyDescent="0.25">
      <c r="A550" s="318">
        <v>25836183</v>
      </c>
      <c r="B550" s="319" t="s">
        <v>194</v>
      </c>
      <c r="C550" s="267" t="s">
        <v>1244</v>
      </c>
      <c r="D550" s="323" t="s">
        <v>1275</v>
      </c>
      <c r="E550" s="13" t="s">
        <v>1253</v>
      </c>
      <c r="F550" s="45">
        <v>20</v>
      </c>
      <c r="G550" s="309" t="s">
        <v>812</v>
      </c>
      <c r="H550" s="538">
        <v>80</v>
      </c>
      <c r="I550" s="269" t="s">
        <v>800</v>
      </c>
      <c r="J550" t="str">
        <f>VLOOKUP(A550,'[1]consolidado ok'!$A:$B,2,FALSE)</f>
        <v xml:space="preserve"> FERNANDO</v>
      </c>
    </row>
    <row r="551" spans="1:10" hidden="1" x14ac:dyDescent="0.25">
      <c r="A551" s="318">
        <v>73015443</v>
      </c>
      <c r="B551" s="319" t="s">
        <v>198</v>
      </c>
      <c r="C551" s="270" t="s">
        <v>813</v>
      </c>
      <c r="D551" s="13" t="s">
        <v>1249</v>
      </c>
      <c r="E551" s="13" t="s">
        <v>815</v>
      </c>
      <c r="F551" s="45">
        <v>20</v>
      </c>
      <c r="G551" s="266" t="s">
        <v>812</v>
      </c>
      <c r="H551" s="271">
        <v>93.5</v>
      </c>
      <c r="I551" s="266" t="s">
        <v>800</v>
      </c>
      <c r="J551" t="str">
        <f>VLOOKUP(A551,'[1]consolidado ok'!$A:$B,2,FALSE)</f>
        <v>YAHAIRA YACQUELINE</v>
      </c>
    </row>
    <row r="552" spans="1:10" hidden="1" x14ac:dyDescent="0.25">
      <c r="A552" s="318">
        <v>73015443</v>
      </c>
      <c r="B552" s="319" t="s">
        <v>198</v>
      </c>
      <c r="C552" s="13" t="s">
        <v>1251</v>
      </c>
      <c r="D552" s="13" t="s">
        <v>1252</v>
      </c>
      <c r="E552" s="13" t="s">
        <v>815</v>
      </c>
      <c r="F552" s="45">
        <v>20</v>
      </c>
      <c r="G552" s="266" t="s">
        <v>812</v>
      </c>
      <c r="H552" s="271">
        <v>63.6</v>
      </c>
      <c r="I552" s="266" t="s">
        <v>800</v>
      </c>
      <c r="J552" t="str">
        <f>VLOOKUP(A552,'[1]consolidado ok'!$A:$B,2,FALSE)</f>
        <v>YAHAIRA YACQUELINE</v>
      </c>
    </row>
    <row r="553" spans="1:10" hidden="1" x14ac:dyDescent="0.25">
      <c r="A553" s="318">
        <v>73015443</v>
      </c>
      <c r="B553" s="319" t="s">
        <v>198</v>
      </c>
      <c r="C553" s="13" t="s">
        <v>1240</v>
      </c>
      <c r="D553" s="13" t="s">
        <v>1241</v>
      </c>
      <c r="E553" s="13" t="s">
        <v>815</v>
      </c>
      <c r="F553" s="45">
        <v>20</v>
      </c>
      <c r="G553" s="484" t="s">
        <v>812</v>
      </c>
      <c r="H553" s="500">
        <v>81.2</v>
      </c>
      <c r="I553" s="484" t="s">
        <v>800</v>
      </c>
      <c r="J553" t="str">
        <f>VLOOKUP(A553,'[1]consolidado ok'!$A:$B,2,FALSE)</f>
        <v>YAHAIRA YACQUELINE</v>
      </c>
    </row>
    <row r="554" spans="1:10" ht="30" hidden="1" x14ac:dyDescent="0.25">
      <c r="A554" s="318">
        <v>73015443</v>
      </c>
      <c r="B554" s="319" t="s">
        <v>198</v>
      </c>
      <c r="C554" s="270" t="s">
        <v>1242</v>
      </c>
      <c r="D554" s="323" t="s">
        <v>1243</v>
      </c>
      <c r="E554" s="13" t="s">
        <v>815</v>
      </c>
      <c r="F554" s="45">
        <v>20</v>
      </c>
      <c r="G554" s="266" t="s">
        <v>812</v>
      </c>
      <c r="H554" s="324">
        <v>90</v>
      </c>
      <c r="I554" s="266" t="s">
        <v>800</v>
      </c>
      <c r="J554" t="str">
        <f>VLOOKUP(A554,'[1]consolidado ok'!$A:$B,2,FALSE)</f>
        <v>YAHAIRA YACQUELINE</v>
      </c>
    </row>
    <row r="555" spans="1:10" ht="45" hidden="1" x14ac:dyDescent="0.25">
      <c r="A555" s="318">
        <v>73015443</v>
      </c>
      <c r="B555" s="319" t="s">
        <v>198</v>
      </c>
      <c r="C555" s="267" t="s">
        <v>1244</v>
      </c>
      <c r="D555" s="323" t="s">
        <v>1245</v>
      </c>
      <c r="E555" s="13" t="s">
        <v>1253</v>
      </c>
      <c r="F555" s="45">
        <v>20</v>
      </c>
      <c r="G555" s="309" t="s">
        <v>812</v>
      </c>
      <c r="H555" s="538">
        <v>80</v>
      </c>
      <c r="I555" s="269" t="s">
        <v>800</v>
      </c>
      <c r="J555" t="str">
        <f>VLOOKUP(A555,'[1]consolidado ok'!$A:$B,2,FALSE)</f>
        <v>YAHAIRA YACQUELINE</v>
      </c>
    </row>
    <row r="556" spans="1:10" hidden="1" x14ac:dyDescent="0.25">
      <c r="A556" s="318">
        <v>48535991</v>
      </c>
      <c r="B556" s="319" t="s">
        <v>206</v>
      </c>
      <c r="C556" s="270" t="s">
        <v>813</v>
      </c>
      <c r="D556" s="13" t="s">
        <v>1249</v>
      </c>
      <c r="E556" s="13" t="s">
        <v>815</v>
      </c>
      <c r="F556" s="45">
        <v>20</v>
      </c>
      <c r="G556" s="266" t="s">
        <v>812</v>
      </c>
      <c r="H556" s="271">
        <v>93.5</v>
      </c>
      <c r="I556" s="266" t="s">
        <v>800</v>
      </c>
      <c r="J556" t="str">
        <f>VLOOKUP(A556,'[1]consolidado ok'!$A:$B,2,FALSE)</f>
        <v>KARINA ELIZBETH</v>
      </c>
    </row>
    <row r="557" spans="1:10" hidden="1" x14ac:dyDescent="0.25">
      <c r="A557" s="318">
        <v>48535991</v>
      </c>
      <c r="B557" s="319" t="s">
        <v>206</v>
      </c>
      <c r="C557" s="270" t="s">
        <v>1238</v>
      </c>
      <c r="D557" s="13" t="s">
        <v>1239</v>
      </c>
      <c r="E557" s="13" t="s">
        <v>815</v>
      </c>
      <c r="F557" s="45">
        <v>20</v>
      </c>
      <c r="G557" s="266" t="s">
        <v>812</v>
      </c>
      <c r="H557" s="271">
        <v>63.6</v>
      </c>
      <c r="I557" s="266" t="s">
        <v>800</v>
      </c>
      <c r="J557" t="str">
        <f>VLOOKUP(A557,'[1]consolidado ok'!$A:$B,2,FALSE)</f>
        <v>KARINA ELIZBETH</v>
      </c>
    </row>
    <row r="558" spans="1:10" hidden="1" x14ac:dyDescent="0.25">
      <c r="A558" s="318">
        <v>48535991</v>
      </c>
      <c r="B558" s="319" t="s">
        <v>206</v>
      </c>
      <c r="C558" s="13" t="s">
        <v>1240</v>
      </c>
      <c r="D558" s="13" t="s">
        <v>1241</v>
      </c>
      <c r="E558" s="13" t="s">
        <v>815</v>
      </c>
      <c r="F558" s="45">
        <v>20</v>
      </c>
      <c r="G558" s="266" t="s">
        <v>812</v>
      </c>
      <c r="H558" s="271">
        <v>81.2</v>
      </c>
      <c r="I558" s="266" t="s">
        <v>800</v>
      </c>
      <c r="J558" t="str">
        <f>VLOOKUP(A558,'[1]consolidado ok'!$A:$B,2,FALSE)</f>
        <v>KARINA ELIZBETH</v>
      </c>
    </row>
    <row r="559" spans="1:10" ht="30" hidden="1" x14ac:dyDescent="0.25">
      <c r="A559" s="318">
        <v>48535991</v>
      </c>
      <c r="B559" s="319" t="s">
        <v>206</v>
      </c>
      <c r="C559" s="267" t="s">
        <v>1242</v>
      </c>
      <c r="D559" s="323" t="s">
        <v>1243</v>
      </c>
      <c r="E559" s="13" t="s">
        <v>815</v>
      </c>
      <c r="F559" s="45">
        <v>20</v>
      </c>
      <c r="G559" s="309" t="s">
        <v>812</v>
      </c>
      <c r="H559" s="538">
        <v>90</v>
      </c>
      <c r="I559" s="269" t="s">
        <v>800</v>
      </c>
      <c r="J559" t="str">
        <f>VLOOKUP(A559,'[1]consolidado ok'!$A:$B,2,FALSE)</f>
        <v>KARINA ELIZBETH</v>
      </c>
    </row>
    <row r="560" spans="1:10" ht="45" hidden="1" x14ac:dyDescent="0.25">
      <c r="A560" s="318">
        <v>48535991</v>
      </c>
      <c r="B560" s="319" t="s">
        <v>206</v>
      </c>
      <c r="C560" s="270" t="s">
        <v>1244</v>
      </c>
      <c r="D560" s="323" t="s">
        <v>1245</v>
      </c>
      <c r="E560" s="13" t="s">
        <v>1250</v>
      </c>
      <c r="F560" s="45">
        <v>20</v>
      </c>
      <c r="G560" s="266" t="s">
        <v>812</v>
      </c>
      <c r="H560" s="324">
        <v>80</v>
      </c>
      <c r="I560" s="269" t="s">
        <v>800</v>
      </c>
      <c r="J560" t="str">
        <f>VLOOKUP(A560,'[1]consolidado ok'!$A:$B,2,FALSE)</f>
        <v>KARINA ELIZBETH</v>
      </c>
    </row>
    <row r="561" spans="1:10" hidden="1" x14ac:dyDescent="0.25">
      <c r="A561" s="318">
        <v>46656114</v>
      </c>
      <c r="B561" s="319" t="s">
        <v>236</v>
      </c>
      <c r="C561" s="270" t="s">
        <v>813</v>
      </c>
      <c r="D561" s="13" t="s">
        <v>1249</v>
      </c>
      <c r="E561" s="13" t="s">
        <v>815</v>
      </c>
      <c r="F561" s="45">
        <v>20</v>
      </c>
      <c r="G561" s="266" t="s">
        <v>812</v>
      </c>
      <c r="H561" s="271">
        <v>93.5</v>
      </c>
      <c r="I561" s="266" t="s">
        <v>800</v>
      </c>
      <c r="J561" t="str">
        <f>VLOOKUP(A561,'[1]consolidado ok'!$A:$B,2,FALSE)</f>
        <v xml:space="preserve"> ADRIAN ROBERTO</v>
      </c>
    </row>
    <row r="562" spans="1:10" hidden="1" x14ac:dyDescent="0.25">
      <c r="A562" s="318">
        <v>46656114</v>
      </c>
      <c r="B562" s="319" t="s">
        <v>236</v>
      </c>
      <c r="C562" s="267" t="s">
        <v>1238</v>
      </c>
      <c r="D562" s="13" t="s">
        <v>1239</v>
      </c>
      <c r="E562" s="13" t="s">
        <v>815</v>
      </c>
      <c r="F562" s="45">
        <v>20</v>
      </c>
      <c r="G562" s="309" t="s">
        <v>812</v>
      </c>
      <c r="H562" s="268">
        <v>63.6</v>
      </c>
      <c r="I562" s="269" t="s">
        <v>800</v>
      </c>
      <c r="J562" t="str">
        <f>VLOOKUP(A562,'[1]consolidado ok'!$A:$B,2,FALSE)</f>
        <v xml:space="preserve"> ADRIAN ROBERTO</v>
      </c>
    </row>
    <row r="563" spans="1:10" hidden="1" x14ac:dyDescent="0.25">
      <c r="A563" s="318">
        <v>46656114</v>
      </c>
      <c r="B563" s="319" t="s">
        <v>236</v>
      </c>
      <c r="C563" s="13" t="s">
        <v>1240</v>
      </c>
      <c r="D563" s="13" t="s">
        <v>1241</v>
      </c>
      <c r="E563" s="13" t="s">
        <v>815</v>
      </c>
      <c r="F563" s="45">
        <v>20</v>
      </c>
      <c r="G563" s="266" t="s">
        <v>812</v>
      </c>
      <c r="H563" s="271">
        <v>81.2</v>
      </c>
      <c r="I563" s="269" t="s">
        <v>800</v>
      </c>
      <c r="J563" t="str">
        <f>VLOOKUP(A563,'[1]consolidado ok'!$A:$B,2,FALSE)</f>
        <v xml:space="preserve"> ADRIAN ROBERTO</v>
      </c>
    </row>
    <row r="564" spans="1:10" ht="30" hidden="1" x14ac:dyDescent="0.25">
      <c r="A564" s="318">
        <v>46656114</v>
      </c>
      <c r="B564" s="319" t="s">
        <v>236</v>
      </c>
      <c r="C564" s="270" t="s">
        <v>1242</v>
      </c>
      <c r="D564" s="323" t="s">
        <v>1243</v>
      </c>
      <c r="E564" s="13" t="s">
        <v>815</v>
      </c>
      <c r="F564" s="45">
        <v>20</v>
      </c>
      <c r="G564" s="266" t="s">
        <v>812</v>
      </c>
      <c r="H564" s="324">
        <v>90</v>
      </c>
      <c r="I564" s="266" t="s">
        <v>800</v>
      </c>
      <c r="J564" t="str">
        <f>VLOOKUP(A564,'[1]consolidado ok'!$A:$B,2,FALSE)</f>
        <v xml:space="preserve"> ADRIAN ROBERTO</v>
      </c>
    </row>
    <row r="565" spans="1:10" ht="45" hidden="1" x14ac:dyDescent="0.25">
      <c r="A565" s="318">
        <v>46656114</v>
      </c>
      <c r="B565" s="319" t="s">
        <v>236</v>
      </c>
      <c r="C565" s="267" t="s">
        <v>1244</v>
      </c>
      <c r="D565" s="323" t="s">
        <v>1245</v>
      </c>
      <c r="E565" s="13" t="s">
        <v>1250</v>
      </c>
      <c r="F565" s="45">
        <v>20</v>
      </c>
      <c r="G565" s="309" t="s">
        <v>812</v>
      </c>
      <c r="H565" s="538">
        <v>80</v>
      </c>
      <c r="I565" s="269" t="s">
        <v>800</v>
      </c>
      <c r="J565" t="str">
        <f>VLOOKUP(A565,'[1]consolidado ok'!$A:$B,2,FALSE)</f>
        <v xml:space="preserve"> ADRIAN ROBERTO</v>
      </c>
    </row>
    <row r="566" spans="1:10" hidden="1" x14ac:dyDescent="0.25">
      <c r="A566" s="318">
        <v>47769260</v>
      </c>
      <c r="B566" s="319" t="s">
        <v>245</v>
      </c>
      <c r="C566" s="270" t="s">
        <v>813</v>
      </c>
      <c r="D566" s="13" t="s">
        <v>1249</v>
      </c>
      <c r="E566" s="13" t="s">
        <v>815</v>
      </c>
      <c r="F566" s="45">
        <v>20</v>
      </c>
      <c r="G566" s="266" t="s">
        <v>812</v>
      </c>
      <c r="H566" s="271">
        <v>93.5</v>
      </c>
      <c r="I566" s="269" t="s">
        <v>800</v>
      </c>
      <c r="J566" t="str">
        <f>VLOOKUP(A566,'[1]consolidado ok'!$A:$B,2,FALSE)</f>
        <v>THAISA ALESSANDRA</v>
      </c>
    </row>
    <row r="567" spans="1:10" hidden="1" x14ac:dyDescent="0.25">
      <c r="A567" s="318">
        <v>47769260</v>
      </c>
      <c r="B567" s="319" t="s">
        <v>245</v>
      </c>
      <c r="C567" s="270" t="s">
        <v>1238</v>
      </c>
      <c r="D567" s="13" t="s">
        <v>1239</v>
      </c>
      <c r="E567" s="13" t="s">
        <v>815</v>
      </c>
      <c r="F567" s="45">
        <v>20</v>
      </c>
      <c r="G567" s="266" t="s">
        <v>812</v>
      </c>
      <c r="H567" s="271">
        <v>63.6</v>
      </c>
      <c r="I567" s="266" t="s">
        <v>800</v>
      </c>
      <c r="J567" t="str">
        <f>VLOOKUP(A567,'[1]consolidado ok'!$A:$B,2,FALSE)</f>
        <v>THAISA ALESSANDRA</v>
      </c>
    </row>
    <row r="568" spans="1:10" hidden="1" x14ac:dyDescent="0.25">
      <c r="A568" s="318">
        <v>47769260</v>
      </c>
      <c r="B568" s="319" t="s">
        <v>245</v>
      </c>
      <c r="C568" s="97" t="s">
        <v>1240</v>
      </c>
      <c r="D568" s="13" t="s">
        <v>1241</v>
      </c>
      <c r="E568" s="13" t="s">
        <v>815</v>
      </c>
      <c r="F568" s="45">
        <v>20</v>
      </c>
      <c r="G568" s="309" t="s">
        <v>812</v>
      </c>
      <c r="H568" s="268">
        <v>81.2</v>
      </c>
      <c r="I568" s="269" t="s">
        <v>800</v>
      </c>
      <c r="J568" t="str">
        <f>VLOOKUP(A568,'[1]consolidado ok'!$A:$B,2,FALSE)</f>
        <v>THAISA ALESSANDRA</v>
      </c>
    </row>
    <row r="569" spans="1:10" ht="30" hidden="1" x14ac:dyDescent="0.25">
      <c r="A569" s="318">
        <v>47769260</v>
      </c>
      <c r="B569" s="319" t="s">
        <v>245</v>
      </c>
      <c r="C569" s="270" t="s">
        <v>1242</v>
      </c>
      <c r="D569" s="323" t="s">
        <v>1243</v>
      </c>
      <c r="E569" s="13" t="s">
        <v>815</v>
      </c>
      <c r="F569" s="45">
        <v>20</v>
      </c>
      <c r="G569" s="266" t="s">
        <v>812</v>
      </c>
      <c r="H569" s="324">
        <v>90</v>
      </c>
      <c r="I569" s="269" t="s">
        <v>800</v>
      </c>
      <c r="J569" t="str">
        <f>VLOOKUP(A569,'[1]consolidado ok'!$A:$B,2,FALSE)</f>
        <v>THAISA ALESSANDRA</v>
      </c>
    </row>
    <row r="570" spans="1:10" ht="45" hidden="1" x14ac:dyDescent="0.25">
      <c r="A570" s="318">
        <v>47769260</v>
      </c>
      <c r="B570" s="319" t="s">
        <v>245</v>
      </c>
      <c r="C570" s="270" t="s">
        <v>1244</v>
      </c>
      <c r="D570" s="338" t="s">
        <v>1245</v>
      </c>
      <c r="E570" s="13" t="s">
        <v>1250</v>
      </c>
      <c r="F570" s="45">
        <v>20</v>
      </c>
      <c r="G570" s="266" t="s">
        <v>812</v>
      </c>
      <c r="H570" s="324">
        <v>80</v>
      </c>
      <c r="I570" s="266" t="s">
        <v>800</v>
      </c>
      <c r="J570" t="str">
        <f>VLOOKUP(A570,'[1]consolidado ok'!$A:$B,2,FALSE)</f>
        <v>THAISA ALESSANDRA</v>
      </c>
    </row>
    <row r="571" spans="1:10" hidden="1" x14ac:dyDescent="0.25">
      <c r="A571" s="315">
        <v>44109122</v>
      </c>
      <c r="B571" s="316" t="s">
        <v>255</v>
      </c>
      <c r="C571" s="267" t="s">
        <v>813</v>
      </c>
      <c r="D571" s="13" t="s">
        <v>1249</v>
      </c>
      <c r="E571" s="13" t="s">
        <v>815</v>
      </c>
      <c r="F571" s="45">
        <v>20</v>
      </c>
      <c r="G571" s="309" t="s">
        <v>812</v>
      </c>
      <c r="H571" s="268">
        <v>93.5</v>
      </c>
      <c r="I571" s="269" t="s">
        <v>800</v>
      </c>
      <c r="J571" t="str">
        <f>VLOOKUP(A571,'[1]consolidado ok'!$A:$B,2,FALSE)</f>
        <v xml:space="preserve"> ANDREA LUCIA</v>
      </c>
    </row>
    <row r="572" spans="1:10" hidden="1" x14ac:dyDescent="0.25">
      <c r="A572" s="315">
        <v>44109122</v>
      </c>
      <c r="B572" s="316" t="s">
        <v>255</v>
      </c>
      <c r="C572" s="13" t="s">
        <v>1251</v>
      </c>
      <c r="D572" s="13" t="s">
        <v>1252</v>
      </c>
      <c r="E572" s="13" t="s">
        <v>815</v>
      </c>
      <c r="F572" s="45">
        <v>20</v>
      </c>
      <c r="G572" s="266" t="s">
        <v>812</v>
      </c>
      <c r="H572" s="271">
        <v>63.6</v>
      </c>
      <c r="I572" s="269" t="s">
        <v>800</v>
      </c>
      <c r="J572" t="str">
        <f>VLOOKUP(A572,'[1]consolidado ok'!$A:$B,2,FALSE)</f>
        <v xml:space="preserve"> ANDREA LUCIA</v>
      </c>
    </row>
    <row r="573" spans="1:10" hidden="1" x14ac:dyDescent="0.25">
      <c r="A573" s="315">
        <v>44109122</v>
      </c>
      <c r="B573" s="316" t="s">
        <v>255</v>
      </c>
      <c r="C573" s="13" t="s">
        <v>1240</v>
      </c>
      <c r="D573" s="13" t="s">
        <v>1241</v>
      </c>
      <c r="E573" s="13" t="s">
        <v>815</v>
      </c>
      <c r="F573" s="45">
        <v>20</v>
      </c>
      <c r="G573" s="266" t="s">
        <v>812</v>
      </c>
      <c r="H573" s="271">
        <v>81.2</v>
      </c>
      <c r="I573" s="266" t="s">
        <v>800</v>
      </c>
      <c r="J573" t="str">
        <f>VLOOKUP(A573,'[1]consolidado ok'!$A:$B,2,FALSE)</f>
        <v xml:space="preserve"> ANDREA LUCIA</v>
      </c>
    </row>
    <row r="574" spans="1:10" ht="30" hidden="1" x14ac:dyDescent="0.25">
      <c r="A574" s="315">
        <v>44109122</v>
      </c>
      <c r="B574" s="316" t="s">
        <v>255</v>
      </c>
      <c r="C574" s="267" t="s">
        <v>1242</v>
      </c>
      <c r="D574" s="323" t="s">
        <v>1243</v>
      </c>
      <c r="E574" s="13" t="s">
        <v>815</v>
      </c>
      <c r="F574" s="45">
        <v>20</v>
      </c>
      <c r="G574" s="309" t="s">
        <v>812</v>
      </c>
      <c r="H574" s="538">
        <v>90</v>
      </c>
      <c r="I574" s="269" t="s">
        <v>800</v>
      </c>
      <c r="J574" t="str">
        <f>VLOOKUP(A574,'[1]consolidado ok'!$A:$B,2,FALSE)</f>
        <v xml:space="preserve"> ANDREA LUCIA</v>
      </c>
    </row>
    <row r="575" spans="1:10" ht="45" hidden="1" x14ac:dyDescent="0.25">
      <c r="A575" s="315">
        <v>44109122</v>
      </c>
      <c r="B575" s="316" t="s">
        <v>255</v>
      </c>
      <c r="C575" s="270" t="s">
        <v>1244</v>
      </c>
      <c r="D575" s="323" t="s">
        <v>1245</v>
      </c>
      <c r="E575" s="13" t="s">
        <v>1253</v>
      </c>
      <c r="F575" s="45">
        <v>20</v>
      </c>
      <c r="G575" s="266" t="s">
        <v>812</v>
      </c>
      <c r="H575" s="324">
        <v>80</v>
      </c>
      <c r="I575" s="269" t="s">
        <v>800</v>
      </c>
      <c r="J575" t="str">
        <f>VLOOKUP(A575,'[1]consolidado ok'!$A:$B,2,FALSE)</f>
        <v xml:space="preserve"> ANDREA LUCIA</v>
      </c>
    </row>
    <row r="576" spans="1:10" hidden="1" x14ac:dyDescent="0.25">
      <c r="A576" s="318">
        <v>42750278</v>
      </c>
      <c r="B576" s="319" t="s">
        <v>264</v>
      </c>
      <c r="C576" s="270" t="s">
        <v>813</v>
      </c>
      <c r="D576" s="13" t="s">
        <v>1249</v>
      </c>
      <c r="E576" s="13" t="s">
        <v>815</v>
      </c>
      <c r="F576" s="45">
        <v>20</v>
      </c>
      <c r="G576" s="266" t="s">
        <v>812</v>
      </c>
      <c r="H576" s="271">
        <v>93.5</v>
      </c>
      <c r="I576" s="266" t="s">
        <v>800</v>
      </c>
      <c r="J576" t="str">
        <f>VLOOKUP(A576,'[1]consolidado ok'!$A:$B,2,FALSE)</f>
        <v xml:space="preserve"> MONICA</v>
      </c>
    </row>
    <row r="577" spans="1:10" hidden="1" x14ac:dyDescent="0.25">
      <c r="A577" s="318">
        <v>42750278</v>
      </c>
      <c r="B577" s="319" t="s">
        <v>264</v>
      </c>
      <c r="C577" s="267" t="s">
        <v>1238</v>
      </c>
      <c r="D577" s="13" t="s">
        <v>1239</v>
      </c>
      <c r="E577" s="13" t="s">
        <v>815</v>
      </c>
      <c r="F577" s="45">
        <v>20</v>
      </c>
      <c r="G577" s="309" t="s">
        <v>812</v>
      </c>
      <c r="H577" s="268">
        <v>63.6</v>
      </c>
      <c r="I577" s="269" t="s">
        <v>800</v>
      </c>
      <c r="J577" t="str">
        <f>VLOOKUP(A577,'[1]consolidado ok'!$A:$B,2,FALSE)</f>
        <v xml:space="preserve"> MONICA</v>
      </c>
    </row>
    <row r="578" spans="1:10" hidden="1" x14ac:dyDescent="0.25">
      <c r="A578" s="318">
        <v>42750278</v>
      </c>
      <c r="B578" s="319" t="s">
        <v>264</v>
      </c>
      <c r="C578" s="13" t="s">
        <v>1240</v>
      </c>
      <c r="D578" s="13" t="s">
        <v>1241</v>
      </c>
      <c r="E578" s="13" t="s">
        <v>815</v>
      </c>
      <c r="F578" s="45">
        <v>20</v>
      </c>
      <c r="G578" s="266" t="s">
        <v>812</v>
      </c>
      <c r="H578" s="271">
        <v>81.2</v>
      </c>
      <c r="I578" s="269" t="s">
        <v>800</v>
      </c>
      <c r="J578" t="str">
        <f>VLOOKUP(A578,'[1]consolidado ok'!$A:$B,2,FALSE)</f>
        <v xml:space="preserve"> MONICA</v>
      </c>
    </row>
    <row r="579" spans="1:10" ht="30" hidden="1" x14ac:dyDescent="0.25">
      <c r="A579" s="318">
        <v>42750278</v>
      </c>
      <c r="B579" s="319" t="s">
        <v>264</v>
      </c>
      <c r="C579" s="270" t="s">
        <v>1242</v>
      </c>
      <c r="D579" s="323" t="s">
        <v>1243</v>
      </c>
      <c r="E579" s="13" t="s">
        <v>815</v>
      </c>
      <c r="F579" s="45">
        <v>20</v>
      </c>
      <c r="G579" s="266" t="s">
        <v>812</v>
      </c>
      <c r="H579" s="324">
        <v>90</v>
      </c>
      <c r="I579" s="266" t="s">
        <v>800</v>
      </c>
      <c r="J579" t="str">
        <f>VLOOKUP(A579,'[1]consolidado ok'!$A:$B,2,FALSE)</f>
        <v xml:space="preserve"> MONICA</v>
      </c>
    </row>
    <row r="580" spans="1:10" ht="45" hidden="1" x14ac:dyDescent="0.25">
      <c r="A580" s="318">
        <v>42750278</v>
      </c>
      <c r="B580" s="319" t="s">
        <v>264</v>
      </c>
      <c r="C580" s="267" t="s">
        <v>1244</v>
      </c>
      <c r="D580" s="323" t="s">
        <v>1245</v>
      </c>
      <c r="E580" s="13" t="s">
        <v>1250</v>
      </c>
      <c r="F580" s="45">
        <v>20</v>
      </c>
      <c r="G580" s="309" t="s">
        <v>812</v>
      </c>
      <c r="H580" s="538">
        <v>80</v>
      </c>
      <c r="I580" s="269" t="s">
        <v>800</v>
      </c>
      <c r="J580" t="str">
        <f>VLOOKUP(A580,'[1]consolidado ok'!$A:$B,2,FALSE)</f>
        <v xml:space="preserve"> MONICA</v>
      </c>
    </row>
    <row r="581" spans="1:10" hidden="1" x14ac:dyDescent="0.25">
      <c r="A581" s="315">
        <v>10635523</v>
      </c>
      <c r="B581" s="316" t="s">
        <v>292</v>
      </c>
      <c r="C581" s="270" t="s">
        <v>813</v>
      </c>
      <c r="D581" s="13" t="s">
        <v>1249</v>
      </c>
      <c r="E581" s="13" t="s">
        <v>815</v>
      </c>
      <c r="F581" s="45">
        <v>20</v>
      </c>
      <c r="G581" s="266" t="s">
        <v>812</v>
      </c>
      <c r="H581" s="271">
        <v>93.5</v>
      </c>
      <c r="I581" s="269" t="s">
        <v>800</v>
      </c>
      <c r="J581" t="str">
        <f>VLOOKUP(A581,'[1]consolidado ok'!$A:$B,2,FALSE)</f>
        <v xml:space="preserve"> JOHN OMAR</v>
      </c>
    </row>
    <row r="582" spans="1:10" hidden="1" x14ac:dyDescent="0.25">
      <c r="A582" s="315">
        <v>10635523</v>
      </c>
      <c r="B582" s="316" t="s">
        <v>292</v>
      </c>
      <c r="C582" s="13" t="s">
        <v>1251</v>
      </c>
      <c r="D582" s="13" t="s">
        <v>1252</v>
      </c>
      <c r="E582" s="13" t="s">
        <v>815</v>
      </c>
      <c r="F582" s="45">
        <v>20</v>
      </c>
      <c r="G582" s="266" t="s">
        <v>812</v>
      </c>
      <c r="H582" s="271">
        <v>63.6</v>
      </c>
      <c r="I582" s="266" t="s">
        <v>800</v>
      </c>
      <c r="J582" t="str">
        <f>VLOOKUP(A582,'[1]consolidado ok'!$A:$B,2,FALSE)</f>
        <v xml:space="preserve"> JOHN OMAR</v>
      </c>
    </row>
    <row r="583" spans="1:10" hidden="1" x14ac:dyDescent="0.25">
      <c r="A583" s="315">
        <v>10635523</v>
      </c>
      <c r="B583" s="316" t="s">
        <v>292</v>
      </c>
      <c r="C583" s="97" t="s">
        <v>1240</v>
      </c>
      <c r="D583" s="13" t="s">
        <v>1241</v>
      </c>
      <c r="E583" s="13" t="s">
        <v>815</v>
      </c>
      <c r="F583" s="45">
        <v>20</v>
      </c>
      <c r="G583" s="309" t="s">
        <v>812</v>
      </c>
      <c r="H583" s="268">
        <v>81.2</v>
      </c>
      <c r="I583" s="269" t="s">
        <v>800</v>
      </c>
      <c r="J583" t="str">
        <f>VLOOKUP(A583,'[1]consolidado ok'!$A:$B,2,FALSE)</f>
        <v xml:space="preserve"> JOHN OMAR</v>
      </c>
    </row>
    <row r="584" spans="1:10" ht="30" hidden="1" x14ac:dyDescent="0.25">
      <c r="A584" s="315">
        <v>10635523</v>
      </c>
      <c r="B584" s="316" t="s">
        <v>292</v>
      </c>
      <c r="C584" s="270" t="s">
        <v>1242</v>
      </c>
      <c r="D584" s="323" t="s">
        <v>1243</v>
      </c>
      <c r="E584" s="13" t="s">
        <v>815</v>
      </c>
      <c r="F584" s="45">
        <v>20</v>
      </c>
      <c r="G584" s="266" t="s">
        <v>812</v>
      </c>
      <c r="H584" s="324">
        <v>90</v>
      </c>
      <c r="I584" s="269" t="s">
        <v>800</v>
      </c>
      <c r="J584" t="str">
        <f>VLOOKUP(A584,'[1]consolidado ok'!$A:$B,2,FALSE)</f>
        <v xml:space="preserve"> JOHN OMAR</v>
      </c>
    </row>
    <row r="585" spans="1:10" ht="45" hidden="1" x14ac:dyDescent="0.25">
      <c r="A585" s="315">
        <v>10635523</v>
      </c>
      <c r="B585" s="316" t="s">
        <v>292</v>
      </c>
      <c r="C585" s="270" t="s">
        <v>1244</v>
      </c>
      <c r="D585" s="323" t="s">
        <v>1245</v>
      </c>
      <c r="E585" s="13" t="s">
        <v>1253</v>
      </c>
      <c r="F585" s="45">
        <v>20</v>
      </c>
      <c r="G585" s="266" t="s">
        <v>812</v>
      </c>
      <c r="H585" s="324">
        <v>80</v>
      </c>
      <c r="I585" s="266" t="s">
        <v>800</v>
      </c>
      <c r="J585" t="str">
        <f>VLOOKUP(A585,'[1]consolidado ok'!$A:$B,2,FALSE)</f>
        <v xml:space="preserve"> JOHN OMAR</v>
      </c>
    </row>
    <row r="586" spans="1:10" x14ac:dyDescent="0.25">
      <c r="A586" s="318">
        <v>702902</v>
      </c>
      <c r="B586" s="319" t="s">
        <v>297</v>
      </c>
      <c r="C586" s="267" t="s">
        <v>813</v>
      </c>
      <c r="D586" s="13" t="s">
        <v>1249</v>
      </c>
      <c r="E586" s="13" t="s">
        <v>815</v>
      </c>
      <c r="F586" s="45">
        <v>20</v>
      </c>
      <c r="G586" s="309" t="s">
        <v>812</v>
      </c>
      <c r="H586" s="268">
        <v>93.5</v>
      </c>
      <c r="I586" s="269" t="s">
        <v>800</v>
      </c>
      <c r="J586" t="e">
        <f>VLOOKUP(A586,'[1]consolidado ok'!$A:$B,2,FALSE)</f>
        <v>#N/A</v>
      </c>
    </row>
    <row r="587" spans="1:10" x14ac:dyDescent="0.25">
      <c r="A587" s="318">
        <v>702902</v>
      </c>
      <c r="B587" s="319" t="s">
        <v>297</v>
      </c>
      <c r="C587" s="13" t="s">
        <v>1251</v>
      </c>
      <c r="D587" s="13" t="s">
        <v>1252</v>
      </c>
      <c r="E587" s="13" t="s">
        <v>815</v>
      </c>
      <c r="F587" s="45">
        <v>20</v>
      </c>
      <c r="G587" s="266" t="s">
        <v>812</v>
      </c>
      <c r="H587" s="271">
        <v>63.6</v>
      </c>
      <c r="I587" s="269" t="s">
        <v>800</v>
      </c>
      <c r="J587" t="e">
        <f>VLOOKUP(A587,'[1]consolidado ok'!$A:$B,2,FALSE)</f>
        <v>#N/A</v>
      </c>
    </row>
    <row r="588" spans="1:10" x14ac:dyDescent="0.25">
      <c r="A588" s="318">
        <v>702902</v>
      </c>
      <c r="B588" s="319" t="s">
        <v>297</v>
      </c>
      <c r="C588" s="13" t="s">
        <v>1240</v>
      </c>
      <c r="D588" s="13" t="s">
        <v>1241</v>
      </c>
      <c r="E588" s="13" t="s">
        <v>815</v>
      </c>
      <c r="F588" s="45">
        <v>20</v>
      </c>
      <c r="G588" s="266" t="s">
        <v>812</v>
      </c>
      <c r="H588" s="271">
        <v>81.2</v>
      </c>
      <c r="I588" s="266" t="s">
        <v>800</v>
      </c>
      <c r="J588" t="e">
        <f>VLOOKUP(A588,'[1]consolidado ok'!$A:$B,2,FALSE)</f>
        <v>#N/A</v>
      </c>
    </row>
    <row r="589" spans="1:10" ht="30" x14ac:dyDescent="0.25">
      <c r="A589" s="318">
        <v>702902</v>
      </c>
      <c r="B589" s="319" t="s">
        <v>297</v>
      </c>
      <c r="C589" s="267" t="s">
        <v>1242</v>
      </c>
      <c r="D589" s="323" t="s">
        <v>1243</v>
      </c>
      <c r="E589" s="13" t="s">
        <v>815</v>
      </c>
      <c r="F589" s="45">
        <v>20</v>
      </c>
      <c r="G589" s="309" t="s">
        <v>812</v>
      </c>
      <c r="H589" s="538">
        <v>90</v>
      </c>
      <c r="I589" s="269" t="s">
        <v>800</v>
      </c>
      <c r="J589" t="e">
        <f>VLOOKUP(A589,'[1]consolidado ok'!$A:$B,2,FALSE)</f>
        <v>#N/A</v>
      </c>
    </row>
    <row r="590" spans="1:10" ht="45" x14ac:dyDescent="0.25">
      <c r="A590" s="318">
        <v>702902</v>
      </c>
      <c r="B590" s="319" t="s">
        <v>297</v>
      </c>
      <c r="C590" s="270" t="s">
        <v>1244</v>
      </c>
      <c r="D590" s="323" t="s">
        <v>1245</v>
      </c>
      <c r="E590" s="13" t="s">
        <v>1253</v>
      </c>
      <c r="F590" s="45">
        <v>20</v>
      </c>
      <c r="G590" s="266" t="s">
        <v>812</v>
      </c>
      <c r="H590" s="324">
        <v>80</v>
      </c>
      <c r="I590" s="269" t="s">
        <v>800</v>
      </c>
      <c r="J590" t="e">
        <f>VLOOKUP(A590,'[1]consolidado ok'!$A:$B,2,FALSE)</f>
        <v>#N/A</v>
      </c>
    </row>
    <row r="591" spans="1:10" hidden="1" x14ac:dyDescent="0.25">
      <c r="A591" s="315">
        <v>45231349</v>
      </c>
      <c r="B591" s="316" t="s">
        <v>300</v>
      </c>
      <c r="C591" s="270" t="s">
        <v>813</v>
      </c>
      <c r="D591" s="13" t="s">
        <v>1249</v>
      </c>
      <c r="E591" s="13" t="s">
        <v>815</v>
      </c>
      <c r="F591" s="45">
        <v>20</v>
      </c>
      <c r="G591" s="266" t="s">
        <v>812</v>
      </c>
      <c r="H591" s="271">
        <v>93.5</v>
      </c>
      <c r="I591" s="266" t="s">
        <v>800</v>
      </c>
      <c r="J591" t="str">
        <f>VLOOKUP(A591,'[1]consolidado ok'!$A:$B,2,FALSE)</f>
        <v xml:space="preserve"> ALEJANDRA CECILIA</v>
      </c>
    </row>
    <row r="592" spans="1:10" hidden="1" x14ac:dyDescent="0.25">
      <c r="A592" s="315">
        <v>45231349</v>
      </c>
      <c r="B592" s="316" t="s">
        <v>300</v>
      </c>
      <c r="C592" s="267" t="s">
        <v>1238</v>
      </c>
      <c r="D592" s="13" t="s">
        <v>1239</v>
      </c>
      <c r="E592" s="13" t="s">
        <v>815</v>
      </c>
      <c r="F592" s="45">
        <v>20</v>
      </c>
      <c r="G592" s="309" t="s">
        <v>812</v>
      </c>
      <c r="H592" s="268">
        <v>63.6</v>
      </c>
      <c r="I592" s="269" t="s">
        <v>800</v>
      </c>
      <c r="J592" t="str">
        <f>VLOOKUP(A592,'[1]consolidado ok'!$A:$B,2,FALSE)</f>
        <v xml:space="preserve"> ALEJANDRA CECILIA</v>
      </c>
    </row>
    <row r="593" spans="1:10" hidden="1" x14ac:dyDescent="0.25">
      <c r="A593" s="315">
        <v>45231349</v>
      </c>
      <c r="B593" s="316" t="s">
        <v>300</v>
      </c>
      <c r="C593" s="13" t="s">
        <v>1240</v>
      </c>
      <c r="D593" s="13" t="s">
        <v>1241</v>
      </c>
      <c r="E593" s="13" t="s">
        <v>815</v>
      </c>
      <c r="F593" s="45">
        <v>20</v>
      </c>
      <c r="G593" s="266" t="s">
        <v>812</v>
      </c>
      <c r="H593" s="271">
        <v>81.2</v>
      </c>
      <c r="I593" s="269" t="s">
        <v>800</v>
      </c>
      <c r="J593" t="str">
        <f>VLOOKUP(A593,'[1]consolidado ok'!$A:$B,2,FALSE)</f>
        <v xml:space="preserve"> ALEJANDRA CECILIA</v>
      </c>
    </row>
    <row r="594" spans="1:10" ht="30" hidden="1" x14ac:dyDescent="0.25">
      <c r="A594" s="315">
        <v>45231349</v>
      </c>
      <c r="B594" s="316" t="s">
        <v>300</v>
      </c>
      <c r="C594" s="270" t="s">
        <v>1242</v>
      </c>
      <c r="D594" s="323" t="s">
        <v>1243</v>
      </c>
      <c r="E594" s="13" t="s">
        <v>815</v>
      </c>
      <c r="F594" s="45">
        <v>20</v>
      </c>
      <c r="G594" s="266" t="s">
        <v>812</v>
      </c>
      <c r="H594" s="324">
        <v>90</v>
      </c>
      <c r="I594" s="266" t="s">
        <v>800</v>
      </c>
      <c r="J594" t="str">
        <f>VLOOKUP(A594,'[1]consolidado ok'!$A:$B,2,FALSE)</f>
        <v xml:space="preserve"> ALEJANDRA CECILIA</v>
      </c>
    </row>
    <row r="595" spans="1:10" ht="45" hidden="1" x14ac:dyDescent="0.25">
      <c r="A595" s="315">
        <v>45231349</v>
      </c>
      <c r="B595" s="316" t="s">
        <v>300</v>
      </c>
      <c r="C595" s="267" t="s">
        <v>1244</v>
      </c>
      <c r="D595" s="323" t="s">
        <v>1245</v>
      </c>
      <c r="E595" s="13" t="s">
        <v>1250</v>
      </c>
      <c r="F595" s="45">
        <v>20</v>
      </c>
      <c r="G595" s="309" t="s">
        <v>812</v>
      </c>
      <c r="H595" s="538">
        <v>80</v>
      </c>
      <c r="I595" s="269" t="s">
        <v>800</v>
      </c>
      <c r="J595" t="str">
        <f>VLOOKUP(A595,'[1]consolidado ok'!$A:$B,2,FALSE)</f>
        <v xml:space="preserve"> ALEJANDRA CECILIA</v>
      </c>
    </row>
    <row r="596" spans="1:10" hidden="1" x14ac:dyDescent="0.25">
      <c r="A596" s="318">
        <v>43680875</v>
      </c>
      <c r="B596" s="319" t="s">
        <v>301</v>
      </c>
      <c r="C596" s="270" t="s">
        <v>813</v>
      </c>
      <c r="D596" s="13" t="s">
        <v>1249</v>
      </c>
      <c r="E596" s="13" t="s">
        <v>815</v>
      </c>
      <c r="F596" s="45">
        <v>20</v>
      </c>
      <c r="G596" s="266" t="s">
        <v>812</v>
      </c>
      <c r="H596" s="271">
        <v>93.5</v>
      </c>
      <c r="I596" s="269" t="s">
        <v>800</v>
      </c>
      <c r="J596" t="str">
        <f>VLOOKUP(A596,'[1]consolidado ok'!$A:$B,2,FALSE)</f>
        <v xml:space="preserve"> FRANCISCO RICARDO</v>
      </c>
    </row>
    <row r="597" spans="1:10" hidden="1" x14ac:dyDescent="0.25">
      <c r="A597" s="318">
        <v>43680875</v>
      </c>
      <c r="B597" s="319" t="s">
        <v>301</v>
      </c>
      <c r="C597" s="13" t="s">
        <v>1251</v>
      </c>
      <c r="D597" s="13" t="s">
        <v>1252</v>
      </c>
      <c r="E597" s="13" t="s">
        <v>815</v>
      </c>
      <c r="F597" s="45">
        <v>20</v>
      </c>
      <c r="G597" s="266" t="s">
        <v>812</v>
      </c>
      <c r="H597" s="271">
        <v>63.6</v>
      </c>
      <c r="I597" s="266" t="s">
        <v>800</v>
      </c>
      <c r="J597" t="str">
        <f>VLOOKUP(A597,'[1]consolidado ok'!$A:$B,2,FALSE)</f>
        <v xml:space="preserve"> FRANCISCO RICARDO</v>
      </c>
    </row>
    <row r="598" spans="1:10" hidden="1" x14ac:dyDescent="0.25">
      <c r="A598" s="318">
        <v>43680875</v>
      </c>
      <c r="B598" s="319" t="s">
        <v>301</v>
      </c>
      <c r="C598" s="97" t="s">
        <v>1240</v>
      </c>
      <c r="D598" s="13" t="s">
        <v>1241</v>
      </c>
      <c r="E598" s="13" t="s">
        <v>815</v>
      </c>
      <c r="F598" s="45">
        <v>20</v>
      </c>
      <c r="G598" s="309" t="s">
        <v>812</v>
      </c>
      <c r="H598" s="268">
        <v>81.2</v>
      </c>
      <c r="I598" s="269" t="s">
        <v>800</v>
      </c>
      <c r="J598" t="str">
        <f>VLOOKUP(A598,'[1]consolidado ok'!$A:$B,2,FALSE)</f>
        <v xml:space="preserve"> FRANCISCO RICARDO</v>
      </c>
    </row>
    <row r="599" spans="1:10" ht="30" hidden="1" x14ac:dyDescent="0.25">
      <c r="A599" s="318">
        <v>43680875</v>
      </c>
      <c r="B599" s="319" t="s">
        <v>301</v>
      </c>
      <c r="C599" s="270" t="s">
        <v>1242</v>
      </c>
      <c r="D599" s="323" t="s">
        <v>1243</v>
      </c>
      <c r="E599" s="13" t="s">
        <v>815</v>
      </c>
      <c r="F599" s="45">
        <v>20</v>
      </c>
      <c r="G599" s="266" t="s">
        <v>812</v>
      </c>
      <c r="H599" s="324">
        <v>90</v>
      </c>
      <c r="I599" s="269" t="s">
        <v>800</v>
      </c>
      <c r="J599" t="str">
        <f>VLOOKUP(A599,'[1]consolidado ok'!$A:$B,2,FALSE)</f>
        <v xml:space="preserve"> FRANCISCO RICARDO</v>
      </c>
    </row>
    <row r="600" spans="1:10" ht="45" hidden="1" x14ac:dyDescent="0.25">
      <c r="A600" s="318">
        <v>43680875</v>
      </c>
      <c r="B600" s="319" t="s">
        <v>301</v>
      </c>
      <c r="C600" s="270" t="s">
        <v>1244</v>
      </c>
      <c r="D600" s="323" t="s">
        <v>1245</v>
      </c>
      <c r="E600" s="13" t="s">
        <v>1253</v>
      </c>
      <c r="F600" s="45">
        <v>20</v>
      </c>
      <c r="G600" s="266" t="s">
        <v>812</v>
      </c>
      <c r="H600" s="324">
        <v>80</v>
      </c>
      <c r="I600" s="266" t="s">
        <v>800</v>
      </c>
      <c r="J600" t="str">
        <f>VLOOKUP(A600,'[1]consolidado ok'!$A:$B,2,FALSE)</f>
        <v xml:space="preserve"> FRANCISCO RICARDO</v>
      </c>
    </row>
    <row r="601" spans="1:10" hidden="1" x14ac:dyDescent="0.25">
      <c r="A601" s="315">
        <v>44215498</v>
      </c>
      <c r="B601" s="316" t="s">
        <v>306</v>
      </c>
      <c r="C601" s="267" t="s">
        <v>813</v>
      </c>
      <c r="D601" s="13" t="s">
        <v>1249</v>
      </c>
      <c r="E601" s="13" t="s">
        <v>815</v>
      </c>
      <c r="F601" s="45">
        <v>20</v>
      </c>
      <c r="G601" s="309" t="s">
        <v>812</v>
      </c>
      <c r="H601" s="268">
        <v>93.5</v>
      </c>
      <c r="I601" s="269" t="s">
        <v>800</v>
      </c>
      <c r="J601" t="str">
        <f>VLOOKUP(A601,'[1]consolidado ok'!$A:$B,2,FALSE)</f>
        <v>JUAN MANUEL</v>
      </c>
    </row>
    <row r="602" spans="1:10" hidden="1" x14ac:dyDescent="0.25">
      <c r="A602" s="315">
        <v>44215498</v>
      </c>
      <c r="B602" s="316" t="s">
        <v>306</v>
      </c>
      <c r="C602" s="270" t="s">
        <v>1238</v>
      </c>
      <c r="D602" s="13" t="s">
        <v>1239</v>
      </c>
      <c r="E602" s="13" t="s">
        <v>815</v>
      </c>
      <c r="F602" s="45">
        <v>20</v>
      </c>
      <c r="G602" s="266" t="s">
        <v>812</v>
      </c>
      <c r="H602" s="271">
        <v>63.6</v>
      </c>
      <c r="I602" s="269" t="s">
        <v>800</v>
      </c>
      <c r="J602" t="str">
        <f>VLOOKUP(A602,'[1]consolidado ok'!$A:$B,2,FALSE)</f>
        <v>JUAN MANUEL</v>
      </c>
    </row>
    <row r="603" spans="1:10" hidden="1" x14ac:dyDescent="0.25">
      <c r="A603" s="315">
        <v>44215498</v>
      </c>
      <c r="B603" s="316" t="s">
        <v>306</v>
      </c>
      <c r="C603" s="13" t="s">
        <v>1240</v>
      </c>
      <c r="D603" s="13" t="s">
        <v>1241</v>
      </c>
      <c r="E603" s="13" t="s">
        <v>815</v>
      </c>
      <c r="F603" s="45">
        <v>20</v>
      </c>
      <c r="G603" s="266" t="s">
        <v>812</v>
      </c>
      <c r="H603" s="271">
        <v>81.2</v>
      </c>
      <c r="I603" s="269" t="s">
        <v>800</v>
      </c>
      <c r="J603" t="str">
        <f>VLOOKUP(A603,'[1]consolidado ok'!$A:$B,2,FALSE)</f>
        <v>JUAN MANUEL</v>
      </c>
    </row>
    <row r="604" spans="1:10" ht="30" hidden="1" x14ac:dyDescent="0.25">
      <c r="A604" s="315">
        <v>44215498</v>
      </c>
      <c r="B604" s="316" t="s">
        <v>306</v>
      </c>
      <c r="C604" s="270" t="s">
        <v>1242</v>
      </c>
      <c r="D604" s="323" t="s">
        <v>1243</v>
      </c>
      <c r="E604" s="13" t="s">
        <v>815</v>
      </c>
      <c r="F604" s="45">
        <v>20</v>
      </c>
      <c r="G604" s="266" t="s">
        <v>812</v>
      </c>
      <c r="H604" s="324">
        <v>90</v>
      </c>
      <c r="I604" s="266" t="s">
        <v>800</v>
      </c>
      <c r="J604" t="str">
        <f>VLOOKUP(A604,'[1]consolidado ok'!$A:$B,2,FALSE)</f>
        <v>JUAN MANUEL</v>
      </c>
    </row>
    <row r="605" spans="1:10" ht="45" hidden="1" x14ac:dyDescent="0.25">
      <c r="A605" s="315">
        <v>44215498</v>
      </c>
      <c r="B605" s="316" t="s">
        <v>306</v>
      </c>
      <c r="C605" s="270" t="s">
        <v>1244</v>
      </c>
      <c r="D605" s="323" t="s">
        <v>1245</v>
      </c>
      <c r="E605" s="13" t="s">
        <v>1250</v>
      </c>
      <c r="F605" s="45">
        <v>20</v>
      </c>
      <c r="G605" s="266" t="s">
        <v>812</v>
      </c>
      <c r="H605" s="324">
        <v>80</v>
      </c>
      <c r="I605" s="266" t="s">
        <v>800</v>
      </c>
      <c r="J605" t="str">
        <f>VLOOKUP(A605,'[1]consolidado ok'!$A:$B,2,FALSE)</f>
        <v>JUAN MANUEL</v>
      </c>
    </row>
    <row r="606" spans="1:10" hidden="1" x14ac:dyDescent="0.25">
      <c r="A606" s="315">
        <v>71314185</v>
      </c>
      <c r="B606" s="316" t="s">
        <v>322</v>
      </c>
      <c r="C606" s="270" t="s">
        <v>813</v>
      </c>
      <c r="D606" s="13" t="s">
        <v>1249</v>
      </c>
      <c r="E606" s="13" t="s">
        <v>815</v>
      </c>
      <c r="F606" s="45">
        <v>20</v>
      </c>
      <c r="G606" s="266" t="s">
        <v>812</v>
      </c>
      <c r="H606" s="271">
        <v>93.5</v>
      </c>
      <c r="I606" s="266" t="s">
        <v>800</v>
      </c>
      <c r="J606" t="str">
        <f>VLOOKUP(A606,'[1]consolidado ok'!$A:$B,2,FALSE)</f>
        <v>MARIO AARON</v>
      </c>
    </row>
    <row r="607" spans="1:10" hidden="1" x14ac:dyDescent="0.25">
      <c r="A607" s="315">
        <v>71314185</v>
      </c>
      <c r="B607" s="316" t="s">
        <v>322</v>
      </c>
      <c r="C607" s="13" t="s">
        <v>1251</v>
      </c>
      <c r="D607" s="389" t="s">
        <v>1252</v>
      </c>
      <c r="E607" s="389" t="s">
        <v>815</v>
      </c>
      <c r="F607" s="45">
        <v>20</v>
      </c>
      <c r="G607" s="266" t="s">
        <v>812</v>
      </c>
      <c r="H607" s="271">
        <v>63.6</v>
      </c>
      <c r="I607" s="266" t="s">
        <v>800</v>
      </c>
      <c r="J607" t="str">
        <f>VLOOKUP(A607,'[1]consolidado ok'!$A:$B,2,FALSE)</f>
        <v>MARIO AARON</v>
      </c>
    </row>
    <row r="608" spans="1:10" hidden="1" x14ac:dyDescent="0.25">
      <c r="A608" s="315">
        <v>71314185</v>
      </c>
      <c r="B608" s="316" t="s">
        <v>322</v>
      </c>
      <c r="C608" s="344" t="s">
        <v>1240</v>
      </c>
      <c r="D608" s="13" t="s">
        <v>1241</v>
      </c>
      <c r="E608" s="13" t="s">
        <v>815</v>
      </c>
      <c r="F608" s="45">
        <v>20</v>
      </c>
      <c r="G608" s="484" t="s">
        <v>812</v>
      </c>
      <c r="H608" s="500">
        <v>81.2</v>
      </c>
      <c r="I608" s="484" t="s">
        <v>800</v>
      </c>
      <c r="J608" t="str">
        <f>VLOOKUP(A608,'[1]consolidado ok'!$A:$B,2,FALSE)</f>
        <v>MARIO AARON</v>
      </c>
    </row>
    <row r="609" spans="1:10" ht="30" hidden="1" x14ac:dyDescent="0.25">
      <c r="A609" s="315">
        <v>71314185</v>
      </c>
      <c r="B609" s="316" t="s">
        <v>322</v>
      </c>
      <c r="C609" s="270" t="s">
        <v>1242</v>
      </c>
      <c r="D609" s="323" t="s">
        <v>1243</v>
      </c>
      <c r="E609" s="13" t="s">
        <v>815</v>
      </c>
      <c r="F609" s="45">
        <v>20</v>
      </c>
      <c r="G609" s="266" t="s">
        <v>812</v>
      </c>
      <c r="H609" s="324">
        <v>90</v>
      </c>
      <c r="I609" s="269" t="s">
        <v>800</v>
      </c>
      <c r="J609" t="str">
        <f>VLOOKUP(A609,'[1]consolidado ok'!$A:$B,2,FALSE)</f>
        <v>MARIO AARON</v>
      </c>
    </row>
    <row r="610" spans="1:10" ht="45" hidden="1" x14ac:dyDescent="0.25">
      <c r="A610" s="315">
        <v>71314185</v>
      </c>
      <c r="B610" s="316" t="s">
        <v>322</v>
      </c>
      <c r="C610" s="270" t="s">
        <v>1244</v>
      </c>
      <c r="D610" s="323" t="s">
        <v>1245</v>
      </c>
      <c r="E610" s="13" t="s">
        <v>1253</v>
      </c>
      <c r="F610" s="45">
        <v>20</v>
      </c>
      <c r="G610" s="266" t="s">
        <v>812</v>
      </c>
      <c r="H610" s="324">
        <v>80</v>
      </c>
      <c r="I610" s="266" t="s">
        <v>800</v>
      </c>
      <c r="J610" t="str">
        <f>VLOOKUP(A610,'[1]consolidado ok'!$A:$B,2,FALSE)</f>
        <v>MARIO AARON</v>
      </c>
    </row>
    <row r="611" spans="1:10" hidden="1" x14ac:dyDescent="0.25">
      <c r="A611" s="318">
        <v>44018735</v>
      </c>
      <c r="B611" s="319" t="s">
        <v>335</v>
      </c>
      <c r="C611" s="270" t="s">
        <v>813</v>
      </c>
      <c r="D611" s="13" t="s">
        <v>1249</v>
      </c>
      <c r="E611" s="13" t="s">
        <v>815</v>
      </c>
      <c r="F611" s="45">
        <v>20</v>
      </c>
      <c r="G611" s="266" t="s">
        <v>812</v>
      </c>
      <c r="H611" s="271">
        <v>93.5</v>
      </c>
      <c r="I611" s="266" t="s">
        <v>800</v>
      </c>
      <c r="J611" t="str">
        <f>VLOOKUP(A611,'[1]consolidado ok'!$A:$B,2,FALSE)</f>
        <v>VICTOR LUCIANO</v>
      </c>
    </row>
    <row r="612" spans="1:10" hidden="1" x14ac:dyDescent="0.25">
      <c r="A612" s="318">
        <v>44018735</v>
      </c>
      <c r="B612" s="319" t="s">
        <v>335</v>
      </c>
      <c r="C612" s="270" t="s">
        <v>1238</v>
      </c>
      <c r="D612" s="13" t="s">
        <v>1239</v>
      </c>
      <c r="E612" s="13" t="s">
        <v>815</v>
      </c>
      <c r="F612" s="45">
        <v>20</v>
      </c>
      <c r="G612" s="266" t="s">
        <v>812</v>
      </c>
      <c r="H612" s="271">
        <v>63.6</v>
      </c>
      <c r="I612" s="266" t="s">
        <v>800</v>
      </c>
      <c r="J612" t="str">
        <f>VLOOKUP(A612,'[1]consolidado ok'!$A:$B,2,FALSE)</f>
        <v>VICTOR LUCIANO</v>
      </c>
    </row>
    <row r="613" spans="1:10" hidden="1" x14ac:dyDescent="0.25">
      <c r="A613" s="318">
        <v>44018735</v>
      </c>
      <c r="B613" s="319" t="s">
        <v>335</v>
      </c>
      <c r="C613" s="13" t="s">
        <v>1240</v>
      </c>
      <c r="D613" s="389" t="s">
        <v>1241</v>
      </c>
      <c r="E613" s="389" t="s">
        <v>815</v>
      </c>
      <c r="F613" s="45">
        <v>20</v>
      </c>
      <c r="G613" s="266" t="s">
        <v>812</v>
      </c>
      <c r="H613" s="271">
        <v>81.2</v>
      </c>
      <c r="I613" s="266" t="s">
        <v>800</v>
      </c>
      <c r="J613" t="str">
        <f>VLOOKUP(A613,'[1]consolidado ok'!$A:$B,2,FALSE)</f>
        <v>VICTOR LUCIANO</v>
      </c>
    </row>
    <row r="614" spans="1:10" ht="30" hidden="1" x14ac:dyDescent="0.25">
      <c r="A614" s="318">
        <v>44018735</v>
      </c>
      <c r="B614" s="319" t="s">
        <v>335</v>
      </c>
      <c r="C614" s="349" t="s">
        <v>1242</v>
      </c>
      <c r="D614" s="323" t="s">
        <v>1243</v>
      </c>
      <c r="E614" s="13" t="s">
        <v>815</v>
      </c>
      <c r="F614" s="45">
        <v>20</v>
      </c>
      <c r="G614" s="484" t="s">
        <v>812</v>
      </c>
      <c r="H614" s="527">
        <v>90</v>
      </c>
      <c r="I614" s="484" t="s">
        <v>800</v>
      </c>
      <c r="J614" t="str">
        <f>VLOOKUP(A614,'[1]consolidado ok'!$A:$B,2,FALSE)</f>
        <v>VICTOR LUCIANO</v>
      </c>
    </row>
    <row r="615" spans="1:10" ht="45" hidden="1" x14ac:dyDescent="0.25">
      <c r="A615" s="318">
        <v>44018735</v>
      </c>
      <c r="B615" s="319" t="s">
        <v>335</v>
      </c>
      <c r="C615" s="270" t="s">
        <v>1244</v>
      </c>
      <c r="D615" s="323" t="s">
        <v>1245</v>
      </c>
      <c r="E615" s="13" t="s">
        <v>1250</v>
      </c>
      <c r="F615" s="45">
        <v>20</v>
      </c>
      <c r="G615" s="266" t="s">
        <v>812</v>
      </c>
      <c r="H615" s="324">
        <v>80</v>
      </c>
      <c r="I615" s="269" t="s">
        <v>800</v>
      </c>
      <c r="J615" t="str">
        <f>VLOOKUP(A615,'[1]consolidado ok'!$A:$B,2,FALSE)</f>
        <v>VICTOR LUCIANO</v>
      </c>
    </row>
    <row r="616" spans="1:10" hidden="1" x14ac:dyDescent="0.25">
      <c r="A616" s="315">
        <v>70813624</v>
      </c>
      <c r="B616" s="316" t="s">
        <v>342</v>
      </c>
      <c r="C616" s="270" t="s">
        <v>813</v>
      </c>
      <c r="D616" s="13" t="s">
        <v>1249</v>
      </c>
      <c r="E616" s="13" t="s">
        <v>815</v>
      </c>
      <c r="F616" s="45">
        <v>20</v>
      </c>
      <c r="G616" s="266" t="s">
        <v>812</v>
      </c>
      <c r="H616" s="271">
        <v>93.5</v>
      </c>
      <c r="I616" s="266" t="s">
        <v>800</v>
      </c>
      <c r="J616" t="str">
        <f>VLOOKUP(A616,'[1]consolidado ok'!$A:$B,2,FALSE)</f>
        <v>JHOSEP URIEL</v>
      </c>
    </row>
    <row r="617" spans="1:10" hidden="1" x14ac:dyDescent="0.25">
      <c r="A617" s="315">
        <v>70813624</v>
      </c>
      <c r="B617" s="316" t="s">
        <v>342</v>
      </c>
      <c r="C617" s="13" t="s">
        <v>1251</v>
      </c>
      <c r="D617" s="13" t="s">
        <v>1252</v>
      </c>
      <c r="E617" s="13" t="s">
        <v>815</v>
      </c>
      <c r="F617" s="45">
        <v>20</v>
      </c>
      <c r="G617" s="266" t="s">
        <v>812</v>
      </c>
      <c r="H617" s="271">
        <v>63.6</v>
      </c>
      <c r="I617" s="266" t="s">
        <v>800</v>
      </c>
      <c r="J617" t="str">
        <f>VLOOKUP(A617,'[1]consolidado ok'!$A:$B,2,FALSE)</f>
        <v>JHOSEP URIEL</v>
      </c>
    </row>
    <row r="618" spans="1:10" hidden="1" x14ac:dyDescent="0.25">
      <c r="A618" s="315">
        <v>70813624</v>
      </c>
      <c r="B618" s="316" t="s">
        <v>342</v>
      </c>
      <c r="C618" s="13" t="s">
        <v>1240</v>
      </c>
      <c r="D618" s="13" t="s">
        <v>1241</v>
      </c>
      <c r="E618" s="13" t="s">
        <v>815</v>
      </c>
      <c r="F618" s="45">
        <v>20</v>
      </c>
      <c r="G618" s="266" t="s">
        <v>812</v>
      </c>
      <c r="H618" s="271">
        <v>81.2</v>
      </c>
      <c r="I618" s="266" t="s">
        <v>800</v>
      </c>
      <c r="J618" t="str">
        <f>VLOOKUP(A618,'[1]consolidado ok'!$A:$B,2,FALSE)</f>
        <v>JHOSEP URIEL</v>
      </c>
    </row>
    <row r="619" spans="1:10" ht="30" hidden="1" x14ac:dyDescent="0.25">
      <c r="A619" s="315">
        <v>70813624</v>
      </c>
      <c r="B619" s="316" t="s">
        <v>342</v>
      </c>
      <c r="C619" s="270" t="s">
        <v>1242</v>
      </c>
      <c r="D619" s="402" t="s">
        <v>1243</v>
      </c>
      <c r="E619" s="389" t="s">
        <v>815</v>
      </c>
      <c r="F619" s="45">
        <v>20</v>
      </c>
      <c r="G619" s="266" t="s">
        <v>812</v>
      </c>
      <c r="H619" s="324">
        <v>90</v>
      </c>
      <c r="I619" s="266" t="s">
        <v>800</v>
      </c>
      <c r="J619" t="str">
        <f>VLOOKUP(A619,'[1]consolidado ok'!$A:$B,2,FALSE)</f>
        <v>JHOSEP URIEL</v>
      </c>
    </row>
    <row r="620" spans="1:10" ht="45" hidden="1" x14ac:dyDescent="0.25">
      <c r="A620" s="315">
        <v>70813624</v>
      </c>
      <c r="B620" s="316" t="s">
        <v>342</v>
      </c>
      <c r="C620" s="270" t="s">
        <v>1244</v>
      </c>
      <c r="D620" s="323" t="s">
        <v>1245</v>
      </c>
      <c r="E620" s="13" t="s">
        <v>1253</v>
      </c>
      <c r="F620" s="45">
        <v>20</v>
      </c>
      <c r="G620" s="484" t="s">
        <v>812</v>
      </c>
      <c r="H620" s="527">
        <v>80</v>
      </c>
      <c r="I620" s="484" t="s">
        <v>800</v>
      </c>
      <c r="J620" t="str">
        <f>VLOOKUP(A620,'[1]consolidado ok'!$A:$B,2,FALSE)</f>
        <v>JHOSEP URIEL</v>
      </c>
    </row>
    <row r="621" spans="1:10" hidden="1" x14ac:dyDescent="0.25">
      <c r="A621" s="318">
        <v>47075001</v>
      </c>
      <c r="B621" s="319" t="s">
        <v>343</v>
      </c>
      <c r="C621" s="270" t="s">
        <v>813</v>
      </c>
      <c r="D621" s="13" t="s">
        <v>1249</v>
      </c>
      <c r="E621" s="13" t="s">
        <v>815</v>
      </c>
      <c r="F621" s="45">
        <v>20</v>
      </c>
      <c r="G621" s="266" t="s">
        <v>812</v>
      </c>
      <c r="H621" s="271">
        <v>93.5</v>
      </c>
      <c r="I621" s="266" t="s">
        <v>800</v>
      </c>
      <c r="J621" t="str">
        <f>VLOOKUP(A621,'[1]consolidado ok'!$A:$B,2,FALSE)</f>
        <v>PERCILES BLADEMIRO</v>
      </c>
    </row>
    <row r="622" spans="1:10" hidden="1" x14ac:dyDescent="0.25">
      <c r="A622" s="318">
        <v>47075001</v>
      </c>
      <c r="B622" s="319" t="s">
        <v>343</v>
      </c>
      <c r="C622" s="13" t="s">
        <v>1251</v>
      </c>
      <c r="D622" s="13" t="s">
        <v>1252</v>
      </c>
      <c r="E622" s="13" t="s">
        <v>815</v>
      </c>
      <c r="F622" s="45">
        <v>20</v>
      </c>
      <c r="G622" s="266" t="s">
        <v>812</v>
      </c>
      <c r="H622" s="271">
        <v>63.6</v>
      </c>
      <c r="I622" s="269" t="s">
        <v>800</v>
      </c>
      <c r="J622" t="str">
        <f>VLOOKUP(A622,'[1]consolidado ok'!$A:$B,2,FALSE)</f>
        <v>PERCILES BLADEMIRO</v>
      </c>
    </row>
    <row r="623" spans="1:10" hidden="1" x14ac:dyDescent="0.25">
      <c r="A623" s="318">
        <v>47075001</v>
      </c>
      <c r="B623" s="319" t="s">
        <v>343</v>
      </c>
      <c r="C623" s="13" t="s">
        <v>1240</v>
      </c>
      <c r="D623" s="13" t="s">
        <v>1241</v>
      </c>
      <c r="E623" s="13" t="s">
        <v>815</v>
      </c>
      <c r="F623" s="45">
        <v>20</v>
      </c>
      <c r="G623" s="266" t="s">
        <v>812</v>
      </c>
      <c r="H623" s="271">
        <v>81.2</v>
      </c>
      <c r="I623" s="266" t="s">
        <v>800</v>
      </c>
      <c r="J623" t="str">
        <f>VLOOKUP(A623,'[1]consolidado ok'!$A:$B,2,FALSE)</f>
        <v>PERCILES BLADEMIRO</v>
      </c>
    </row>
    <row r="624" spans="1:10" ht="30" hidden="1" x14ac:dyDescent="0.25">
      <c r="A624" s="318">
        <v>47075001</v>
      </c>
      <c r="B624" s="319" t="s">
        <v>343</v>
      </c>
      <c r="C624" s="270" t="s">
        <v>1242</v>
      </c>
      <c r="D624" s="323" t="s">
        <v>1243</v>
      </c>
      <c r="E624" s="13" t="s">
        <v>815</v>
      </c>
      <c r="F624" s="45">
        <v>20</v>
      </c>
      <c r="G624" s="266" t="s">
        <v>812</v>
      </c>
      <c r="H624" s="324">
        <v>90</v>
      </c>
      <c r="I624" s="266" t="s">
        <v>800</v>
      </c>
      <c r="J624" t="str">
        <f>VLOOKUP(A624,'[1]consolidado ok'!$A:$B,2,FALSE)</f>
        <v>PERCILES BLADEMIRO</v>
      </c>
    </row>
    <row r="625" spans="1:10" ht="45" hidden="1" x14ac:dyDescent="0.25">
      <c r="A625" s="318">
        <v>47075001</v>
      </c>
      <c r="B625" s="319" t="s">
        <v>343</v>
      </c>
      <c r="C625" s="270" t="s">
        <v>1244</v>
      </c>
      <c r="D625" s="323" t="s">
        <v>1245</v>
      </c>
      <c r="E625" s="13" t="s">
        <v>1253</v>
      </c>
      <c r="F625" s="45">
        <v>20</v>
      </c>
      <c r="G625" s="266" t="s">
        <v>812</v>
      </c>
      <c r="H625" s="324">
        <v>80</v>
      </c>
      <c r="I625" s="266" t="s">
        <v>800</v>
      </c>
      <c r="J625" t="str">
        <f>VLOOKUP(A625,'[1]consolidado ok'!$A:$B,2,FALSE)</f>
        <v>PERCILES BLADEMIRO</v>
      </c>
    </row>
    <row r="626" spans="1:10" hidden="1" x14ac:dyDescent="0.25">
      <c r="A626" s="315">
        <v>70883345</v>
      </c>
      <c r="B626" s="316" t="s">
        <v>346</v>
      </c>
      <c r="C626" s="270" t="s">
        <v>813</v>
      </c>
      <c r="D626" s="13" t="s">
        <v>1249</v>
      </c>
      <c r="E626" s="13" t="s">
        <v>815</v>
      </c>
      <c r="F626" s="45">
        <v>20</v>
      </c>
      <c r="G626" s="484" t="s">
        <v>812</v>
      </c>
      <c r="H626" s="500">
        <v>93.5</v>
      </c>
      <c r="I626" s="484" t="s">
        <v>800</v>
      </c>
      <c r="J626" t="str">
        <f>VLOOKUP(A626,'[1]consolidado ok'!$A:$B,2,FALSE)</f>
        <v>ELIAS ROBERTO</v>
      </c>
    </row>
    <row r="627" spans="1:10" hidden="1" x14ac:dyDescent="0.25">
      <c r="A627" s="315">
        <v>70883345</v>
      </c>
      <c r="B627" s="316" t="s">
        <v>346</v>
      </c>
      <c r="C627" s="270" t="s">
        <v>1238</v>
      </c>
      <c r="D627" s="13" t="s">
        <v>1239</v>
      </c>
      <c r="E627" s="13" t="s">
        <v>815</v>
      </c>
      <c r="F627" s="45">
        <v>20</v>
      </c>
      <c r="G627" s="266" t="s">
        <v>812</v>
      </c>
      <c r="H627" s="271">
        <v>63.6</v>
      </c>
      <c r="I627" s="266" t="s">
        <v>800</v>
      </c>
      <c r="J627" t="str">
        <f>VLOOKUP(A627,'[1]consolidado ok'!$A:$B,2,FALSE)</f>
        <v>ELIAS ROBERTO</v>
      </c>
    </row>
    <row r="628" spans="1:10" hidden="1" x14ac:dyDescent="0.25">
      <c r="A628" s="315">
        <v>70883345</v>
      </c>
      <c r="B628" s="316" t="s">
        <v>346</v>
      </c>
      <c r="C628" s="13" t="s">
        <v>1240</v>
      </c>
      <c r="D628" s="13" t="s">
        <v>1241</v>
      </c>
      <c r="E628" s="13" t="s">
        <v>815</v>
      </c>
      <c r="F628" s="45">
        <v>20</v>
      </c>
      <c r="G628" s="266" t="s">
        <v>812</v>
      </c>
      <c r="H628" s="271">
        <v>81.2</v>
      </c>
      <c r="I628" s="266" t="s">
        <v>800</v>
      </c>
      <c r="J628" t="str">
        <f>VLOOKUP(A628,'[1]consolidado ok'!$A:$B,2,FALSE)</f>
        <v>ELIAS ROBERTO</v>
      </c>
    </row>
    <row r="629" spans="1:10" ht="30" hidden="1" x14ac:dyDescent="0.25">
      <c r="A629" s="315">
        <v>70883345</v>
      </c>
      <c r="B629" s="316" t="s">
        <v>346</v>
      </c>
      <c r="C629" s="270" t="s">
        <v>1242</v>
      </c>
      <c r="D629" s="323" t="s">
        <v>1243</v>
      </c>
      <c r="E629" s="13" t="s">
        <v>815</v>
      </c>
      <c r="F629" s="45">
        <v>20</v>
      </c>
      <c r="G629" s="266" t="s">
        <v>812</v>
      </c>
      <c r="H629" s="324">
        <v>90</v>
      </c>
      <c r="I629" s="266" t="s">
        <v>800</v>
      </c>
      <c r="J629" t="str">
        <f>VLOOKUP(A629,'[1]consolidado ok'!$A:$B,2,FALSE)</f>
        <v>ELIAS ROBERTO</v>
      </c>
    </row>
    <row r="630" spans="1:10" ht="45" hidden="1" x14ac:dyDescent="0.25">
      <c r="A630" s="315">
        <v>70883345</v>
      </c>
      <c r="B630" s="316" t="s">
        <v>346</v>
      </c>
      <c r="C630" s="270" t="s">
        <v>1244</v>
      </c>
      <c r="D630" s="323" t="s">
        <v>1245</v>
      </c>
      <c r="E630" s="13" t="s">
        <v>1250</v>
      </c>
      <c r="F630" s="45">
        <v>20</v>
      </c>
      <c r="G630" s="266" t="s">
        <v>812</v>
      </c>
      <c r="H630" s="324">
        <v>80</v>
      </c>
      <c r="I630" s="266" t="s">
        <v>800</v>
      </c>
      <c r="J630" t="str">
        <f>VLOOKUP(A630,'[1]consolidado ok'!$A:$B,2,FALSE)</f>
        <v>ELIAS ROBERTO</v>
      </c>
    </row>
    <row r="631" spans="1:10" hidden="1" x14ac:dyDescent="0.25">
      <c r="A631" s="318">
        <v>45347749</v>
      </c>
      <c r="B631" s="319" t="s">
        <v>368</v>
      </c>
      <c r="C631" s="270" t="s">
        <v>813</v>
      </c>
      <c r="D631" s="13" t="s">
        <v>1249</v>
      </c>
      <c r="E631" s="13" t="s">
        <v>815</v>
      </c>
      <c r="F631" s="45">
        <v>20</v>
      </c>
      <c r="G631" s="266" t="s">
        <v>812</v>
      </c>
      <c r="H631" s="271">
        <v>93.5</v>
      </c>
      <c r="I631" s="266" t="s">
        <v>800</v>
      </c>
      <c r="J631" t="str">
        <f>VLOOKUP(A631,'[1]consolidado ok'!$A:$B,2,FALSE)</f>
        <v>ALFREDO ASUNCION</v>
      </c>
    </row>
    <row r="632" spans="1:10" hidden="1" x14ac:dyDescent="0.25">
      <c r="A632" s="318">
        <v>45347749</v>
      </c>
      <c r="B632" s="319" t="s">
        <v>368</v>
      </c>
      <c r="C632" s="270" t="s">
        <v>1238</v>
      </c>
      <c r="D632" s="13" t="s">
        <v>1239</v>
      </c>
      <c r="E632" s="13" t="s">
        <v>815</v>
      </c>
      <c r="F632" s="45">
        <v>20</v>
      </c>
      <c r="G632" s="484" t="s">
        <v>812</v>
      </c>
      <c r="H632" s="500">
        <v>63.6</v>
      </c>
      <c r="I632" s="484" t="s">
        <v>800</v>
      </c>
      <c r="J632" t="str">
        <f>VLOOKUP(A632,'[1]consolidado ok'!$A:$B,2,FALSE)</f>
        <v>ALFREDO ASUNCION</v>
      </c>
    </row>
    <row r="633" spans="1:10" hidden="1" x14ac:dyDescent="0.25">
      <c r="A633" s="318">
        <v>45347749</v>
      </c>
      <c r="B633" s="319" t="s">
        <v>368</v>
      </c>
      <c r="C633" s="13" t="s">
        <v>1240</v>
      </c>
      <c r="D633" s="13" t="s">
        <v>1241</v>
      </c>
      <c r="E633" s="13" t="s">
        <v>815</v>
      </c>
      <c r="F633" s="45">
        <v>20</v>
      </c>
      <c r="G633" s="266" t="s">
        <v>812</v>
      </c>
      <c r="H633" s="271">
        <v>81.2</v>
      </c>
      <c r="I633" s="266" t="s">
        <v>800</v>
      </c>
      <c r="J633" t="str">
        <f>VLOOKUP(A633,'[1]consolidado ok'!$A:$B,2,FALSE)</f>
        <v>ALFREDO ASUNCION</v>
      </c>
    </row>
    <row r="634" spans="1:10" ht="30" hidden="1" x14ac:dyDescent="0.25">
      <c r="A634" s="318">
        <v>45347749</v>
      </c>
      <c r="B634" s="319" t="s">
        <v>368</v>
      </c>
      <c r="C634" s="270" t="s">
        <v>1242</v>
      </c>
      <c r="D634" s="323" t="s">
        <v>1243</v>
      </c>
      <c r="E634" s="13" t="s">
        <v>815</v>
      </c>
      <c r="F634" s="45">
        <v>20</v>
      </c>
      <c r="G634" s="266" t="s">
        <v>812</v>
      </c>
      <c r="H634" s="324">
        <v>90</v>
      </c>
      <c r="I634" s="269" t="s">
        <v>800</v>
      </c>
      <c r="J634" t="str">
        <f>VLOOKUP(A634,'[1]consolidado ok'!$A:$B,2,FALSE)</f>
        <v>ALFREDO ASUNCION</v>
      </c>
    </row>
    <row r="635" spans="1:10" ht="45" hidden="1" x14ac:dyDescent="0.25">
      <c r="A635" s="318">
        <v>45347749</v>
      </c>
      <c r="B635" s="319" t="s">
        <v>368</v>
      </c>
      <c r="C635" s="270" t="s">
        <v>1244</v>
      </c>
      <c r="D635" s="323" t="s">
        <v>1245</v>
      </c>
      <c r="E635" s="13" t="s">
        <v>1250</v>
      </c>
      <c r="F635" s="45">
        <v>20</v>
      </c>
      <c r="G635" s="266" t="s">
        <v>812</v>
      </c>
      <c r="H635" s="324">
        <v>80</v>
      </c>
      <c r="I635" s="266" t="s">
        <v>800</v>
      </c>
      <c r="J635" t="str">
        <f>VLOOKUP(A635,'[1]consolidado ok'!$A:$B,2,FALSE)</f>
        <v>ALFREDO ASUNCION</v>
      </c>
    </row>
    <row r="636" spans="1:10" hidden="1" x14ac:dyDescent="0.25">
      <c r="A636" s="318">
        <v>46310401</v>
      </c>
      <c r="B636" s="319" t="s">
        <v>376</v>
      </c>
      <c r="C636" s="270" t="s">
        <v>813</v>
      </c>
      <c r="D636" s="13" t="s">
        <v>1249</v>
      </c>
      <c r="E636" s="13" t="s">
        <v>815</v>
      </c>
      <c r="F636" s="45">
        <v>20</v>
      </c>
      <c r="G636" s="266" t="s">
        <v>812</v>
      </c>
      <c r="H636" s="271">
        <v>93.5</v>
      </c>
      <c r="I636" s="266" t="s">
        <v>800</v>
      </c>
      <c r="J636" t="str">
        <f>VLOOKUP(A636,'[1]consolidado ok'!$A:$B,2,FALSE)</f>
        <v xml:space="preserve"> RUBI ALFA</v>
      </c>
    </row>
    <row r="637" spans="1:10" hidden="1" x14ac:dyDescent="0.25">
      <c r="A637" s="318">
        <v>46310401</v>
      </c>
      <c r="B637" s="319" t="s">
        <v>376</v>
      </c>
      <c r="C637" s="270" t="s">
        <v>1238</v>
      </c>
      <c r="D637" s="13" t="s">
        <v>1239</v>
      </c>
      <c r="E637" s="13" t="s">
        <v>815</v>
      </c>
      <c r="F637" s="45">
        <v>20</v>
      </c>
      <c r="G637" s="266" t="s">
        <v>812</v>
      </c>
      <c r="H637" s="271">
        <v>63.6</v>
      </c>
      <c r="I637" s="266" t="s">
        <v>800</v>
      </c>
      <c r="J637" t="str">
        <f>VLOOKUP(A637,'[1]consolidado ok'!$A:$B,2,FALSE)</f>
        <v xml:space="preserve"> RUBI ALFA</v>
      </c>
    </row>
    <row r="638" spans="1:10" hidden="1" x14ac:dyDescent="0.25">
      <c r="A638" s="318">
        <v>46310401</v>
      </c>
      <c r="B638" s="319" t="s">
        <v>376</v>
      </c>
      <c r="C638" s="13" t="s">
        <v>1240</v>
      </c>
      <c r="D638" s="13" t="s">
        <v>1241</v>
      </c>
      <c r="E638" s="13" t="s">
        <v>815</v>
      </c>
      <c r="F638" s="45">
        <v>20</v>
      </c>
      <c r="G638" s="484" t="s">
        <v>812</v>
      </c>
      <c r="H638" s="500">
        <v>81.2</v>
      </c>
      <c r="I638" s="484" t="s">
        <v>800</v>
      </c>
      <c r="J638" t="str">
        <f>VLOOKUP(A638,'[1]consolidado ok'!$A:$B,2,FALSE)</f>
        <v xml:space="preserve"> RUBI ALFA</v>
      </c>
    </row>
    <row r="639" spans="1:10" ht="30" hidden="1" x14ac:dyDescent="0.25">
      <c r="A639" s="318">
        <v>46310401</v>
      </c>
      <c r="B639" s="319" t="s">
        <v>376</v>
      </c>
      <c r="C639" s="270" t="s">
        <v>1242</v>
      </c>
      <c r="D639" s="323" t="s">
        <v>1243</v>
      </c>
      <c r="E639" s="13" t="s">
        <v>815</v>
      </c>
      <c r="F639" s="45">
        <v>20</v>
      </c>
      <c r="G639" s="266" t="s">
        <v>812</v>
      </c>
      <c r="H639" s="324">
        <v>90</v>
      </c>
      <c r="I639" s="266" t="s">
        <v>800</v>
      </c>
      <c r="J639" t="str">
        <f>VLOOKUP(A639,'[1]consolidado ok'!$A:$B,2,FALSE)</f>
        <v xml:space="preserve"> RUBI ALFA</v>
      </c>
    </row>
    <row r="640" spans="1:10" ht="45" hidden="1" x14ac:dyDescent="0.25">
      <c r="A640" s="318">
        <v>46310401</v>
      </c>
      <c r="B640" s="319" t="s">
        <v>376</v>
      </c>
      <c r="C640" s="270" t="s">
        <v>1244</v>
      </c>
      <c r="D640" s="323" t="s">
        <v>1245</v>
      </c>
      <c r="E640" s="13" t="s">
        <v>1250</v>
      </c>
      <c r="F640" s="45">
        <v>20</v>
      </c>
      <c r="G640" s="266" t="s">
        <v>812</v>
      </c>
      <c r="H640" s="324">
        <v>80</v>
      </c>
      <c r="I640" s="266" t="s">
        <v>800</v>
      </c>
      <c r="J640" t="str">
        <f>VLOOKUP(A640,'[1]consolidado ok'!$A:$B,2,FALSE)</f>
        <v xml:space="preserve"> RUBI ALFA</v>
      </c>
    </row>
    <row r="641" spans="1:10" hidden="1" x14ac:dyDescent="0.25">
      <c r="A641" s="315">
        <v>71381236</v>
      </c>
      <c r="B641" s="316" t="s">
        <v>387</v>
      </c>
      <c r="C641" s="270" t="s">
        <v>813</v>
      </c>
      <c r="D641" s="13" t="s">
        <v>1249</v>
      </c>
      <c r="E641" s="13" t="s">
        <v>815</v>
      </c>
      <c r="F641" s="45">
        <v>20</v>
      </c>
      <c r="G641" s="266" t="s">
        <v>812</v>
      </c>
      <c r="H641" s="271">
        <v>93.5</v>
      </c>
      <c r="I641" s="266" t="s">
        <v>800</v>
      </c>
      <c r="J641" t="str">
        <f>VLOOKUP(A641,'[1]consolidado ok'!$A:$B,2,FALSE)</f>
        <v>CARLOS NILTHON</v>
      </c>
    </row>
    <row r="642" spans="1:10" hidden="1" x14ac:dyDescent="0.25">
      <c r="A642" s="315">
        <v>71381236</v>
      </c>
      <c r="B642" s="316" t="s">
        <v>387</v>
      </c>
      <c r="C642" s="13" t="s">
        <v>1251</v>
      </c>
      <c r="D642" s="13" t="s">
        <v>1252</v>
      </c>
      <c r="E642" s="13" t="s">
        <v>815</v>
      </c>
      <c r="F642" s="45">
        <v>20</v>
      </c>
      <c r="G642" s="266" t="s">
        <v>812</v>
      </c>
      <c r="H642" s="271">
        <v>63.6</v>
      </c>
      <c r="I642" s="266" t="s">
        <v>800</v>
      </c>
      <c r="J642" t="str">
        <f>VLOOKUP(A642,'[1]consolidado ok'!$A:$B,2,FALSE)</f>
        <v>CARLOS NILTHON</v>
      </c>
    </row>
    <row r="643" spans="1:10" hidden="1" x14ac:dyDescent="0.25">
      <c r="A643" s="315">
        <v>71381236</v>
      </c>
      <c r="B643" s="316" t="s">
        <v>387</v>
      </c>
      <c r="C643" s="13" t="s">
        <v>1240</v>
      </c>
      <c r="D643" s="13" t="s">
        <v>1241</v>
      </c>
      <c r="E643" s="13" t="s">
        <v>815</v>
      </c>
      <c r="F643" s="45">
        <v>20</v>
      </c>
      <c r="G643" s="266" t="s">
        <v>812</v>
      </c>
      <c r="H643" s="271">
        <v>81.2</v>
      </c>
      <c r="I643" s="266" t="s">
        <v>800</v>
      </c>
      <c r="J643" t="str">
        <f>VLOOKUP(A643,'[1]consolidado ok'!$A:$B,2,FALSE)</f>
        <v>CARLOS NILTHON</v>
      </c>
    </row>
    <row r="644" spans="1:10" ht="30" hidden="1" x14ac:dyDescent="0.25">
      <c r="A644" s="315">
        <v>71381236</v>
      </c>
      <c r="B644" s="316" t="s">
        <v>387</v>
      </c>
      <c r="C644" s="270" t="s">
        <v>1242</v>
      </c>
      <c r="D644" s="323" t="s">
        <v>1243</v>
      </c>
      <c r="E644" s="13" t="s">
        <v>815</v>
      </c>
      <c r="F644" s="45">
        <v>20</v>
      </c>
      <c r="G644" s="484" t="s">
        <v>812</v>
      </c>
      <c r="H644" s="527">
        <v>90</v>
      </c>
      <c r="I644" s="484" t="s">
        <v>800</v>
      </c>
      <c r="J644" t="str">
        <f>VLOOKUP(A644,'[1]consolidado ok'!$A:$B,2,FALSE)</f>
        <v>CARLOS NILTHON</v>
      </c>
    </row>
    <row r="645" spans="1:10" ht="45" hidden="1" x14ac:dyDescent="0.25">
      <c r="A645" s="315">
        <v>71381236</v>
      </c>
      <c r="B645" s="316" t="s">
        <v>387</v>
      </c>
      <c r="C645" s="270" t="s">
        <v>1244</v>
      </c>
      <c r="D645" s="323" t="s">
        <v>1245</v>
      </c>
      <c r="E645" s="13" t="s">
        <v>1253</v>
      </c>
      <c r="F645" s="45">
        <v>20</v>
      </c>
      <c r="G645" s="266" t="s">
        <v>812</v>
      </c>
      <c r="H645" s="324">
        <v>80</v>
      </c>
      <c r="I645" s="266" t="s">
        <v>800</v>
      </c>
      <c r="J645" t="str">
        <f>VLOOKUP(A645,'[1]consolidado ok'!$A:$B,2,FALSE)</f>
        <v>CARLOS NILTHON</v>
      </c>
    </row>
    <row r="646" spans="1:10" hidden="1" x14ac:dyDescent="0.25">
      <c r="A646" s="318">
        <v>47101137</v>
      </c>
      <c r="B646" s="319" t="s">
        <v>400</v>
      </c>
      <c r="C646" s="270" t="s">
        <v>813</v>
      </c>
      <c r="D646" s="13" t="s">
        <v>1249</v>
      </c>
      <c r="E646" s="13" t="s">
        <v>815</v>
      </c>
      <c r="F646" s="45">
        <v>20</v>
      </c>
      <c r="G646" s="266" t="s">
        <v>812</v>
      </c>
      <c r="H646" s="271">
        <v>93.5</v>
      </c>
      <c r="I646" s="266" t="s">
        <v>800</v>
      </c>
      <c r="J646" t="str">
        <f>VLOOKUP(A646,'[1]consolidado ok'!$A:$B,2,FALSE)</f>
        <v>RODRIGO ALONSO</v>
      </c>
    </row>
    <row r="647" spans="1:10" hidden="1" x14ac:dyDescent="0.25">
      <c r="A647" s="318">
        <v>47101137</v>
      </c>
      <c r="B647" s="319" t="s">
        <v>400</v>
      </c>
      <c r="C647" s="270" t="s">
        <v>1238</v>
      </c>
      <c r="D647" s="13" t="s">
        <v>1239</v>
      </c>
      <c r="E647" s="13" t="s">
        <v>815</v>
      </c>
      <c r="F647" s="45">
        <v>20</v>
      </c>
      <c r="G647" s="266" t="s">
        <v>812</v>
      </c>
      <c r="H647" s="271">
        <v>63.6</v>
      </c>
      <c r="I647" s="266" t="s">
        <v>800</v>
      </c>
      <c r="J647" t="str">
        <f>VLOOKUP(A647,'[1]consolidado ok'!$A:$B,2,FALSE)</f>
        <v>RODRIGO ALONSO</v>
      </c>
    </row>
    <row r="648" spans="1:10" hidden="1" x14ac:dyDescent="0.25">
      <c r="A648" s="318">
        <v>47101137</v>
      </c>
      <c r="B648" s="319" t="s">
        <v>400</v>
      </c>
      <c r="C648" s="13" t="s">
        <v>1240</v>
      </c>
      <c r="D648" s="13" t="s">
        <v>1241</v>
      </c>
      <c r="E648" s="13" t="s">
        <v>815</v>
      </c>
      <c r="F648" s="45">
        <v>20</v>
      </c>
      <c r="G648" s="266" t="s">
        <v>812</v>
      </c>
      <c r="H648" s="271">
        <v>81.2</v>
      </c>
      <c r="I648" s="266" t="s">
        <v>800</v>
      </c>
      <c r="J648" t="str">
        <f>VLOOKUP(A648,'[1]consolidado ok'!$A:$B,2,FALSE)</f>
        <v>RODRIGO ALONSO</v>
      </c>
    </row>
    <row r="649" spans="1:10" ht="30" hidden="1" x14ac:dyDescent="0.25">
      <c r="A649" s="318">
        <v>47101137</v>
      </c>
      <c r="B649" s="319" t="s">
        <v>400</v>
      </c>
      <c r="C649" s="270" t="s">
        <v>1242</v>
      </c>
      <c r="D649" s="323" t="s">
        <v>1243</v>
      </c>
      <c r="E649" s="13" t="s">
        <v>815</v>
      </c>
      <c r="F649" s="45">
        <v>20</v>
      </c>
      <c r="G649" s="266" t="s">
        <v>812</v>
      </c>
      <c r="H649" s="324">
        <v>90</v>
      </c>
      <c r="I649" s="266" t="s">
        <v>800</v>
      </c>
      <c r="J649" t="str">
        <f>VLOOKUP(A649,'[1]consolidado ok'!$A:$B,2,FALSE)</f>
        <v>RODRIGO ALONSO</v>
      </c>
    </row>
    <row r="650" spans="1:10" ht="45" hidden="1" x14ac:dyDescent="0.25">
      <c r="A650" s="318">
        <v>47101137</v>
      </c>
      <c r="B650" s="319" t="s">
        <v>400</v>
      </c>
      <c r="C650" s="270" t="s">
        <v>1244</v>
      </c>
      <c r="D650" s="323" t="s">
        <v>1245</v>
      </c>
      <c r="E650" s="13" t="s">
        <v>1250</v>
      </c>
      <c r="F650" s="45">
        <v>20</v>
      </c>
      <c r="G650" s="484" t="s">
        <v>812</v>
      </c>
      <c r="H650" s="527">
        <v>80</v>
      </c>
      <c r="I650" s="484" t="s">
        <v>800</v>
      </c>
      <c r="J650" t="str">
        <f>VLOOKUP(A650,'[1]consolidado ok'!$A:$B,2,FALSE)</f>
        <v>RODRIGO ALONSO</v>
      </c>
    </row>
    <row r="651" spans="1:10" hidden="1" x14ac:dyDescent="0.25">
      <c r="A651" s="315">
        <v>15298362</v>
      </c>
      <c r="B651" s="316" t="s">
        <v>405</v>
      </c>
      <c r="C651" s="270" t="s">
        <v>813</v>
      </c>
      <c r="D651" s="13" t="s">
        <v>1249</v>
      </c>
      <c r="E651" s="13" t="s">
        <v>815</v>
      </c>
      <c r="F651" s="45">
        <v>20</v>
      </c>
      <c r="G651" s="266" t="s">
        <v>812</v>
      </c>
      <c r="H651" s="271">
        <v>93.5</v>
      </c>
      <c r="I651" s="266" t="s">
        <v>800</v>
      </c>
      <c r="J651" t="str">
        <f>VLOOKUP(A651,'[1]consolidado ok'!$A:$B,2,FALSE)</f>
        <v xml:space="preserve"> JUAN ANTONIO</v>
      </c>
    </row>
    <row r="652" spans="1:10" hidden="1" x14ac:dyDescent="0.25">
      <c r="A652" s="315">
        <v>15298362</v>
      </c>
      <c r="B652" s="316" t="s">
        <v>405</v>
      </c>
      <c r="C652" s="13" t="s">
        <v>1251</v>
      </c>
      <c r="D652" s="13" t="s">
        <v>1252</v>
      </c>
      <c r="E652" s="13" t="s">
        <v>815</v>
      </c>
      <c r="F652" s="45">
        <v>20</v>
      </c>
      <c r="G652" s="266" t="s">
        <v>812</v>
      </c>
      <c r="H652" s="271">
        <v>63.6</v>
      </c>
      <c r="I652" s="269" t="s">
        <v>800</v>
      </c>
      <c r="J652" t="str">
        <f>VLOOKUP(A652,'[1]consolidado ok'!$A:$B,2,FALSE)</f>
        <v xml:space="preserve"> JUAN ANTONIO</v>
      </c>
    </row>
    <row r="653" spans="1:10" hidden="1" x14ac:dyDescent="0.25">
      <c r="A653" s="315">
        <v>15298362</v>
      </c>
      <c r="B653" s="316" t="s">
        <v>405</v>
      </c>
      <c r="C653" s="13" t="s">
        <v>1240</v>
      </c>
      <c r="D653" s="13" t="s">
        <v>1241</v>
      </c>
      <c r="E653" s="13" t="s">
        <v>815</v>
      </c>
      <c r="F653" s="45">
        <v>20</v>
      </c>
      <c r="G653" s="266" t="s">
        <v>812</v>
      </c>
      <c r="H653" s="271">
        <v>81.2</v>
      </c>
      <c r="I653" s="266" t="s">
        <v>800</v>
      </c>
      <c r="J653" t="str">
        <f>VLOOKUP(A653,'[1]consolidado ok'!$A:$B,2,FALSE)</f>
        <v xml:space="preserve"> JUAN ANTONIO</v>
      </c>
    </row>
    <row r="654" spans="1:10" ht="30" hidden="1" x14ac:dyDescent="0.25">
      <c r="A654" s="315">
        <v>15298362</v>
      </c>
      <c r="B654" s="316" t="s">
        <v>405</v>
      </c>
      <c r="C654" s="270" t="s">
        <v>1242</v>
      </c>
      <c r="D654" s="323" t="s">
        <v>1243</v>
      </c>
      <c r="E654" s="13" t="s">
        <v>815</v>
      </c>
      <c r="F654" s="45">
        <v>20</v>
      </c>
      <c r="G654" s="266" t="s">
        <v>812</v>
      </c>
      <c r="H654" s="324">
        <v>90</v>
      </c>
      <c r="I654" s="266" t="s">
        <v>800</v>
      </c>
      <c r="J654" t="str">
        <f>VLOOKUP(A654,'[1]consolidado ok'!$A:$B,2,FALSE)</f>
        <v xml:space="preserve"> JUAN ANTONIO</v>
      </c>
    </row>
    <row r="655" spans="1:10" ht="45" hidden="1" x14ac:dyDescent="0.25">
      <c r="A655" s="315">
        <v>15298362</v>
      </c>
      <c r="B655" s="316" t="s">
        <v>405</v>
      </c>
      <c r="C655" s="270" t="s">
        <v>1244</v>
      </c>
      <c r="D655" s="323" t="s">
        <v>1245</v>
      </c>
      <c r="E655" s="13" t="s">
        <v>1253</v>
      </c>
      <c r="F655" s="45">
        <v>20</v>
      </c>
      <c r="G655" s="266" t="s">
        <v>812</v>
      </c>
      <c r="H655" s="324">
        <v>80</v>
      </c>
      <c r="I655" s="266" t="s">
        <v>800</v>
      </c>
      <c r="J655" t="str">
        <f>VLOOKUP(A655,'[1]consolidado ok'!$A:$B,2,FALSE)</f>
        <v xml:space="preserve"> JUAN ANTONIO</v>
      </c>
    </row>
    <row r="656" spans="1:10" hidden="1" x14ac:dyDescent="0.25">
      <c r="A656" s="318">
        <v>45629382</v>
      </c>
      <c r="B656" s="319" t="s">
        <v>413</v>
      </c>
      <c r="C656" s="270" t="s">
        <v>813</v>
      </c>
      <c r="D656" s="13" t="s">
        <v>1249</v>
      </c>
      <c r="E656" s="13" t="s">
        <v>815</v>
      </c>
      <c r="F656" s="45">
        <v>20</v>
      </c>
      <c r="G656" s="484" t="s">
        <v>812</v>
      </c>
      <c r="H656" s="500">
        <v>93.5</v>
      </c>
      <c r="I656" s="484" t="s">
        <v>800</v>
      </c>
      <c r="J656" t="str">
        <f>VLOOKUP(A656,'[1]consolidado ok'!$A:$B,2,FALSE)</f>
        <v>ELIAS ALBERTO</v>
      </c>
    </row>
    <row r="657" spans="1:10" hidden="1" x14ac:dyDescent="0.25">
      <c r="A657" s="318">
        <v>45629382</v>
      </c>
      <c r="B657" s="319" t="s">
        <v>413</v>
      </c>
      <c r="C657" s="13" t="s">
        <v>1251</v>
      </c>
      <c r="D657" s="13" t="s">
        <v>1252</v>
      </c>
      <c r="E657" s="13" t="s">
        <v>815</v>
      </c>
      <c r="F657" s="45">
        <v>20</v>
      </c>
      <c r="G657" s="266" t="s">
        <v>812</v>
      </c>
      <c r="H657" s="271">
        <v>63.6</v>
      </c>
      <c r="I657" s="266" t="s">
        <v>800</v>
      </c>
      <c r="J657" t="str">
        <f>VLOOKUP(A657,'[1]consolidado ok'!$A:$B,2,FALSE)</f>
        <v>ELIAS ALBERTO</v>
      </c>
    </row>
    <row r="658" spans="1:10" hidden="1" x14ac:dyDescent="0.25">
      <c r="A658" s="318">
        <v>45629382</v>
      </c>
      <c r="B658" s="319" t="s">
        <v>413</v>
      </c>
      <c r="C658" s="13" t="s">
        <v>1240</v>
      </c>
      <c r="D658" s="13" t="s">
        <v>1241</v>
      </c>
      <c r="E658" s="13" t="s">
        <v>815</v>
      </c>
      <c r="F658" s="45">
        <v>20</v>
      </c>
      <c r="G658" s="266" t="s">
        <v>812</v>
      </c>
      <c r="H658" s="271">
        <v>81.2</v>
      </c>
      <c r="I658" s="266" t="s">
        <v>800</v>
      </c>
      <c r="J658" t="str">
        <f>VLOOKUP(A658,'[1]consolidado ok'!$A:$B,2,FALSE)</f>
        <v>ELIAS ALBERTO</v>
      </c>
    </row>
    <row r="659" spans="1:10" ht="30" hidden="1" x14ac:dyDescent="0.25">
      <c r="A659" s="318">
        <v>45629382</v>
      </c>
      <c r="B659" s="319" t="s">
        <v>413</v>
      </c>
      <c r="C659" s="270" t="s">
        <v>1242</v>
      </c>
      <c r="D659" s="323" t="s">
        <v>1243</v>
      </c>
      <c r="E659" s="13" t="s">
        <v>815</v>
      </c>
      <c r="F659" s="45">
        <v>20</v>
      </c>
      <c r="G659" s="266" t="s">
        <v>812</v>
      </c>
      <c r="H659" s="324">
        <v>90</v>
      </c>
      <c r="I659" s="266" t="s">
        <v>800</v>
      </c>
      <c r="J659" t="str">
        <f>VLOOKUP(A659,'[1]consolidado ok'!$A:$B,2,FALSE)</f>
        <v>ELIAS ALBERTO</v>
      </c>
    </row>
    <row r="660" spans="1:10" ht="45" hidden="1" x14ac:dyDescent="0.25">
      <c r="A660" s="318">
        <v>45629382</v>
      </c>
      <c r="B660" s="319" t="s">
        <v>413</v>
      </c>
      <c r="C660" s="270" t="s">
        <v>1244</v>
      </c>
      <c r="D660" s="323" t="s">
        <v>1245</v>
      </c>
      <c r="E660" s="13" t="s">
        <v>1253</v>
      </c>
      <c r="F660" s="45">
        <v>20</v>
      </c>
      <c r="G660" s="266" t="s">
        <v>812</v>
      </c>
      <c r="H660" s="324">
        <v>80</v>
      </c>
      <c r="I660" s="266" t="s">
        <v>800</v>
      </c>
      <c r="J660" t="str">
        <f>VLOOKUP(A660,'[1]consolidado ok'!$A:$B,2,FALSE)</f>
        <v>ELIAS ALBERTO</v>
      </c>
    </row>
    <row r="661" spans="1:10" hidden="1" x14ac:dyDescent="0.25">
      <c r="A661" s="315">
        <v>45636802</v>
      </c>
      <c r="B661" s="316" t="s">
        <v>428</v>
      </c>
      <c r="C661" s="270" t="s">
        <v>813</v>
      </c>
      <c r="D661" s="13" t="s">
        <v>1249</v>
      </c>
      <c r="E661" s="13" t="s">
        <v>815</v>
      </c>
      <c r="F661" s="45">
        <v>20</v>
      </c>
      <c r="G661" s="266" t="s">
        <v>812</v>
      </c>
      <c r="H661" s="271">
        <v>93.5</v>
      </c>
      <c r="I661" s="266" t="s">
        <v>800</v>
      </c>
      <c r="J661" t="str">
        <f>VLOOKUP(A661,'[1]consolidado ok'!$A:$B,2,FALSE)</f>
        <v xml:space="preserve"> EDGARDO JOEL</v>
      </c>
    </row>
    <row r="662" spans="1:10" hidden="1" x14ac:dyDescent="0.25">
      <c r="A662" s="315">
        <v>45636802</v>
      </c>
      <c r="B662" s="316" t="s">
        <v>428</v>
      </c>
      <c r="C662" s="270" t="s">
        <v>1238</v>
      </c>
      <c r="D662" s="13" t="s">
        <v>1239</v>
      </c>
      <c r="E662" s="13" t="s">
        <v>815</v>
      </c>
      <c r="F662" s="45">
        <v>20</v>
      </c>
      <c r="G662" s="484" t="s">
        <v>812</v>
      </c>
      <c r="H662" s="500">
        <v>63.6</v>
      </c>
      <c r="I662" s="484" t="s">
        <v>800</v>
      </c>
      <c r="J662" t="str">
        <f>VLOOKUP(A662,'[1]consolidado ok'!$A:$B,2,FALSE)</f>
        <v xml:space="preserve"> EDGARDO JOEL</v>
      </c>
    </row>
    <row r="663" spans="1:10" hidden="1" x14ac:dyDescent="0.25">
      <c r="A663" s="315">
        <v>45636802</v>
      </c>
      <c r="B663" s="316" t="s">
        <v>428</v>
      </c>
      <c r="C663" s="13" t="s">
        <v>1240</v>
      </c>
      <c r="D663" s="13" t="s">
        <v>1241</v>
      </c>
      <c r="E663" s="13" t="s">
        <v>815</v>
      </c>
      <c r="F663" s="45">
        <v>20</v>
      </c>
      <c r="G663" s="266" t="s">
        <v>812</v>
      </c>
      <c r="H663" s="271">
        <v>81.2</v>
      </c>
      <c r="I663" s="266" t="s">
        <v>800</v>
      </c>
      <c r="J663" t="str">
        <f>VLOOKUP(A663,'[1]consolidado ok'!$A:$B,2,FALSE)</f>
        <v xml:space="preserve"> EDGARDO JOEL</v>
      </c>
    </row>
    <row r="664" spans="1:10" ht="30" hidden="1" x14ac:dyDescent="0.25">
      <c r="A664" s="315">
        <v>45636802</v>
      </c>
      <c r="B664" s="316" t="s">
        <v>428</v>
      </c>
      <c r="C664" s="270" t="s">
        <v>1242</v>
      </c>
      <c r="D664" s="323" t="s">
        <v>1243</v>
      </c>
      <c r="E664" s="13" t="s">
        <v>815</v>
      </c>
      <c r="F664" s="45">
        <v>20</v>
      </c>
      <c r="G664" s="266" t="s">
        <v>812</v>
      </c>
      <c r="H664" s="324">
        <v>90</v>
      </c>
      <c r="I664" s="266" t="s">
        <v>800</v>
      </c>
      <c r="J664" t="str">
        <f>VLOOKUP(A664,'[1]consolidado ok'!$A:$B,2,FALSE)</f>
        <v xml:space="preserve"> EDGARDO JOEL</v>
      </c>
    </row>
    <row r="665" spans="1:10" ht="45" hidden="1" x14ac:dyDescent="0.25">
      <c r="A665" s="315">
        <v>45636802</v>
      </c>
      <c r="B665" s="316" t="s">
        <v>428</v>
      </c>
      <c r="C665" s="270" t="s">
        <v>1244</v>
      </c>
      <c r="D665" s="323" t="s">
        <v>1245</v>
      </c>
      <c r="E665" s="13" t="s">
        <v>1250</v>
      </c>
      <c r="F665" s="45">
        <v>20</v>
      </c>
      <c r="G665" s="266" t="s">
        <v>812</v>
      </c>
      <c r="H665" s="324">
        <v>80</v>
      </c>
      <c r="I665" s="266" t="s">
        <v>800</v>
      </c>
      <c r="J665" t="str">
        <f>VLOOKUP(A665,'[1]consolidado ok'!$A:$B,2,FALSE)</f>
        <v xml:space="preserve"> EDGARDO JOEL</v>
      </c>
    </row>
    <row r="666" spans="1:10" hidden="1" x14ac:dyDescent="0.25">
      <c r="A666" s="315">
        <v>45419891</v>
      </c>
      <c r="B666" s="316" t="s">
        <v>437</v>
      </c>
      <c r="C666" s="270" t="s">
        <v>813</v>
      </c>
      <c r="D666" s="13" t="s">
        <v>1249</v>
      </c>
      <c r="E666" s="13" t="s">
        <v>815</v>
      </c>
      <c r="F666" s="45">
        <v>20</v>
      </c>
      <c r="G666" s="266" t="s">
        <v>812</v>
      </c>
      <c r="H666" s="271">
        <v>93.5</v>
      </c>
      <c r="I666" s="266" t="s">
        <v>800</v>
      </c>
      <c r="J666" t="str">
        <f>VLOOKUP(A666,'[1]consolidado ok'!$A:$B,2,FALSE)</f>
        <v>JUAN CARLOS</v>
      </c>
    </row>
    <row r="667" spans="1:10" hidden="1" x14ac:dyDescent="0.25">
      <c r="A667" s="315">
        <v>45419891</v>
      </c>
      <c r="B667" s="316" t="s">
        <v>437</v>
      </c>
      <c r="C667" s="270" t="s">
        <v>1238</v>
      </c>
      <c r="D667" s="13" t="s">
        <v>1239</v>
      </c>
      <c r="E667" s="13" t="s">
        <v>815</v>
      </c>
      <c r="F667" s="45">
        <v>20</v>
      </c>
      <c r="G667" s="266" t="s">
        <v>812</v>
      </c>
      <c r="H667" s="271">
        <v>63.6</v>
      </c>
      <c r="I667" s="266" t="s">
        <v>800</v>
      </c>
      <c r="J667" t="str">
        <f>VLOOKUP(A667,'[1]consolidado ok'!$A:$B,2,FALSE)</f>
        <v>JUAN CARLOS</v>
      </c>
    </row>
    <row r="668" spans="1:10" hidden="1" x14ac:dyDescent="0.25">
      <c r="A668" s="315">
        <v>45419891</v>
      </c>
      <c r="B668" s="316" t="s">
        <v>437</v>
      </c>
      <c r="C668" s="13" t="s">
        <v>1240</v>
      </c>
      <c r="D668" s="13" t="s">
        <v>1241</v>
      </c>
      <c r="E668" s="13" t="s">
        <v>815</v>
      </c>
      <c r="F668" s="45">
        <v>20</v>
      </c>
      <c r="G668" s="484" t="s">
        <v>812</v>
      </c>
      <c r="H668" s="500">
        <v>81.2</v>
      </c>
      <c r="I668" s="484" t="s">
        <v>800</v>
      </c>
      <c r="J668" t="str">
        <f>VLOOKUP(A668,'[1]consolidado ok'!$A:$B,2,FALSE)</f>
        <v>JUAN CARLOS</v>
      </c>
    </row>
    <row r="669" spans="1:10" ht="30" hidden="1" x14ac:dyDescent="0.25">
      <c r="A669" s="315">
        <v>45419891</v>
      </c>
      <c r="B669" s="316" t="s">
        <v>437</v>
      </c>
      <c r="C669" s="270" t="s">
        <v>1242</v>
      </c>
      <c r="D669" s="323" t="s">
        <v>1243</v>
      </c>
      <c r="E669" s="13" t="s">
        <v>815</v>
      </c>
      <c r="F669" s="45">
        <v>20</v>
      </c>
      <c r="G669" s="266" t="s">
        <v>812</v>
      </c>
      <c r="H669" s="324">
        <v>90</v>
      </c>
      <c r="I669" s="266" t="s">
        <v>800</v>
      </c>
      <c r="J669" t="str">
        <f>VLOOKUP(A669,'[1]consolidado ok'!$A:$B,2,FALSE)</f>
        <v>JUAN CARLOS</v>
      </c>
    </row>
    <row r="670" spans="1:10" ht="45" hidden="1" x14ac:dyDescent="0.25">
      <c r="A670" s="315">
        <v>45419891</v>
      </c>
      <c r="B670" s="316" t="s">
        <v>437</v>
      </c>
      <c r="C670" s="270" t="s">
        <v>1244</v>
      </c>
      <c r="D670" s="323" t="s">
        <v>1245</v>
      </c>
      <c r="E670" s="13" t="s">
        <v>1250</v>
      </c>
      <c r="F670" s="45">
        <v>20</v>
      </c>
      <c r="G670" s="266" t="s">
        <v>812</v>
      </c>
      <c r="H670" s="324">
        <v>80</v>
      </c>
      <c r="I670" s="269" t="s">
        <v>800</v>
      </c>
      <c r="J670" t="str">
        <f>VLOOKUP(A670,'[1]consolidado ok'!$A:$B,2,FALSE)</f>
        <v>JUAN CARLOS</v>
      </c>
    </row>
    <row r="671" spans="1:10" hidden="1" x14ac:dyDescent="0.25">
      <c r="A671" s="318">
        <v>46474617</v>
      </c>
      <c r="B671" s="319" t="s">
        <v>438</v>
      </c>
      <c r="C671" s="270" t="s">
        <v>813</v>
      </c>
      <c r="D671" s="13" t="s">
        <v>1249</v>
      </c>
      <c r="E671" s="13" t="s">
        <v>815</v>
      </c>
      <c r="F671" s="45">
        <v>20</v>
      </c>
      <c r="G671" s="266" t="s">
        <v>812</v>
      </c>
      <c r="H671" s="271">
        <v>93.5</v>
      </c>
      <c r="I671" s="266" t="s">
        <v>800</v>
      </c>
      <c r="J671" t="str">
        <f>VLOOKUP(A671,'[1]consolidado ok'!$A:$B,2,FALSE)</f>
        <v>MICHEEL ANTHONY</v>
      </c>
    </row>
    <row r="672" spans="1:10" hidden="1" x14ac:dyDescent="0.25">
      <c r="A672" s="318">
        <v>46474617</v>
      </c>
      <c r="B672" s="319" t="s">
        <v>438</v>
      </c>
      <c r="C672" s="13" t="s">
        <v>1251</v>
      </c>
      <c r="D672" s="13" t="s">
        <v>1252</v>
      </c>
      <c r="E672" s="13" t="s">
        <v>815</v>
      </c>
      <c r="F672" s="45">
        <v>20</v>
      </c>
      <c r="G672" s="266" t="s">
        <v>812</v>
      </c>
      <c r="H672" s="271">
        <v>63.6</v>
      </c>
      <c r="I672" s="266" t="s">
        <v>800</v>
      </c>
      <c r="J672" t="str">
        <f>VLOOKUP(A672,'[1]consolidado ok'!$A:$B,2,FALSE)</f>
        <v>MICHEEL ANTHONY</v>
      </c>
    </row>
    <row r="673" spans="1:10" hidden="1" x14ac:dyDescent="0.25">
      <c r="A673" s="318">
        <v>46474617</v>
      </c>
      <c r="B673" s="319" t="s">
        <v>438</v>
      </c>
      <c r="C673" s="13" t="s">
        <v>1240</v>
      </c>
      <c r="D673" s="13" t="s">
        <v>1241</v>
      </c>
      <c r="E673" s="13" t="s">
        <v>815</v>
      </c>
      <c r="F673" s="45">
        <v>20</v>
      </c>
      <c r="G673" s="266" t="s">
        <v>812</v>
      </c>
      <c r="H673" s="271">
        <v>81.2</v>
      </c>
      <c r="I673" s="266" t="s">
        <v>800</v>
      </c>
      <c r="J673" t="str">
        <f>VLOOKUP(A673,'[1]consolidado ok'!$A:$B,2,FALSE)</f>
        <v>MICHEEL ANTHONY</v>
      </c>
    </row>
    <row r="674" spans="1:10" ht="30" hidden="1" x14ac:dyDescent="0.25">
      <c r="A674" s="318">
        <v>46474617</v>
      </c>
      <c r="B674" s="319" t="s">
        <v>438</v>
      </c>
      <c r="C674" s="270" t="s">
        <v>1242</v>
      </c>
      <c r="D674" s="323" t="s">
        <v>1243</v>
      </c>
      <c r="E674" s="13" t="s">
        <v>815</v>
      </c>
      <c r="F674" s="45">
        <v>20</v>
      </c>
      <c r="G674" s="484" t="s">
        <v>812</v>
      </c>
      <c r="H674" s="527">
        <v>90</v>
      </c>
      <c r="I674" s="484" t="s">
        <v>800</v>
      </c>
      <c r="J674" t="str">
        <f>VLOOKUP(A674,'[1]consolidado ok'!$A:$B,2,FALSE)</f>
        <v>MICHEEL ANTHONY</v>
      </c>
    </row>
    <row r="675" spans="1:10" ht="45" hidden="1" x14ac:dyDescent="0.25">
      <c r="A675" s="318">
        <v>46474617</v>
      </c>
      <c r="B675" s="319" t="s">
        <v>438</v>
      </c>
      <c r="C675" s="270" t="s">
        <v>1244</v>
      </c>
      <c r="D675" s="323" t="s">
        <v>1245</v>
      </c>
      <c r="E675" s="13" t="s">
        <v>1253</v>
      </c>
      <c r="F675" s="45">
        <v>20</v>
      </c>
      <c r="G675" s="266" t="s">
        <v>812</v>
      </c>
      <c r="H675" s="324">
        <v>80</v>
      </c>
      <c r="I675" s="266" t="s">
        <v>800</v>
      </c>
      <c r="J675" t="str">
        <f>VLOOKUP(A675,'[1]consolidado ok'!$A:$B,2,FALSE)</f>
        <v>MICHEEL ANTHONY</v>
      </c>
    </row>
    <row r="676" spans="1:10" hidden="1" x14ac:dyDescent="0.25">
      <c r="A676" s="315">
        <v>45089994</v>
      </c>
      <c r="B676" s="316" t="s">
        <v>439</v>
      </c>
      <c r="C676" s="270" t="s">
        <v>813</v>
      </c>
      <c r="D676" s="13" t="s">
        <v>1249</v>
      </c>
      <c r="E676" s="13" t="s">
        <v>815</v>
      </c>
      <c r="F676" s="45">
        <v>20</v>
      </c>
      <c r="G676" s="266" t="s">
        <v>812</v>
      </c>
      <c r="H676" s="271">
        <v>93.5</v>
      </c>
      <c r="I676" s="269" t="s">
        <v>800</v>
      </c>
      <c r="J676" t="str">
        <f>VLOOKUP(A676,'[1]consolidado ok'!$A:$B,2,FALSE)</f>
        <v xml:space="preserve"> ALEXIS MAXIMILIANO</v>
      </c>
    </row>
    <row r="677" spans="1:10" hidden="1" x14ac:dyDescent="0.25">
      <c r="A677" s="315">
        <v>45089994</v>
      </c>
      <c r="B677" s="316" t="s">
        <v>439</v>
      </c>
      <c r="C677" s="270" t="s">
        <v>1238</v>
      </c>
      <c r="D677" s="13" t="s">
        <v>1239</v>
      </c>
      <c r="E677" s="13" t="s">
        <v>815</v>
      </c>
      <c r="F677" s="45">
        <v>20</v>
      </c>
      <c r="G677" s="266" t="s">
        <v>812</v>
      </c>
      <c r="H677" s="271">
        <v>63.6</v>
      </c>
      <c r="I677" s="266" t="s">
        <v>800</v>
      </c>
      <c r="J677" t="str">
        <f>VLOOKUP(A677,'[1]consolidado ok'!$A:$B,2,FALSE)</f>
        <v xml:space="preserve"> ALEXIS MAXIMILIANO</v>
      </c>
    </row>
    <row r="678" spans="1:10" hidden="1" x14ac:dyDescent="0.25">
      <c r="A678" s="315">
        <v>45089994</v>
      </c>
      <c r="B678" s="316" t="s">
        <v>439</v>
      </c>
      <c r="C678" s="13" t="s">
        <v>1240</v>
      </c>
      <c r="D678" s="13" t="s">
        <v>1241</v>
      </c>
      <c r="E678" s="13" t="s">
        <v>815</v>
      </c>
      <c r="F678" s="45">
        <v>20</v>
      </c>
      <c r="G678" s="266" t="s">
        <v>812</v>
      </c>
      <c r="H678" s="271">
        <v>81.2</v>
      </c>
      <c r="I678" s="266" t="s">
        <v>800</v>
      </c>
      <c r="J678" t="str">
        <f>VLOOKUP(A678,'[1]consolidado ok'!$A:$B,2,FALSE)</f>
        <v xml:space="preserve"> ALEXIS MAXIMILIANO</v>
      </c>
    </row>
    <row r="679" spans="1:10" ht="30" hidden="1" x14ac:dyDescent="0.25">
      <c r="A679" s="315">
        <v>45089994</v>
      </c>
      <c r="B679" s="316" t="s">
        <v>439</v>
      </c>
      <c r="C679" s="270" t="s">
        <v>1242</v>
      </c>
      <c r="D679" s="323" t="s">
        <v>1243</v>
      </c>
      <c r="E679" s="13" t="s">
        <v>815</v>
      </c>
      <c r="F679" s="45">
        <v>20</v>
      </c>
      <c r="G679" s="266" t="s">
        <v>812</v>
      </c>
      <c r="H679" s="324">
        <v>90</v>
      </c>
      <c r="I679" s="266" t="s">
        <v>800</v>
      </c>
      <c r="J679" t="str">
        <f>VLOOKUP(A679,'[1]consolidado ok'!$A:$B,2,FALSE)</f>
        <v xml:space="preserve"> ALEXIS MAXIMILIANO</v>
      </c>
    </row>
    <row r="680" spans="1:10" ht="45" hidden="1" x14ac:dyDescent="0.25">
      <c r="A680" s="315">
        <v>45089994</v>
      </c>
      <c r="B680" s="316" t="s">
        <v>439</v>
      </c>
      <c r="C680" s="270" t="s">
        <v>1244</v>
      </c>
      <c r="D680" s="323" t="s">
        <v>1245</v>
      </c>
      <c r="E680" s="13" t="s">
        <v>1250</v>
      </c>
      <c r="F680" s="45">
        <v>20</v>
      </c>
      <c r="G680" s="484" t="s">
        <v>812</v>
      </c>
      <c r="H680" s="527">
        <v>80</v>
      </c>
      <c r="I680" s="484" t="s">
        <v>800</v>
      </c>
      <c r="J680" t="str">
        <f>VLOOKUP(A680,'[1]consolidado ok'!$A:$B,2,FALSE)</f>
        <v xml:space="preserve"> ALEXIS MAXIMILIANO</v>
      </c>
    </row>
    <row r="681" spans="1:10" hidden="1" x14ac:dyDescent="0.25">
      <c r="A681" s="315">
        <v>45262535</v>
      </c>
      <c r="B681" s="316" t="s">
        <v>440</v>
      </c>
      <c r="C681" s="270" t="s">
        <v>813</v>
      </c>
      <c r="D681" s="13" t="s">
        <v>1249</v>
      </c>
      <c r="E681" s="13" t="s">
        <v>815</v>
      </c>
      <c r="F681" s="45">
        <v>20</v>
      </c>
      <c r="G681" s="266" t="s">
        <v>812</v>
      </c>
      <c r="H681" s="271">
        <v>93.5</v>
      </c>
      <c r="I681" s="266" t="s">
        <v>800</v>
      </c>
      <c r="J681" t="str">
        <f>VLOOKUP(A681,'[1]consolidado ok'!$A:$B,2,FALSE)</f>
        <v>GINO ALFREDO</v>
      </c>
    </row>
    <row r="682" spans="1:10" hidden="1" x14ac:dyDescent="0.25">
      <c r="A682" s="315">
        <v>45262535</v>
      </c>
      <c r="B682" s="316" t="s">
        <v>440</v>
      </c>
      <c r="C682" s="13" t="s">
        <v>1251</v>
      </c>
      <c r="D682" s="13" t="s">
        <v>1252</v>
      </c>
      <c r="E682" s="13" t="s">
        <v>815</v>
      </c>
      <c r="F682" s="45">
        <v>20</v>
      </c>
      <c r="G682" s="266" t="s">
        <v>812</v>
      </c>
      <c r="H682" s="271">
        <v>63.6</v>
      </c>
      <c r="I682" s="269" t="s">
        <v>800</v>
      </c>
      <c r="J682" t="str">
        <f>VLOOKUP(A682,'[1]consolidado ok'!$A:$B,2,FALSE)</f>
        <v>GINO ALFREDO</v>
      </c>
    </row>
    <row r="683" spans="1:10" hidden="1" x14ac:dyDescent="0.25">
      <c r="A683" s="315">
        <v>45262535</v>
      </c>
      <c r="B683" s="316" t="s">
        <v>440</v>
      </c>
      <c r="C683" s="13" t="s">
        <v>1240</v>
      </c>
      <c r="D683" s="13" t="s">
        <v>1241</v>
      </c>
      <c r="E683" s="13" t="s">
        <v>815</v>
      </c>
      <c r="F683" s="45">
        <v>20</v>
      </c>
      <c r="G683" s="266" t="s">
        <v>812</v>
      </c>
      <c r="H683" s="271">
        <v>81.2</v>
      </c>
      <c r="I683" s="266" t="s">
        <v>800</v>
      </c>
      <c r="J683" t="str">
        <f>VLOOKUP(A683,'[1]consolidado ok'!$A:$B,2,FALSE)</f>
        <v>GINO ALFREDO</v>
      </c>
    </row>
    <row r="684" spans="1:10" ht="30" hidden="1" x14ac:dyDescent="0.25">
      <c r="A684" s="315">
        <v>45262535</v>
      </c>
      <c r="B684" s="316" t="s">
        <v>440</v>
      </c>
      <c r="C684" s="270" t="s">
        <v>1242</v>
      </c>
      <c r="D684" s="323" t="s">
        <v>1243</v>
      </c>
      <c r="E684" s="13" t="s">
        <v>815</v>
      </c>
      <c r="F684" s="45">
        <v>20</v>
      </c>
      <c r="G684" s="266" t="s">
        <v>812</v>
      </c>
      <c r="H684" s="324">
        <v>90</v>
      </c>
      <c r="I684" s="266" t="s">
        <v>800</v>
      </c>
      <c r="J684" t="str">
        <f>VLOOKUP(A684,'[1]consolidado ok'!$A:$B,2,FALSE)</f>
        <v>GINO ALFREDO</v>
      </c>
    </row>
    <row r="685" spans="1:10" ht="45" hidden="1" x14ac:dyDescent="0.25">
      <c r="A685" s="315">
        <v>45262535</v>
      </c>
      <c r="B685" s="316" t="s">
        <v>440</v>
      </c>
      <c r="C685" s="270" t="s">
        <v>1244</v>
      </c>
      <c r="D685" s="323" t="s">
        <v>1245</v>
      </c>
      <c r="E685" s="13" t="s">
        <v>1253</v>
      </c>
      <c r="F685" s="45">
        <v>20</v>
      </c>
      <c r="G685" s="266" t="s">
        <v>812</v>
      </c>
      <c r="H685" s="324">
        <v>80</v>
      </c>
      <c r="I685" s="266" t="s">
        <v>800</v>
      </c>
      <c r="J685" t="str">
        <f>VLOOKUP(A685,'[1]consolidado ok'!$A:$B,2,FALSE)</f>
        <v>GINO ALFREDO</v>
      </c>
    </row>
    <row r="686" spans="1:10" hidden="1" x14ac:dyDescent="0.25">
      <c r="A686" s="315">
        <v>47146306</v>
      </c>
      <c r="B686" s="316" t="s">
        <v>441</v>
      </c>
      <c r="C686" s="270" t="s">
        <v>813</v>
      </c>
      <c r="D686" s="13" t="s">
        <v>1249</v>
      </c>
      <c r="E686" s="13" t="s">
        <v>815</v>
      </c>
      <c r="F686" s="45">
        <v>20</v>
      </c>
      <c r="G686" s="484" t="s">
        <v>812</v>
      </c>
      <c r="H686" s="500">
        <v>93.5</v>
      </c>
      <c r="I686" s="484" t="s">
        <v>800</v>
      </c>
      <c r="J686" t="str">
        <f>VLOOKUP(A686,'[1]consolidado ok'!$A:$B,2,FALSE)</f>
        <v>FRANKZ WERNER</v>
      </c>
    </row>
    <row r="687" spans="1:10" hidden="1" x14ac:dyDescent="0.25">
      <c r="A687" s="315">
        <v>47146306</v>
      </c>
      <c r="B687" s="316" t="s">
        <v>441</v>
      </c>
      <c r="C687" s="13" t="s">
        <v>1251</v>
      </c>
      <c r="D687" s="13" t="s">
        <v>1252</v>
      </c>
      <c r="E687" s="13" t="s">
        <v>815</v>
      </c>
      <c r="F687" s="45">
        <v>20</v>
      </c>
      <c r="G687" s="266" t="s">
        <v>812</v>
      </c>
      <c r="H687" s="271">
        <v>63.6</v>
      </c>
      <c r="I687" s="266" t="s">
        <v>800</v>
      </c>
      <c r="J687" t="str">
        <f>VLOOKUP(A687,'[1]consolidado ok'!$A:$B,2,FALSE)</f>
        <v>FRANKZ WERNER</v>
      </c>
    </row>
    <row r="688" spans="1:10" hidden="1" x14ac:dyDescent="0.25">
      <c r="A688" s="315">
        <v>47146306</v>
      </c>
      <c r="B688" s="316" t="s">
        <v>441</v>
      </c>
      <c r="C688" s="13" t="s">
        <v>1240</v>
      </c>
      <c r="D688" s="13" t="s">
        <v>1241</v>
      </c>
      <c r="E688" s="13" t="s">
        <v>815</v>
      </c>
      <c r="F688" s="45">
        <v>20</v>
      </c>
      <c r="G688" s="266" t="s">
        <v>812</v>
      </c>
      <c r="H688" s="271">
        <v>81.2</v>
      </c>
      <c r="I688" s="266" t="s">
        <v>800</v>
      </c>
      <c r="J688" t="str">
        <f>VLOOKUP(A688,'[1]consolidado ok'!$A:$B,2,FALSE)</f>
        <v>FRANKZ WERNER</v>
      </c>
    </row>
    <row r="689" spans="1:10" ht="30" hidden="1" x14ac:dyDescent="0.25">
      <c r="A689" s="315">
        <v>47146306</v>
      </c>
      <c r="B689" s="316" t="s">
        <v>441</v>
      </c>
      <c r="C689" s="270" t="s">
        <v>1242</v>
      </c>
      <c r="D689" s="323" t="s">
        <v>1243</v>
      </c>
      <c r="E689" s="13" t="s">
        <v>815</v>
      </c>
      <c r="F689" s="45">
        <v>20</v>
      </c>
      <c r="G689" s="266" t="s">
        <v>812</v>
      </c>
      <c r="H689" s="324">
        <v>90</v>
      </c>
      <c r="I689" s="266" t="s">
        <v>800</v>
      </c>
      <c r="J689" t="str">
        <f>VLOOKUP(A689,'[1]consolidado ok'!$A:$B,2,FALSE)</f>
        <v>FRANKZ WERNER</v>
      </c>
    </row>
    <row r="690" spans="1:10" ht="45" hidden="1" x14ac:dyDescent="0.25">
      <c r="A690" s="315">
        <v>47146306</v>
      </c>
      <c r="B690" s="316" t="s">
        <v>441</v>
      </c>
      <c r="C690" s="270" t="s">
        <v>1244</v>
      </c>
      <c r="D690" s="323" t="s">
        <v>1245</v>
      </c>
      <c r="E690" s="13" t="s">
        <v>1253</v>
      </c>
      <c r="F690" s="45">
        <v>20</v>
      </c>
      <c r="G690" s="266" t="s">
        <v>812</v>
      </c>
      <c r="H690" s="324">
        <v>80</v>
      </c>
      <c r="I690" s="266" t="s">
        <v>800</v>
      </c>
      <c r="J690" t="str">
        <f>VLOOKUP(A690,'[1]consolidado ok'!$A:$B,2,FALSE)</f>
        <v>FRANKZ WERNER</v>
      </c>
    </row>
    <row r="691" spans="1:10" hidden="1" x14ac:dyDescent="0.25">
      <c r="A691" s="315">
        <v>45557822</v>
      </c>
      <c r="B691" s="316" t="s">
        <v>442</v>
      </c>
      <c r="C691" s="270" t="s">
        <v>813</v>
      </c>
      <c r="D691" s="13" t="s">
        <v>1249</v>
      </c>
      <c r="E691" s="13" t="s">
        <v>815</v>
      </c>
      <c r="F691" s="45">
        <v>20</v>
      </c>
      <c r="G691" s="266" t="s">
        <v>812</v>
      </c>
      <c r="H691" s="271">
        <v>93.5</v>
      </c>
      <c r="I691" s="266" t="s">
        <v>800</v>
      </c>
      <c r="J691" t="str">
        <f>VLOOKUP(A691,'[1]consolidado ok'!$A:$B,2,FALSE)</f>
        <v>ROLANDO</v>
      </c>
    </row>
    <row r="692" spans="1:10" hidden="1" x14ac:dyDescent="0.25">
      <c r="A692" s="315">
        <v>45557822</v>
      </c>
      <c r="B692" s="316" t="s">
        <v>442</v>
      </c>
      <c r="C692" s="270" t="s">
        <v>1238</v>
      </c>
      <c r="D692" s="13" t="s">
        <v>1239</v>
      </c>
      <c r="E692" s="13" t="s">
        <v>815</v>
      </c>
      <c r="F692" s="45">
        <v>20</v>
      </c>
      <c r="G692" s="484" t="s">
        <v>812</v>
      </c>
      <c r="H692" s="500">
        <v>63.6</v>
      </c>
      <c r="I692" s="484" t="s">
        <v>800</v>
      </c>
      <c r="J692" t="str">
        <f>VLOOKUP(A692,'[1]consolidado ok'!$A:$B,2,FALSE)</f>
        <v>ROLANDO</v>
      </c>
    </row>
    <row r="693" spans="1:10" hidden="1" x14ac:dyDescent="0.25">
      <c r="A693" s="315">
        <v>45557822</v>
      </c>
      <c r="B693" s="316" t="s">
        <v>442</v>
      </c>
      <c r="C693" s="13" t="s">
        <v>1240</v>
      </c>
      <c r="D693" s="13" t="s">
        <v>1241</v>
      </c>
      <c r="E693" s="13" t="s">
        <v>815</v>
      </c>
      <c r="F693" s="45">
        <v>20</v>
      </c>
      <c r="G693" s="266" t="s">
        <v>812</v>
      </c>
      <c r="H693" s="271">
        <v>81.2</v>
      </c>
      <c r="I693" s="266" t="s">
        <v>800</v>
      </c>
      <c r="J693" t="str">
        <f>VLOOKUP(A693,'[1]consolidado ok'!$A:$B,2,FALSE)</f>
        <v>ROLANDO</v>
      </c>
    </row>
    <row r="694" spans="1:10" ht="30" hidden="1" x14ac:dyDescent="0.25">
      <c r="A694" s="315">
        <v>45557822</v>
      </c>
      <c r="B694" s="316" t="s">
        <v>442</v>
      </c>
      <c r="C694" s="270" t="s">
        <v>1242</v>
      </c>
      <c r="D694" s="323" t="s">
        <v>1243</v>
      </c>
      <c r="E694" s="13" t="s">
        <v>815</v>
      </c>
      <c r="F694" s="45">
        <v>20</v>
      </c>
      <c r="G694" s="266" t="s">
        <v>812</v>
      </c>
      <c r="H694" s="324">
        <v>90</v>
      </c>
      <c r="I694" s="269" t="s">
        <v>800</v>
      </c>
      <c r="J694" t="str">
        <f>VLOOKUP(A694,'[1]consolidado ok'!$A:$B,2,FALSE)</f>
        <v>ROLANDO</v>
      </c>
    </row>
    <row r="695" spans="1:10" ht="45" hidden="1" x14ac:dyDescent="0.25">
      <c r="A695" s="315">
        <v>45557822</v>
      </c>
      <c r="B695" s="316" t="s">
        <v>442</v>
      </c>
      <c r="C695" s="270" t="s">
        <v>1244</v>
      </c>
      <c r="D695" s="323" t="s">
        <v>1245</v>
      </c>
      <c r="E695" s="13" t="s">
        <v>1250</v>
      </c>
      <c r="F695" s="45">
        <v>20</v>
      </c>
      <c r="G695" s="266" t="s">
        <v>812</v>
      </c>
      <c r="H695" s="324">
        <v>80</v>
      </c>
      <c r="I695" s="266" t="s">
        <v>800</v>
      </c>
      <c r="J695" t="str">
        <f>VLOOKUP(A695,'[1]consolidado ok'!$A:$B,2,FALSE)</f>
        <v>ROLANDO</v>
      </c>
    </row>
    <row r="696" spans="1:10" x14ac:dyDescent="0.25">
      <c r="A696" s="315">
        <v>9692937</v>
      </c>
      <c r="B696" s="316" t="s">
        <v>443</v>
      </c>
      <c r="C696" s="270" t="s">
        <v>813</v>
      </c>
      <c r="D696" s="13" t="s">
        <v>1249</v>
      </c>
      <c r="E696" s="13" t="s">
        <v>815</v>
      </c>
      <c r="F696" s="45">
        <v>20</v>
      </c>
      <c r="G696" s="266" t="s">
        <v>812</v>
      </c>
      <c r="H696" s="271">
        <v>93.5</v>
      </c>
      <c r="I696" s="266" t="s">
        <v>800</v>
      </c>
      <c r="J696" t="e">
        <f>VLOOKUP(A696,'[1]consolidado ok'!$A:$B,2,FALSE)</f>
        <v>#N/A</v>
      </c>
    </row>
    <row r="697" spans="1:10" x14ac:dyDescent="0.25">
      <c r="A697" s="315">
        <v>9692937</v>
      </c>
      <c r="B697" s="316" t="s">
        <v>443</v>
      </c>
      <c r="C697" s="13" t="s">
        <v>1251</v>
      </c>
      <c r="D697" s="13" t="s">
        <v>1252</v>
      </c>
      <c r="E697" s="13" t="s">
        <v>815</v>
      </c>
      <c r="F697" s="45">
        <v>20</v>
      </c>
      <c r="G697" s="266" t="s">
        <v>812</v>
      </c>
      <c r="H697" s="271">
        <v>63.6</v>
      </c>
      <c r="I697" s="266" t="s">
        <v>800</v>
      </c>
      <c r="J697" t="e">
        <f>VLOOKUP(A697,'[1]consolidado ok'!$A:$B,2,FALSE)</f>
        <v>#N/A</v>
      </c>
    </row>
    <row r="698" spans="1:10" x14ac:dyDescent="0.25">
      <c r="A698" s="315">
        <v>9692937</v>
      </c>
      <c r="B698" s="316" t="s">
        <v>443</v>
      </c>
      <c r="C698" s="13" t="s">
        <v>1240</v>
      </c>
      <c r="D698" s="13" t="s">
        <v>1241</v>
      </c>
      <c r="E698" s="13" t="s">
        <v>815</v>
      </c>
      <c r="F698" s="45">
        <v>20</v>
      </c>
      <c r="G698" s="484" t="s">
        <v>812</v>
      </c>
      <c r="H698" s="500">
        <v>81.2</v>
      </c>
      <c r="I698" s="484" t="s">
        <v>800</v>
      </c>
      <c r="J698" t="e">
        <f>VLOOKUP(A698,'[1]consolidado ok'!$A:$B,2,FALSE)</f>
        <v>#N/A</v>
      </c>
    </row>
    <row r="699" spans="1:10" ht="30" x14ac:dyDescent="0.25">
      <c r="A699" s="315">
        <v>9692937</v>
      </c>
      <c r="B699" s="316" t="s">
        <v>443</v>
      </c>
      <c r="C699" s="270" t="s">
        <v>1242</v>
      </c>
      <c r="D699" s="323" t="s">
        <v>1243</v>
      </c>
      <c r="E699" s="13" t="s">
        <v>815</v>
      </c>
      <c r="F699" s="45">
        <v>20</v>
      </c>
      <c r="G699" s="266" t="s">
        <v>812</v>
      </c>
      <c r="H699" s="324">
        <v>90</v>
      </c>
      <c r="I699" s="266" t="s">
        <v>800</v>
      </c>
      <c r="J699" t="e">
        <f>VLOOKUP(A699,'[1]consolidado ok'!$A:$B,2,FALSE)</f>
        <v>#N/A</v>
      </c>
    </row>
    <row r="700" spans="1:10" ht="45" x14ac:dyDescent="0.25">
      <c r="A700" s="315">
        <v>9692937</v>
      </c>
      <c r="B700" s="316" t="s">
        <v>443</v>
      </c>
      <c r="C700" s="270" t="s">
        <v>1244</v>
      </c>
      <c r="D700" s="323" t="s">
        <v>1245</v>
      </c>
      <c r="E700" s="13" t="s">
        <v>1253</v>
      </c>
      <c r="F700" s="45">
        <v>20</v>
      </c>
      <c r="G700" s="266" t="s">
        <v>812</v>
      </c>
      <c r="H700" s="324">
        <v>80</v>
      </c>
      <c r="I700" s="266" t="s">
        <v>800</v>
      </c>
      <c r="J700" t="e">
        <f>VLOOKUP(A700,'[1]consolidado ok'!$A:$B,2,FALSE)</f>
        <v>#N/A</v>
      </c>
    </row>
    <row r="701" spans="1:10" hidden="1" x14ac:dyDescent="0.25">
      <c r="A701" s="315">
        <v>45221244</v>
      </c>
      <c r="B701" s="316" t="s">
        <v>444</v>
      </c>
      <c r="C701" s="270" t="s">
        <v>813</v>
      </c>
      <c r="D701" s="13" t="s">
        <v>1249</v>
      </c>
      <c r="E701" s="13" t="s">
        <v>815</v>
      </c>
      <c r="F701" s="45">
        <v>20</v>
      </c>
      <c r="G701" s="266" t="s">
        <v>812</v>
      </c>
      <c r="H701" s="271">
        <v>93.5</v>
      </c>
      <c r="I701" s="266" t="s">
        <v>800</v>
      </c>
      <c r="J701" t="str">
        <f>VLOOKUP(A701,'[1]consolidado ok'!$A:$B,2,FALSE)</f>
        <v xml:space="preserve"> CRISTHIAN MAYKOL</v>
      </c>
    </row>
    <row r="702" spans="1:10" hidden="1" x14ac:dyDescent="0.25">
      <c r="A702" s="315">
        <v>45221244</v>
      </c>
      <c r="B702" s="316" t="s">
        <v>444</v>
      </c>
      <c r="C702" s="270" t="s">
        <v>1238</v>
      </c>
      <c r="D702" s="13" t="s">
        <v>1239</v>
      </c>
      <c r="E702" s="13" t="s">
        <v>815</v>
      </c>
      <c r="F702" s="45">
        <v>20</v>
      </c>
      <c r="G702" s="266" t="s">
        <v>812</v>
      </c>
      <c r="H702" s="271">
        <v>63.6</v>
      </c>
      <c r="I702" s="266" t="s">
        <v>800</v>
      </c>
      <c r="J702" t="str">
        <f>VLOOKUP(A702,'[1]consolidado ok'!$A:$B,2,FALSE)</f>
        <v xml:space="preserve"> CRISTHIAN MAYKOL</v>
      </c>
    </row>
    <row r="703" spans="1:10" hidden="1" x14ac:dyDescent="0.25">
      <c r="A703" s="315">
        <v>45221244</v>
      </c>
      <c r="B703" s="316" t="s">
        <v>444</v>
      </c>
      <c r="C703" s="13" t="s">
        <v>1240</v>
      </c>
      <c r="D703" s="13" t="s">
        <v>1241</v>
      </c>
      <c r="E703" s="13" t="s">
        <v>815</v>
      </c>
      <c r="F703" s="45">
        <v>20</v>
      </c>
      <c r="G703" s="266" t="s">
        <v>812</v>
      </c>
      <c r="H703" s="271">
        <v>81.2</v>
      </c>
      <c r="I703" s="266" t="s">
        <v>800</v>
      </c>
      <c r="J703" t="str">
        <f>VLOOKUP(A703,'[1]consolidado ok'!$A:$B,2,FALSE)</f>
        <v xml:space="preserve"> CRISTHIAN MAYKOL</v>
      </c>
    </row>
    <row r="704" spans="1:10" ht="30" hidden="1" x14ac:dyDescent="0.25">
      <c r="A704" s="315">
        <v>45221244</v>
      </c>
      <c r="B704" s="316" t="s">
        <v>444</v>
      </c>
      <c r="C704" s="270" t="s">
        <v>1242</v>
      </c>
      <c r="D704" s="323" t="s">
        <v>1243</v>
      </c>
      <c r="E704" s="13" t="s">
        <v>815</v>
      </c>
      <c r="F704" s="45">
        <v>20</v>
      </c>
      <c r="G704" s="484" t="s">
        <v>812</v>
      </c>
      <c r="H704" s="527">
        <v>90</v>
      </c>
      <c r="I704" s="484" t="s">
        <v>800</v>
      </c>
      <c r="J704" t="str">
        <f>VLOOKUP(A704,'[1]consolidado ok'!$A:$B,2,FALSE)</f>
        <v xml:space="preserve"> CRISTHIAN MAYKOL</v>
      </c>
    </row>
    <row r="705" spans="1:10" ht="45" hidden="1" x14ac:dyDescent="0.25">
      <c r="A705" s="315">
        <v>45221244</v>
      </c>
      <c r="B705" s="316" t="s">
        <v>444</v>
      </c>
      <c r="C705" s="270" t="s">
        <v>1244</v>
      </c>
      <c r="D705" s="323" t="s">
        <v>1245</v>
      </c>
      <c r="E705" s="13" t="s">
        <v>1250</v>
      </c>
      <c r="F705" s="45">
        <v>20</v>
      </c>
      <c r="G705" s="266" t="s">
        <v>812</v>
      </c>
      <c r="H705" s="324">
        <v>80</v>
      </c>
      <c r="I705" s="266" t="s">
        <v>800</v>
      </c>
      <c r="J705" t="str">
        <f>VLOOKUP(A705,'[1]consolidado ok'!$A:$B,2,FALSE)</f>
        <v xml:space="preserve"> CRISTHIAN MAYKOL</v>
      </c>
    </row>
    <row r="706" spans="1:10" hidden="1" x14ac:dyDescent="0.25">
      <c r="A706" s="315">
        <v>72207257</v>
      </c>
      <c r="B706" s="316" t="s">
        <v>445</v>
      </c>
      <c r="C706" s="270" t="s">
        <v>813</v>
      </c>
      <c r="D706" s="13" t="s">
        <v>1249</v>
      </c>
      <c r="E706" s="13" t="s">
        <v>815</v>
      </c>
      <c r="F706" s="45">
        <v>20</v>
      </c>
      <c r="G706" s="266" t="s">
        <v>812</v>
      </c>
      <c r="H706" s="271">
        <v>93.5</v>
      </c>
      <c r="I706" s="266" t="s">
        <v>800</v>
      </c>
      <c r="J706" t="str">
        <f>VLOOKUP(A706,'[1]consolidado ok'!$A:$B,2,FALSE)</f>
        <v xml:space="preserve"> QUENDY</v>
      </c>
    </row>
    <row r="707" spans="1:10" hidden="1" x14ac:dyDescent="0.25">
      <c r="A707" s="315">
        <v>72207257</v>
      </c>
      <c r="B707" s="316" t="s">
        <v>445</v>
      </c>
      <c r="C707" s="270" t="s">
        <v>1238</v>
      </c>
      <c r="D707" s="13" t="s">
        <v>1239</v>
      </c>
      <c r="E707" s="13" t="s">
        <v>815</v>
      </c>
      <c r="F707" s="45">
        <v>20</v>
      </c>
      <c r="G707" s="266" t="s">
        <v>812</v>
      </c>
      <c r="H707" s="271">
        <v>63.6</v>
      </c>
      <c r="I707" s="266" t="s">
        <v>800</v>
      </c>
      <c r="J707" t="str">
        <f>VLOOKUP(A707,'[1]consolidado ok'!$A:$B,2,FALSE)</f>
        <v xml:space="preserve"> QUENDY</v>
      </c>
    </row>
    <row r="708" spans="1:10" hidden="1" x14ac:dyDescent="0.25">
      <c r="A708" s="315">
        <v>72207257</v>
      </c>
      <c r="B708" s="316" t="s">
        <v>445</v>
      </c>
      <c r="C708" s="13" t="s">
        <v>1240</v>
      </c>
      <c r="D708" s="13" t="s">
        <v>1241</v>
      </c>
      <c r="E708" s="13" t="s">
        <v>815</v>
      </c>
      <c r="F708" s="45">
        <v>20</v>
      </c>
      <c r="G708" s="266" t="s">
        <v>812</v>
      </c>
      <c r="H708" s="271">
        <v>81.2</v>
      </c>
      <c r="I708" s="266" t="s">
        <v>800</v>
      </c>
      <c r="J708" t="str">
        <f>VLOOKUP(A708,'[1]consolidado ok'!$A:$B,2,FALSE)</f>
        <v xml:space="preserve"> QUENDY</v>
      </c>
    </row>
    <row r="709" spans="1:10" ht="30" hidden="1" x14ac:dyDescent="0.25">
      <c r="A709" s="315">
        <v>72207257</v>
      </c>
      <c r="B709" s="316" t="s">
        <v>445</v>
      </c>
      <c r="C709" s="270" t="s">
        <v>1242</v>
      </c>
      <c r="D709" s="323" t="s">
        <v>1243</v>
      </c>
      <c r="E709" s="13" t="s">
        <v>815</v>
      </c>
      <c r="F709" s="45">
        <v>20</v>
      </c>
      <c r="G709" s="266" t="s">
        <v>812</v>
      </c>
      <c r="H709" s="324">
        <v>90</v>
      </c>
      <c r="I709" s="266" t="s">
        <v>800</v>
      </c>
      <c r="J709" t="str">
        <f>VLOOKUP(A709,'[1]consolidado ok'!$A:$B,2,FALSE)</f>
        <v xml:space="preserve"> QUENDY</v>
      </c>
    </row>
    <row r="710" spans="1:10" ht="45" hidden="1" x14ac:dyDescent="0.25">
      <c r="A710" s="315">
        <v>72207257</v>
      </c>
      <c r="B710" s="316" t="s">
        <v>445</v>
      </c>
      <c r="C710" s="270" t="s">
        <v>1244</v>
      </c>
      <c r="D710" s="323" t="s">
        <v>1245</v>
      </c>
      <c r="E710" s="13" t="s">
        <v>1250</v>
      </c>
      <c r="F710" s="45">
        <v>20</v>
      </c>
      <c r="G710" s="484" t="s">
        <v>812</v>
      </c>
      <c r="H710" s="527">
        <v>80</v>
      </c>
      <c r="I710" s="484" t="s">
        <v>800</v>
      </c>
      <c r="J710" t="str">
        <f>VLOOKUP(A710,'[1]consolidado ok'!$A:$B,2,FALSE)</f>
        <v xml:space="preserve"> QUENDY</v>
      </c>
    </row>
    <row r="711" spans="1:10" hidden="1" x14ac:dyDescent="0.25">
      <c r="A711" s="318">
        <v>45350133</v>
      </c>
      <c r="B711" s="319" t="s">
        <v>446</v>
      </c>
      <c r="C711" s="270" t="s">
        <v>813</v>
      </c>
      <c r="D711" s="13" t="s">
        <v>1249</v>
      </c>
      <c r="E711" s="13" t="s">
        <v>815</v>
      </c>
      <c r="F711" s="45">
        <v>20</v>
      </c>
      <c r="G711" s="266" t="s">
        <v>812</v>
      </c>
      <c r="H711" s="271">
        <v>93.5</v>
      </c>
      <c r="I711" s="266" t="s">
        <v>800</v>
      </c>
      <c r="J711" t="str">
        <f>VLOOKUP(A711,'[1]consolidado ok'!$A:$B,2,FALSE)</f>
        <v xml:space="preserve"> DANIEL ALBERTO</v>
      </c>
    </row>
    <row r="712" spans="1:10" hidden="1" x14ac:dyDescent="0.25">
      <c r="A712" s="318">
        <v>45350133</v>
      </c>
      <c r="B712" s="319" t="s">
        <v>446</v>
      </c>
      <c r="C712" s="270" t="s">
        <v>1238</v>
      </c>
      <c r="D712" s="13" t="s">
        <v>1239</v>
      </c>
      <c r="E712" s="13" t="s">
        <v>815</v>
      </c>
      <c r="F712" s="45">
        <v>20</v>
      </c>
      <c r="G712" s="266" t="s">
        <v>812</v>
      </c>
      <c r="H712" s="271">
        <v>63.6</v>
      </c>
      <c r="I712" s="269" t="s">
        <v>800</v>
      </c>
      <c r="J712" t="str">
        <f>VLOOKUP(A712,'[1]consolidado ok'!$A:$B,2,FALSE)</f>
        <v xml:space="preserve"> DANIEL ALBERTO</v>
      </c>
    </row>
    <row r="713" spans="1:10" hidden="1" x14ac:dyDescent="0.25">
      <c r="A713" s="318">
        <v>45350133</v>
      </c>
      <c r="B713" s="319" t="s">
        <v>446</v>
      </c>
      <c r="C713" s="13" t="s">
        <v>1240</v>
      </c>
      <c r="D713" s="13" t="s">
        <v>1241</v>
      </c>
      <c r="E713" s="13" t="s">
        <v>815</v>
      </c>
      <c r="F713" s="45">
        <v>20</v>
      </c>
      <c r="G713" s="266" t="s">
        <v>812</v>
      </c>
      <c r="H713" s="271">
        <v>81.2</v>
      </c>
      <c r="I713" s="266" t="s">
        <v>800</v>
      </c>
      <c r="J713" t="str">
        <f>VLOOKUP(A713,'[1]consolidado ok'!$A:$B,2,FALSE)</f>
        <v xml:space="preserve"> DANIEL ALBERTO</v>
      </c>
    </row>
    <row r="714" spans="1:10" ht="30" hidden="1" x14ac:dyDescent="0.25">
      <c r="A714" s="318">
        <v>45350133</v>
      </c>
      <c r="B714" s="319" t="s">
        <v>446</v>
      </c>
      <c r="C714" s="270" t="s">
        <v>1242</v>
      </c>
      <c r="D714" s="323" t="s">
        <v>1243</v>
      </c>
      <c r="E714" s="13" t="s">
        <v>815</v>
      </c>
      <c r="F714" s="45">
        <v>20</v>
      </c>
      <c r="G714" s="266" t="s">
        <v>812</v>
      </c>
      <c r="H714" s="324">
        <v>90</v>
      </c>
      <c r="I714" s="266" t="s">
        <v>800</v>
      </c>
      <c r="J714" t="str">
        <f>VLOOKUP(A714,'[1]consolidado ok'!$A:$B,2,FALSE)</f>
        <v xml:space="preserve"> DANIEL ALBERTO</v>
      </c>
    </row>
    <row r="715" spans="1:10" ht="45" hidden="1" x14ac:dyDescent="0.25">
      <c r="A715" s="318">
        <v>45350133</v>
      </c>
      <c r="B715" s="319" t="s">
        <v>446</v>
      </c>
      <c r="C715" s="270" t="s">
        <v>1244</v>
      </c>
      <c r="D715" s="323" t="s">
        <v>1245</v>
      </c>
      <c r="E715" s="13" t="s">
        <v>1250</v>
      </c>
      <c r="F715" s="45">
        <v>20</v>
      </c>
      <c r="G715" s="266" t="s">
        <v>812</v>
      </c>
      <c r="H715" s="324">
        <v>80</v>
      </c>
      <c r="I715" s="266" t="s">
        <v>800</v>
      </c>
      <c r="J715" t="str">
        <f>VLOOKUP(A715,'[1]consolidado ok'!$A:$B,2,FALSE)</f>
        <v xml:space="preserve"> DANIEL ALBERTO</v>
      </c>
    </row>
    <row r="716" spans="1:10" hidden="1" x14ac:dyDescent="0.25">
      <c r="A716" s="315">
        <v>46564519</v>
      </c>
      <c r="B716" s="316" t="s">
        <v>447</v>
      </c>
      <c r="C716" s="270" t="s">
        <v>813</v>
      </c>
      <c r="D716" s="13" t="s">
        <v>1249</v>
      </c>
      <c r="E716" s="13" t="s">
        <v>815</v>
      </c>
      <c r="F716" s="45">
        <v>20</v>
      </c>
      <c r="G716" s="484" t="s">
        <v>812</v>
      </c>
      <c r="H716" s="500">
        <v>93.5</v>
      </c>
      <c r="I716" s="484" t="s">
        <v>800</v>
      </c>
      <c r="J716" t="str">
        <f>VLOOKUP(A716,'[1]consolidado ok'!$A:$B,2,FALSE)</f>
        <v>ROLANDO EDWIN</v>
      </c>
    </row>
    <row r="717" spans="1:10" hidden="1" x14ac:dyDescent="0.25">
      <c r="A717" s="315">
        <v>46564519</v>
      </c>
      <c r="B717" s="316" t="s">
        <v>447</v>
      </c>
      <c r="C717" s="13" t="s">
        <v>1251</v>
      </c>
      <c r="D717" s="13" t="s">
        <v>1252</v>
      </c>
      <c r="E717" s="13" t="s">
        <v>815</v>
      </c>
      <c r="F717" s="45">
        <v>20</v>
      </c>
      <c r="G717" s="266" t="s">
        <v>812</v>
      </c>
      <c r="H717" s="271">
        <v>63.6</v>
      </c>
      <c r="I717" s="266" t="s">
        <v>800</v>
      </c>
      <c r="J717" t="str">
        <f>VLOOKUP(A717,'[1]consolidado ok'!$A:$B,2,FALSE)</f>
        <v>ROLANDO EDWIN</v>
      </c>
    </row>
    <row r="718" spans="1:10" hidden="1" x14ac:dyDescent="0.25">
      <c r="A718" s="315">
        <v>46564519</v>
      </c>
      <c r="B718" s="316" t="s">
        <v>447</v>
      </c>
      <c r="C718" s="13" t="s">
        <v>1240</v>
      </c>
      <c r="D718" s="13" t="s">
        <v>1241</v>
      </c>
      <c r="E718" s="13" t="s">
        <v>815</v>
      </c>
      <c r="F718" s="45">
        <v>20</v>
      </c>
      <c r="G718" s="266" t="s">
        <v>812</v>
      </c>
      <c r="H718" s="271">
        <v>81.2</v>
      </c>
      <c r="I718" s="266" t="s">
        <v>800</v>
      </c>
      <c r="J718" t="str">
        <f>VLOOKUP(A718,'[1]consolidado ok'!$A:$B,2,FALSE)</f>
        <v>ROLANDO EDWIN</v>
      </c>
    </row>
    <row r="719" spans="1:10" ht="30" hidden="1" x14ac:dyDescent="0.25">
      <c r="A719" s="315">
        <v>46564519</v>
      </c>
      <c r="B719" s="316" t="s">
        <v>447</v>
      </c>
      <c r="C719" s="270" t="s">
        <v>1242</v>
      </c>
      <c r="D719" s="323" t="s">
        <v>1243</v>
      </c>
      <c r="E719" s="13" t="s">
        <v>815</v>
      </c>
      <c r="F719" s="45">
        <v>20</v>
      </c>
      <c r="G719" s="266" t="s">
        <v>812</v>
      </c>
      <c r="H719" s="324">
        <v>90</v>
      </c>
      <c r="I719" s="266" t="s">
        <v>800</v>
      </c>
      <c r="J719" t="str">
        <f>VLOOKUP(A719,'[1]consolidado ok'!$A:$B,2,FALSE)</f>
        <v>ROLANDO EDWIN</v>
      </c>
    </row>
    <row r="720" spans="1:10" ht="45" hidden="1" x14ac:dyDescent="0.25">
      <c r="A720" s="315">
        <v>46564519</v>
      </c>
      <c r="B720" s="316" t="s">
        <v>447</v>
      </c>
      <c r="C720" s="270" t="s">
        <v>1244</v>
      </c>
      <c r="D720" s="323" t="s">
        <v>1245</v>
      </c>
      <c r="E720" s="13" t="s">
        <v>1253</v>
      </c>
      <c r="F720" s="45">
        <v>20</v>
      </c>
      <c r="G720" s="266" t="s">
        <v>812</v>
      </c>
      <c r="H720" s="324">
        <v>80</v>
      </c>
      <c r="I720" s="266" t="s">
        <v>800</v>
      </c>
      <c r="J720" t="str">
        <f>VLOOKUP(A720,'[1]consolidado ok'!$A:$B,2,FALSE)</f>
        <v>ROLANDO EDWIN</v>
      </c>
    </row>
    <row r="721" spans="1:10" x14ac:dyDescent="0.25">
      <c r="A721" s="315">
        <v>43263240</v>
      </c>
      <c r="B721" s="316" t="s">
        <v>448</v>
      </c>
      <c r="C721" s="270" t="s">
        <v>813</v>
      </c>
      <c r="D721" s="13" t="s">
        <v>1249</v>
      </c>
      <c r="E721" s="13" t="s">
        <v>815</v>
      </c>
      <c r="F721" s="45">
        <v>20</v>
      </c>
      <c r="G721" s="266" t="s">
        <v>812</v>
      </c>
      <c r="H721" s="271">
        <v>93.5</v>
      </c>
      <c r="I721" s="266" t="s">
        <v>800</v>
      </c>
      <c r="J721" t="e">
        <f>VLOOKUP(A721,'[1]consolidado ok'!$A:$B,2,FALSE)</f>
        <v>#N/A</v>
      </c>
    </row>
    <row r="722" spans="1:10" x14ac:dyDescent="0.25">
      <c r="A722" s="315">
        <v>43263240</v>
      </c>
      <c r="B722" s="316" t="s">
        <v>448</v>
      </c>
      <c r="C722" s="13" t="s">
        <v>1251</v>
      </c>
      <c r="D722" s="13" t="s">
        <v>1252</v>
      </c>
      <c r="E722" s="13" t="s">
        <v>815</v>
      </c>
      <c r="F722" s="45">
        <v>20</v>
      </c>
      <c r="G722" s="484" t="s">
        <v>812</v>
      </c>
      <c r="H722" s="500">
        <v>63.6</v>
      </c>
      <c r="I722" s="484" t="s">
        <v>800</v>
      </c>
      <c r="J722" t="e">
        <f>VLOOKUP(A722,'[1]consolidado ok'!$A:$B,2,FALSE)</f>
        <v>#N/A</v>
      </c>
    </row>
    <row r="723" spans="1:10" x14ac:dyDescent="0.25">
      <c r="A723" s="315">
        <v>43263240</v>
      </c>
      <c r="B723" s="316" t="s">
        <v>448</v>
      </c>
      <c r="C723" s="13" t="s">
        <v>1240</v>
      </c>
      <c r="D723" s="13" t="s">
        <v>1241</v>
      </c>
      <c r="E723" s="13" t="s">
        <v>815</v>
      </c>
      <c r="F723" s="45">
        <v>20</v>
      </c>
      <c r="G723" s="266" t="s">
        <v>812</v>
      </c>
      <c r="H723" s="271">
        <v>81.2</v>
      </c>
      <c r="I723" s="266" t="s">
        <v>800</v>
      </c>
      <c r="J723" t="e">
        <f>VLOOKUP(A723,'[1]consolidado ok'!$A:$B,2,FALSE)</f>
        <v>#N/A</v>
      </c>
    </row>
    <row r="724" spans="1:10" ht="30" x14ac:dyDescent="0.25">
      <c r="A724" s="315">
        <v>43263240</v>
      </c>
      <c r="B724" s="316" t="s">
        <v>448</v>
      </c>
      <c r="C724" s="270" t="s">
        <v>1242</v>
      </c>
      <c r="D724" s="323" t="s">
        <v>1243</v>
      </c>
      <c r="E724" s="13" t="s">
        <v>815</v>
      </c>
      <c r="F724" s="45">
        <v>20</v>
      </c>
      <c r="G724" s="266" t="s">
        <v>812</v>
      </c>
      <c r="H724" s="324">
        <v>90</v>
      </c>
      <c r="I724" s="269" t="s">
        <v>800</v>
      </c>
      <c r="J724" t="e">
        <f>VLOOKUP(A724,'[1]consolidado ok'!$A:$B,2,FALSE)</f>
        <v>#N/A</v>
      </c>
    </row>
    <row r="725" spans="1:10" ht="45" x14ac:dyDescent="0.25">
      <c r="A725" s="315">
        <v>43263240</v>
      </c>
      <c r="B725" s="316" t="s">
        <v>448</v>
      </c>
      <c r="C725" s="270" t="s">
        <v>1244</v>
      </c>
      <c r="D725" s="323" t="s">
        <v>1245</v>
      </c>
      <c r="E725" s="13" t="s">
        <v>1253</v>
      </c>
      <c r="F725" s="45">
        <v>20</v>
      </c>
      <c r="G725" s="266" t="s">
        <v>812</v>
      </c>
      <c r="H725" s="324">
        <v>80</v>
      </c>
      <c r="I725" s="266" t="s">
        <v>800</v>
      </c>
      <c r="J725" t="e">
        <f>VLOOKUP(A725,'[1]consolidado ok'!$A:$B,2,FALSE)</f>
        <v>#N/A</v>
      </c>
    </row>
    <row r="726" spans="1:10" hidden="1" x14ac:dyDescent="0.25">
      <c r="A726" s="318">
        <v>43781173</v>
      </c>
      <c r="B726" s="319" t="s">
        <v>449</v>
      </c>
      <c r="C726" s="270" t="s">
        <v>813</v>
      </c>
      <c r="D726" s="13" t="s">
        <v>1249</v>
      </c>
      <c r="E726" s="13" t="s">
        <v>815</v>
      </c>
      <c r="F726" s="45">
        <v>20</v>
      </c>
      <c r="G726" s="266" t="s">
        <v>812</v>
      </c>
      <c r="H726" s="271">
        <v>93.5</v>
      </c>
      <c r="I726" s="266" t="s">
        <v>800</v>
      </c>
      <c r="J726" t="str">
        <f>VLOOKUP(A726,'[1]consolidado ok'!$A:$B,2,FALSE)</f>
        <v xml:space="preserve"> GABRIEL EDUARDO</v>
      </c>
    </row>
    <row r="727" spans="1:10" hidden="1" x14ac:dyDescent="0.25">
      <c r="A727" s="318">
        <v>43781173</v>
      </c>
      <c r="B727" s="319" t="s">
        <v>449</v>
      </c>
      <c r="C727" s="13" t="s">
        <v>1251</v>
      </c>
      <c r="D727" s="13" t="s">
        <v>1252</v>
      </c>
      <c r="E727" s="13" t="s">
        <v>815</v>
      </c>
      <c r="F727" s="45">
        <v>20</v>
      </c>
      <c r="G727" s="266" t="s">
        <v>812</v>
      </c>
      <c r="H727" s="271">
        <v>63.6</v>
      </c>
      <c r="I727" s="266" t="s">
        <v>800</v>
      </c>
      <c r="J727" t="str">
        <f>VLOOKUP(A727,'[1]consolidado ok'!$A:$B,2,FALSE)</f>
        <v xml:space="preserve"> GABRIEL EDUARDO</v>
      </c>
    </row>
    <row r="728" spans="1:10" hidden="1" x14ac:dyDescent="0.25">
      <c r="A728" s="318">
        <v>43781173</v>
      </c>
      <c r="B728" s="319" t="s">
        <v>449</v>
      </c>
      <c r="C728" s="13" t="s">
        <v>1240</v>
      </c>
      <c r="D728" s="13" t="s">
        <v>1241</v>
      </c>
      <c r="E728" s="13" t="s">
        <v>815</v>
      </c>
      <c r="F728" s="45">
        <v>20</v>
      </c>
      <c r="G728" s="484" t="s">
        <v>812</v>
      </c>
      <c r="H728" s="500">
        <v>81.2</v>
      </c>
      <c r="I728" s="484" t="s">
        <v>800</v>
      </c>
      <c r="J728" t="str">
        <f>VLOOKUP(A728,'[1]consolidado ok'!$A:$B,2,FALSE)</f>
        <v xml:space="preserve"> GABRIEL EDUARDO</v>
      </c>
    </row>
    <row r="729" spans="1:10" ht="30" hidden="1" x14ac:dyDescent="0.25">
      <c r="A729" s="318">
        <v>43781173</v>
      </c>
      <c r="B729" s="319" t="s">
        <v>449</v>
      </c>
      <c r="C729" s="270" t="s">
        <v>1242</v>
      </c>
      <c r="D729" s="323" t="s">
        <v>1243</v>
      </c>
      <c r="E729" s="13" t="s">
        <v>815</v>
      </c>
      <c r="F729" s="45">
        <v>20</v>
      </c>
      <c r="G729" s="266" t="s">
        <v>812</v>
      </c>
      <c r="H729" s="324">
        <v>90</v>
      </c>
      <c r="I729" s="266" t="s">
        <v>800</v>
      </c>
      <c r="J729" t="str">
        <f>VLOOKUP(A729,'[1]consolidado ok'!$A:$B,2,FALSE)</f>
        <v xml:space="preserve"> GABRIEL EDUARDO</v>
      </c>
    </row>
    <row r="730" spans="1:10" ht="45" hidden="1" x14ac:dyDescent="0.25">
      <c r="A730" s="318">
        <v>43781173</v>
      </c>
      <c r="B730" s="319" t="s">
        <v>449</v>
      </c>
      <c r="C730" s="270" t="s">
        <v>1244</v>
      </c>
      <c r="D730" s="323" t="s">
        <v>1245</v>
      </c>
      <c r="E730" s="13" t="s">
        <v>1253</v>
      </c>
      <c r="F730" s="45">
        <v>20</v>
      </c>
      <c r="G730" s="266" t="s">
        <v>812</v>
      </c>
      <c r="H730" s="324">
        <v>80</v>
      </c>
      <c r="I730" s="266" t="s">
        <v>800</v>
      </c>
      <c r="J730" t="str">
        <f>VLOOKUP(A730,'[1]consolidado ok'!$A:$B,2,FALSE)</f>
        <v xml:space="preserve"> GABRIEL EDUARDO</v>
      </c>
    </row>
    <row r="731" spans="1:10" hidden="1" x14ac:dyDescent="0.25">
      <c r="A731" s="318">
        <v>40984039</v>
      </c>
      <c r="B731" s="319" t="s">
        <v>450</v>
      </c>
      <c r="C731" s="270" t="s">
        <v>813</v>
      </c>
      <c r="D731" s="13" t="s">
        <v>1249</v>
      </c>
      <c r="E731" s="13" t="s">
        <v>815</v>
      </c>
      <c r="F731" s="45">
        <v>20</v>
      </c>
      <c r="G731" s="266" t="s">
        <v>812</v>
      </c>
      <c r="H731" s="271">
        <v>93.5</v>
      </c>
      <c r="I731" s="266" t="s">
        <v>800</v>
      </c>
      <c r="J731" t="str">
        <f>VLOOKUP(A731,'[1]consolidado ok'!$A:$B,2,FALSE)</f>
        <v xml:space="preserve"> ALVARO GUSTAVO</v>
      </c>
    </row>
    <row r="732" spans="1:10" hidden="1" x14ac:dyDescent="0.25">
      <c r="A732" s="318">
        <v>40984039</v>
      </c>
      <c r="B732" s="319" t="s">
        <v>450</v>
      </c>
      <c r="C732" s="270" t="s">
        <v>1238</v>
      </c>
      <c r="D732" s="13" t="s">
        <v>1239</v>
      </c>
      <c r="E732" s="13" t="s">
        <v>815</v>
      </c>
      <c r="F732" s="45">
        <v>20</v>
      </c>
      <c r="G732" s="266" t="s">
        <v>812</v>
      </c>
      <c r="H732" s="271">
        <v>63.6</v>
      </c>
      <c r="I732" s="266" t="s">
        <v>800</v>
      </c>
      <c r="J732" t="str">
        <f>VLOOKUP(A732,'[1]consolidado ok'!$A:$B,2,FALSE)</f>
        <v xml:space="preserve"> ALVARO GUSTAVO</v>
      </c>
    </row>
    <row r="733" spans="1:10" hidden="1" x14ac:dyDescent="0.25">
      <c r="A733" s="318">
        <v>40984039</v>
      </c>
      <c r="B733" s="319" t="s">
        <v>450</v>
      </c>
      <c r="C733" s="13" t="s">
        <v>1240</v>
      </c>
      <c r="D733" s="13" t="s">
        <v>1241</v>
      </c>
      <c r="E733" s="13" t="s">
        <v>815</v>
      </c>
      <c r="F733" s="45">
        <v>20</v>
      </c>
      <c r="G733" s="266" t="s">
        <v>812</v>
      </c>
      <c r="H733" s="271">
        <v>81.2</v>
      </c>
      <c r="I733" s="266" t="s">
        <v>800</v>
      </c>
      <c r="J733" t="str">
        <f>VLOOKUP(A733,'[1]consolidado ok'!$A:$B,2,FALSE)</f>
        <v xml:space="preserve"> ALVARO GUSTAVO</v>
      </c>
    </row>
    <row r="734" spans="1:10" ht="30" hidden="1" x14ac:dyDescent="0.25">
      <c r="A734" s="318">
        <v>40984039</v>
      </c>
      <c r="B734" s="319" t="s">
        <v>450</v>
      </c>
      <c r="C734" s="270" t="s">
        <v>1242</v>
      </c>
      <c r="D734" s="323" t="s">
        <v>1243</v>
      </c>
      <c r="E734" s="13" t="s">
        <v>815</v>
      </c>
      <c r="F734" s="45">
        <v>20</v>
      </c>
      <c r="G734" s="484" t="s">
        <v>812</v>
      </c>
      <c r="H734" s="527">
        <v>90</v>
      </c>
      <c r="I734" s="484" t="s">
        <v>800</v>
      </c>
      <c r="J734" t="str">
        <f>VLOOKUP(A734,'[1]consolidado ok'!$A:$B,2,FALSE)</f>
        <v xml:space="preserve"> ALVARO GUSTAVO</v>
      </c>
    </row>
    <row r="735" spans="1:10" ht="45" hidden="1" x14ac:dyDescent="0.25">
      <c r="A735" s="318">
        <v>40984039</v>
      </c>
      <c r="B735" s="319" t="s">
        <v>450</v>
      </c>
      <c r="C735" s="270" t="s">
        <v>1244</v>
      </c>
      <c r="D735" s="323" t="s">
        <v>1245</v>
      </c>
      <c r="E735" s="13" t="s">
        <v>1250</v>
      </c>
      <c r="F735" s="45">
        <v>20</v>
      </c>
      <c r="G735" s="266" t="s">
        <v>812</v>
      </c>
      <c r="H735" s="324">
        <v>80</v>
      </c>
      <c r="I735" s="266" t="s">
        <v>800</v>
      </c>
      <c r="J735" t="str">
        <f>VLOOKUP(A735,'[1]consolidado ok'!$A:$B,2,FALSE)</f>
        <v xml:space="preserve"> ALVARO GUSTAVO</v>
      </c>
    </row>
    <row r="736" spans="1:10" hidden="1" x14ac:dyDescent="0.25">
      <c r="A736" s="318">
        <v>70883775</v>
      </c>
      <c r="B736" s="319" t="s">
        <v>451</v>
      </c>
      <c r="C736" s="270" t="s">
        <v>813</v>
      </c>
      <c r="D736" s="13" t="s">
        <v>1249</v>
      </c>
      <c r="E736" s="13" t="s">
        <v>815</v>
      </c>
      <c r="F736" s="45">
        <v>20</v>
      </c>
      <c r="G736" s="266" t="s">
        <v>812</v>
      </c>
      <c r="H736" s="271">
        <v>93.5</v>
      </c>
      <c r="I736" s="269" t="s">
        <v>800</v>
      </c>
      <c r="J736" t="str">
        <f>VLOOKUP(A736,'[1]consolidado ok'!$A:$B,2,FALSE)</f>
        <v>PAUL MARTIN</v>
      </c>
    </row>
    <row r="737" spans="1:10" hidden="1" x14ac:dyDescent="0.25">
      <c r="A737" s="318">
        <v>70883775</v>
      </c>
      <c r="B737" s="319" t="s">
        <v>451</v>
      </c>
      <c r="C737" s="270" t="s">
        <v>1238</v>
      </c>
      <c r="D737" s="13" t="s">
        <v>1239</v>
      </c>
      <c r="E737" s="13" t="s">
        <v>815</v>
      </c>
      <c r="F737" s="45">
        <v>20</v>
      </c>
      <c r="G737" s="266" t="s">
        <v>812</v>
      </c>
      <c r="H737" s="271">
        <v>63.6</v>
      </c>
      <c r="I737" s="266" t="s">
        <v>800</v>
      </c>
      <c r="J737" t="str">
        <f>VLOOKUP(A737,'[1]consolidado ok'!$A:$B,2,FALSE)</f>
        <v>PAUL MARTIN</v>
      </c>
    </row>
    <row r="738" spans="1:10" hidden="1" x14ac:dyDescent="0.25">
      <c r="A738" s="318">
        <v>70883775</v>
      </c>
      <c r="B738" s="319" t="s">
        <v>451</v>
      </c>
      <c r="C738" s="13" t="s">
        <v>1240</v>
      </c>
      <c r="D738" s="13" t="s">
        <v>1241</v>
      </c>
      <c r="E738" s="13" t="s">
        <v>815</v>
      </c>
      <c r="F738" s="45">
        <v>20</v>
      </c>
      <c r="G738" s="266" t="s">
        <v>812</v>
      </c>
      <c r="H738" s="271">
        <v>81.2</v>
      </c>
      <c r="I738" s="266" t="s">
        <v>800</v>
      </c>
      <c r="J738" t="str">
        <f>VLOOKUP(A738,'[1]consolidado ok'!$A:$B,2,FALSE)</f>
        <v>PAUL MARTIN</v>
      </c>
    </row>
    <row r="739" spans="1:10" ht="30" hidden="1" x14ac:dyDescent="0.25">
      <c r="A739" s="318">
        <v>70883775</v>
      </c>
      <c r="B739" s="319" t="s">
        <v>451</v>
      </c>
      <c r="C739" s="270" t="s">
        <v>1242</v>
      </c>
      <c r="D739" s="323" t="s">
        <v>1243</v>
      </c>
      <c r="E739" s="13" t="s">
        <v>815</v>
      </c>
      <c r="F739" s="45">
        <v>20</v>
      </c>
      <c r="G739" s="266" t="s">
        <v>812</v>
      </c>
      <c r="H739" s="324">
        <v>90</v>
      </c>
      <c r="I739" s="266" t="s">
        <v>800</v>
      </c>
      <c r="J739" t="str">
        <f>VLOOKUP(A739,'[1]consolidado ok'!$A:$B,2,FALSE)</f>
        <v>PAUL MARTIN</v>
      </c>
    </row>
    <row r="740" spans="1:10" ht="45" hidden="1" x14ac:dyDescent="0.25">
      <c r="A740" s="318">
        <v>70883775</v>
      </c>
      <c r="B740" s="319" t="s">
        <v>451</v>
      </c>
      <c r="C740" s="270" t="s">
        <v>1244</v>
      </c>
      <c r="D740" s="323" t="s">
        <v>1245</v>
      </c>
      <c r="E740" s="13" t="s">
        <v>1250</v>
      </c>
      <c r="F740" s="45">
        <v>20</v>
      </c>
      <c r="G740" s="484" t="s">
        <v>812</v>
      </c>
      <c r="H740" s="527">
        <v>80</v>
      </c>
      <c r="I740" s="484" t="s">
        <v>800</v>
      </c>
      <c r="J740" t="str">
        <f>VLOOKUP(A740,'[1]consolidado ok'!$A:$B,2,FALSE)</f>
        <v>PAUL MARTIN</v>
      </c>
    </row>
    <row r="741" spans="1:10" hidden="1" x14ac:dyDescent="0.25">
      <c r="A741" s="315">
        <v>46757956</v>
      </c>
      <c r="B741" s="316" t="s">
        <v>452</v>
      </c>
      <c r="C741" s="270" t="s">
        <v>813</v>
      </c>
      <c r="D741" s="13" t="s">
        <v>1249</v>
      </c>
      <c r="E741" s="13" t="s">
        <v>815</v>
      </c>
      <c r="F741" s="45">
        <v>20</v>
      </c>
      <c r="G741" s="266" t="s">
        <v>812</v>
      </c>
      <c r="H741" s="271">
        <v>93.5</v>
      </c>
      <c r="I741" s="266" t="s">
        <v>800</v>
      </c>
      <c r="J741" t="str">
        <f>VLOOKUP(A741,'[1]consolidado ok'!$A:$B,2,FALSE)</f>
        <v>JEAN ALEXIS</v>
      </c>
    </row>
    <row r="742" spans="1:10" hidden="1" x14ac:dyDescent="0.25">
      <c r="A742" s="315">
        <v>46757956</v>
      </c>
      <c r="B742" s="316" t="s">
        <v>452</v>
      </c>
      <c r="C742" s="13" t="s">
        <v>1251</v>
      </c>
      <c r="D742" s="13" t="s">
        <v>1252</v>
      </c>
      <c r="E742" s="13" t="s">
        <v>815</v>
      </c>
      <c r="F742" s="45">
        <v>20</v>
      </c>
      <c r="G742" s="266" t="s">
        <v>812</v>
      </c>
      <c r="H742" s="271">
        <v>63.6</v>
      </c>
      <c r="I742" s="266" t="s">
        <v>800</v>
      </c>
      <c r="J742" t="str">
        <f>VLOOKUP(A742,'[1]consolidado ok'!$A:$B,2,FALSE)</f>
        <v>JEAN ALEXIS</v>
      </c>
    </row>
    <row r="743" spans="1:10" hidden="1" x14ac:dyDescent="0.25">
      <c r="A743" s="315">
        <v>46757956</v>
      </c>
      <c r="B743" s="316" t="s">
        <v>452</v>
      </c>
      <c r="C743" s="13" t="s">
        <v>1240</v>
      </c>
      <c r="D743" s="13" t="s">
        <v>1241</v>
      </c>
      <c r="E743" s="13" t="s">
        <v>815</v>
      </c>
      <c r="F743" s="45">
        <v>20</v>
      </c>
      <c r="G743" s="266" t="s">
        <v>812</v>
      </c>
      <c r="H743" s="271">
        <v>81.2</v>
      </c>
      <c r="I743" s="266" t="s">
        <v>800</v>
      </c>
      <c r="J743" t="str">
        <f>VLOOKUP(A743,'[1]consolidado ok'!$A:$B,2,FALSE)</f>
        <v>JEAN ALEXIS</v>
      </c>
    </row>
    <row r="744" spans="1:10" ht="30" hidden="1" x14ac:dyDescent="0.25">
      <c r="A744" s="315">
        <v>46757956</v>
      </c>
      <c r="B744" s="316" t="s">
        <v>452</v>
      </c>
      <c r="C744" s="270" t="s">
        <v>1242</v>
      </c>
      <c r="D744" s="323" t="s">
        <v>1243</v>
      </c>
      <c r="E744" s="13" t="s">
        <v>815</v>
      </c>
      <c r="F744" s="45">
        <v>20</v>
      </c>
      <c r="G744" s="266" t="s">
        <v>812</v>
      </c>
      <c r="H744" s="324">
        <v>90</v>
      </c>
      <c r="I744" s="266" t="s">
        <v>800</v>
      </c>
      <c r="J744" t="str">
        <f>VLOOKUP(A744,'[1]consolidado ok'!$A:$B,2,FALSE)</f>
        <v>JEAN ALEXIS</v>
      </c>
    </row>
    <row r="745" spans="1:10" ht="45" hidden="1" x14ac:dyDescent="0.25">
      <c r="A745" s="315">
        <v>46757956</v>
      </c>
      <c r="B745" s="316" t="s">
        <v>452</v>
      </c>
      <c r="C745" s="270" t="s">
        <v>1244</v>
      </c>
      <c r="D745" s="323" t="s">
        <v>1245</v>
      </c>
      <c r="E745" s="13" t="s">
        <v>1253</v>
      </c>
      <c r="F745" s="45">
        <v>20</v>
      </c>
      <c r="G745" s="266" t="s">
        <v>812</v>
      </c>
      <c r="H745" s="324">
        <v>80</v>
      </c>
      <c r="I745" s="266" t="s">
        <v>800</v>
      </c>
      <c r="J745" t="str">
        <f>VLOOKUP(A745,'[1]consolidado ok'!$A:$B,2,FALSE)</f>
        <v>JEAN ALEXIS</v>
      </c>
    </row>
    <row r="746" spans="1:10" hidden="1" x14ac:dyDescent="0.25">
      <c r="A746" s="315">
        <v>44801851</v>
      </c>
      <c r="B746" s="316" t="s">
        <v>453</v>
      </c>
      <c r="C746" s="270" t="s">
        <v>813</v>
      </c>
      <c r="D746" s="13" t="s">
        <v>1249</v>
      </c>
      <c r="E746" s="13" t="s">
        <v>815</v>
      </c>
      <c r="F746" s="45">
        <v>20</v>
      </c>
      <c r="G746" s="484" t="s">
        <v>812</v>
      </c>
      <c r="H746" s="500">
        <v>93.5</v>
      </c>
      <c r="I746" s="484" t="s">
        <v>800</v>
      </c>
      <c r="J746" t="str">
        <f>VLOOKUP(A746,'[1]consolidado ok'!$A:$B,2,FALSE)</f>
        <v xml:space="preserve"> DEYVIN ARTURO</v>
      </c>
    </row>
    <row r="747" spans="1:10" hidden="1" x14ac:dyDescent="0.25">
      <c r="A747" s="315">
        <v>44801851</v>
      </c>
      <c r="B747" s="316" t="s">
        <v>453</v>
      </c>
      <c r="C747" s="13" t="s">
        <v>1251</v>
      </c>
      <c r="D747" s="13" t="s">
        <v>1252</v>
      </c>
      <c r="E747" s="13" t="s">
        <v>815</v>
      </c>
      <c r="F747" s="45">
        <v>20</v>
      </c>
      <c r="G747" s="266" t="s">
        <v>812</v>
      </c>
      <c r="H747" s="271">
        <v>63.6</v>
      </c>
      <c r="I747" s="266" t="s">
        <v>800</v>
      </c>
      <c r="J747" t="str">
        <f>VLOOKUP(A747,'[1]consolidado ok'!$A:$B,2,FALSE)</f>
        <v xml:space="preserve"> DEYVIN ARTURO</v>
      </c>
    </row>
    <row r="748" spans="1:10" hidden="1" x14ac:dyDescent="0.25">
      <c r="A748" s="315">
        <v>44801851</v>
      </c>
      <c r="B748" s="316" t="s">
        <v>453</v>
      </c>
      <c r="C748" s="13" t="s">
        <v>1240</v>
      </c>
      <c r="D748" s="13" t="s">
        <v>1241</v>
      </c>
      <c r="E748" s="13" t="s">
        <v>815</v>
      </c>
      <c r="F748" s="45">
        <v>20</v>
      </c>
      <c r="G748" s="266" t="s">
        <v>812</v>
      </c>
      <c r="H748" s="271">
        <v>81.2</v>
      </c>
      <c r="I748" s="266" t="s">
        <v>800</v>
      </c>
      <c r="J748" t="str">
        <f>VLOOKUP(A748,'[1]consolidado ok'!$A:$B,2,FALSE)</f>
        <v xml:space="preserve"> DEYVIN ARTURO</v>
      </c>
    </row>
    <row r="749" spans="1:10" ht="30" hidden="1" x14ac:dyDescent="0.25">
      <c r="A749" s="315">
        <v>44801851</v>
      </c>
      <c r="B749" s="316" t="s">
        <v>453</v>
      </c>
      <c r="C749" s="270" t="s">
        <v>1242</v>
      </c>
      <c r="D749" s="323" t="s">
        <v>1243</v>
      </c>
      <c r="E749" s="13" t="s">
        <v>815</v>
      </c>
      <c r="F749" s="45">
        <v>20</v>
      </c>
      <c r="G749" s="266" t="s">
        <v>812</v>
      </c>
      <c r="H749" s="324">
        <v>90</v>
      </c>
      <c r="I749" s="266" t="s">
        <v>800</v>
      </c>
      <c r="J749" t="str">
        <f>VLOOKUP(A749,'[1]consolidado ok'!$A:$B,2,FALSE)</f>
        <v xml:space="preserve"> DEYVIN ARTURO</v>
      </c>
    </row>
    <row r="750" spans="1:10" ht="45" hidden="1" x14ac:dyDescent="0.25">
      <c r="A750" s="315">
        <v>44801851</v>
      </c>
      <c r="B750" s="316" t="s">
        <v>453</v>
      </c>
      <c r="C750" s="270" t="s">
        <v>1244</v>
      </c>
      <c r="D750" s="323" t="s">
        <v>1245</v>
      </c>
      <c r="E750" s="13" t="s">
        <v>1253</v>
      </c>
      <c r="F750" s="45">
        <v>20</v>
      </c>
      <c r="G750" s="266" t="s">
        <v>812</v>
      </c>
      <c r="H750" s="324">
        <v>80</v>
      </c>
      <c r="I750" s="266" t="s">
        <v>800</v>
      </c>
      <c r="J750" t="str">
        <f>VLOOKUP(A750,'[1]consolidado ok'!$A:$B,2,FALSE)</f>
        <v xml:space="preserve"> DEYVIN ARTURO</v>
      </c>
    </row>
    <row r="751" spans="1:10" hidden="1" x14ac:dyDescent="0.25">
      <c r="A751" s="318">
        <v>41711375</v>
      </c>
      <c r="B751" s="319" t="s">
        <v>454</v>
      </c>
      <c r="C751" s="270" t="s">
        <v>813</v>
      </c>
      <c r="D751" s="13" t="s">
        <v>1249</v>
      </c>
      <c r="E751" s="13" t="s">
        <v>815</v>
      </c>
      <c r="F751" s="45">
        <v>20</v>
      </c>
      <c r="G751" s="266" t="s">
        <v>812</v>
      </c>
      <c r="H751" s="271">
        <v>93.5</v>
      </c>
      <c r="I751" s="266" t="s">
        <v>800</v>
      </c>
      <c r="J751" t="str">
        <f>VLOOKUP(A751,'[1]consolidado ok'!$A:$B,2,FALSE)</f>
        <v>FELIPE ABEL</v>
      </c>
    </row>
    <row r="752" spans="1:10" hidden="1" x14ac:dyDescent="0.25">
      <c r="A752" s="318">
        <v>41711375</v>
      </c>
      <c r="B752" s="319" t="s">
        <v>454</v>
      </c>
      <c r="C752" s="270" t="s">
        <v>1238</v>
      </c>
      <c r="D752" s="13" t="s">
        <v>1239</v>
      </c>
      <c r="E752" s="13" t="s">
        <v>815</v>
      </c>
      <c r="F752" s="45">
        <v>20</v>
      </c>
      <c r="G752" s="484" t="s">
        <v>812</v>
      </c>
      <c r="H752" s="500">
        <v>63.6</v>
      </c>
      <c r="I752" s="484" t="s">
        <v>800</v>
      </c>
      <c r="J752" t="str">
        <f>VLOOKUP(A752,'[1]consolidado ok'!$A:$B,2,FALSE)</f>
        <v>FELIPE ABEL</v>
      </c>
    </row>
    <row r="753" spans="1:10" hidden="1" x14ac:dyDescent="0.25">
      <c r="A753" s="318">
        <v>41711375</v>
      </c>
      <c r="B753" s="319" t="s">
        <v>454</v>
      </c>
      <c r="C753" s="13" t="s">
        <v>1240</v>
      </c>
      <c r="D753" s="13" t="s">
        <v>1241</v>
      </c>
      <c r="E753" s="13" t="s">
        <v>815</v>
      </c>
      <c r="F753" s="45">
        <v>20</v>
      </c>
      <c r="G753" s="266" t="s">
        <v>812</v>
      </c>
      <c r="H753" s="271">
        <v>81.2</v>
      </c>
      <c r="I753" s="266" t="s">
        <v>800</v>
      </c>
      <c r="J753" t="str">
        <f>VLOOKUP(A753,'[1]consolidado ok'!$A:$B,2,FALSE)</f>
        <v>FELIPE ABEL</v>
      </c>
    </row>
    <row r="754" spans="1:10" ht="30" hidden="1" x14ac:dyDescent="0.25">
      <c r="A754" s="318">
        <v>41711375</v>
      </c>
      <c r="B754" s="319" t="s">
        <v>454</v>
      </c>
      <c r="C754" s="270" t="s">
        <v>1242</v>
      </c>
      <c r="D754" s="323" t="s">
        <v>1243</v>
      </c>
      <c r="E754" s="13" t="s">
        <v>815</v>
      </c>
      <c r="F754" s="45">
        <v>20</v>
      </c>
      <c r="G754" s="266" t="s">
        <v>812</v>
      </c>
      <c r="H754" s="324">
        <v>90</v>
      </c>
      <c r="I754" s="269" t="s">
        <v>800</v>
      </c>
      <c r="J754" t="str">
        <f>VLOOKUP(A754,'[1]consolidado ok'!$A:$B,2,FALSE)</f>
        <v>FELIPE ABEL</v>
      </c>
    </row>
    <row r="755" spans="1:10" ht="45" hidden="1" x14ac:dyDescent="0.25">
      <c r="A755" s="318">
        <v>41711375</v>
      </c>
      <c r="B755" s="319" t="s">
        <v>454</v>
      </c>
      <c r="C755" s="270" t="s">
        <v>1244</v>
      </c>
      <c r="D755" s="323" t="s">
        <v>1245</v>
      </c>
      <c r="E755" s="13" t="s">
        <v>1250</v>
      </c>
      <c r="F755" s="45">
        <v>20</v>
      </c>
      <c r="G755" s="266" t="s">
        <v>812</v>
      </c>
      <c r="H755" s="324">
        <v>80</v>
      </c>
      <c r="I755" s="266" t="s">
        <v>800</v>
      </c>
      <c r="J755" t="str">
        <f>VLOOKUP(A755,'[1]consolidado ok'!$A:$B,2,FALSE)</f>
        <v>FELIPE ABEL</v>
      </c>
    </row>
    <row r="756" spans="1:10" hidden="1" x14ac:dyDescent="0.25">
      <c r="A756" s="315">
        <v>46144486</v>
      </c>
      <c r="B756" s="316" t="s">
        <v>455</v>
      </c>
      <c r="C756" s="270" t="s">
        <v>813</v>
      </c>
      <c r="D756" s="13" t="s">
        <v>1249</v>
      </c>
      <c r="E756" s="13" t="s">
        <v>815</v>
      </c>
      <c r="F756" s="45">
        <v>20</v>
      </c>
      <c r="G756" s="266" t="s">
        <v>812</v>
      </c>
      <c r="H756" s="271">
        <v>93.5</v>
      </c>
      <c r="I756" s="266" t="s">
        <v>800</v>
      </c>
      <c r="J756" t="str">
        <f>VLOOKUP(A756,'[1]consolidado ok'!$A:$B,2,FALSE)</f>
        <v>PERCY HUMBERTO JOEL</v>
      </c>
    </row>
    <row r="757" spans="1:10" hidden="1" x14ac:dyDescent="0.25">
      <c r="A757" s="315">
        <v>46144486</v>
      </c>
      <c r="B757" s="316" t="s">
        <v>455</v>
      </c>
      <c r="C757" s="13" t="s">
        <v>1251</v>
      </c>
      <c r="D757" s="13" t="s">
        <v>1252</v>
      </c>
      <c r="E757" s="13" t="s">
        <v>815</v>
      </c>
      <c r="F757" s="45">
        <v>20</v>
      </c>
      <c r="G757" s="266" t="s">
        <v>812</v>
      </c>
      <c r="H757" s="271">
        <v>63.6</v>
      </c>
      <c r="I757" s="266" t="s">
        <v>800</v>
      </c>
      <c r="J757" t="str">
        <f>VLOOKUP(A757,'[1]consolidado ok'!$A:$B,2,FALSE)</f>
        <v>PERCY HUMBERTO JOEL</v>
      </c>
    </row>
    <row r="758" spans="1:10" hidden="1" x14ac:dyDescent="0.25">
      <c r="A758" s="315">
        <v>46144486</v>
      </c>
      <c r="B758" s="316" t="s">
        <v>455</v>
      </c>
      <c r="C758" s="13" t="s">
        <v>1240</v>
      </c>
      <c r="D758" s="13" t="s">
        <v>1241</v>
      </c>
      <c r="E758" s="13" t="s">
        <v>815</v>
      </c>
      <c r="F758" s="45">
        <v>20</v>
      </c>
      <c r="G758" s="484" t="s">
        <v>812</v>
      </c>
      <c r="H758" s="500">
        <v>81.2</v>
      </c>
      <c r="I758" s="484" t="s">
        <v>800</v>
      </c>
      <c r="J758" t="str">
        <f>VLOOKUP(A758,'[1]consolidado ok'!$A:$B,2,FALSE)</f>
        <v>PERCY HUMBERTO JOEL</v>
      </c>
    </row>
    <row r="759" spans="1:10" ht="30" hidden="1" x14ac:dyDescent="0.25">
      <c r="A759" s="315">
        <v>46144486</v>
      </c>
      <c r="B759" s="316" t="s">
        <v>455</v>
      </c>
      <c r="C759" s="270" t="s">
        <v>1242</v>
      </c>
      <c r="D759" s="323" t="s">
        <v>1243</v>
      </c>
      <c r="E759" s="13" t="s">
        <v>815</v>
      </c>
      <c r="F759" s="45">
        <v>20</v>
      </c>
      <c r="G759" s="266" t="s">
        <v>812</v>
      </c>
      <c r="H759" s="324">
        <v>90</v>
      </c>
      <c r="I759" s="266" t="s">
        <v>800</v>
      </c>
      <c r="J759" t="str">
        <f>VLOOKUP(A759,'[1]consolidado ok'!$A:$B,2,FALSE)</f>
        <v>PERCY HUMBERTO JOEL</v>
      </c>
    </row>
    <row r="760" spans="1:10" ht="45" hidden="1" x14ac:dyDescent="0.25">
      <c r="A760" s="315">
        <v>46144486</v>
      </c>
      <c r="B760" s="316" t="s">
        <v>455</v>
      </c>
      <c r="C760" s="270" t="s">
        <v>1244</v>
      </c>
      <c r="D760" s="323" t="s">
        <v>1245</v>
      </c>
      <c r="E760" s="13" t="s">
        <v>1253</v>
      </c>
      <c r="F760" s="45">
        <v>20</v>
      </c>
      <c r="G760" s="266" t="s">
        <v>812</v>
      </c>
      <c r="H760" s="324">
        <v>80</v>
      </c>
      <c r="I760" s="269" t="s">
        <v>800</v>
      </c>
      <c r="J760" t="str">
        <f>VLOOKUP(A760,'[1]consolidado ok'!$A:$B,2,FALSE)</f>
        <v>PERCY HUMBERTO JOEL</v>
      </c>
    </row>
    <row r="761" spans="1:10" hidden="1" x14ac:dyDescent="0.25">
      <c r="A761" s="315">
        <v>44686899</v>
      </c>
      <c r="B761" s="316" t="s">
        <v>456</v>
      </c>
      <c r="C761" s="270" t="s">
        <v>813</v>
      </c>
      <c r="D761" s="13" t="s">
        <v>1249</v>
      </c>
      <c r="E761" s="13" t="s">
        <v>815</v>
      </c>
      <c r="F761" s="45">
        <v>20</v>
      </c>
      <c r="G761" s="266" t="s">
        <v>812</v>
      </c>
      <c r="H761" s="271">
        <v>93.5</v>
      </c>
      <c r="I761" s="266" t="s">
        <v>800</v>
      </c>
      <c r="J761" t="str">
        <f>VLOOKUP(A761,'[1]consolidado ok'!$A:$B,2,FALSE)</f>
        <v>JULIO JONATHAN MISAEL</v>
      </c>
    </row>
    <row r="762" spans="1:10" hidden="1" x14ac:dyDescent="0.25">
      <c r="A762" s="315">
        <v>44686899</v>
      </c>
      <c r="B762" s="316" t="s">
        <v>456</v>
      </c>
      <c r="C762" s="13" t="s">
        <v>1251</v>
      </c>
      <c r="D762" s="13" t="s">
        <v>1252</v>
      </c>
      <c r="E762" s="13" t="s">
        <v>815</v>
      </c>
      <c r="F762" s="45">
        <v>20</v>
      </c>
      <c r="G762" s="266" t="s">
        <v>812</v>
      </c>
      <c r="H762" s="271">
        <v>63.6</v>
      </c>
      <c r="I762" s="266" t="s">
        <v>800</v>
      </c>
      <c r="J762" t="str">
        <f>VLOOKUP(A762,'[1]consolidado ok'!$A:$B,2,FALSE)</f>
        <v>JULIO JONATHAN MISAEL</v>
      </c>
    </row>
    <row r="763" spans="1:10" hidden="1" x14ac:dyDescent="0.25">
      <c r="A763" s="315">
        <v>44686899</v>
      </c>
      <c r="B763" s="316" t="s">
        <v>456</v>
      </c>
      <c r="C763" s="13" t="s">
        <v>1240</v>
      </c>
      <c r="D763" s="13" t="s">
        <v>1241</v>
      </c>
      <c r="E763" s="13" t="s">
        <v>815</v>
      </c>
      <c r="F763" s="45">
        <v>20</v>
      </c>
      <c r="G763" s="266" t="s">
        <v>812</v>
      </c>
      <c r="H763" s="271">
        <v>81.2</v>
      </c>
      <c r="I763" s="266" t="s">
        <v>800</v>
      </c>
      <c r="J763" t="str">
        <f>VLOOKUP(A763,'[1]consolidado ok'!$A:$B,2,FALSE)</f>
        <v>JULIO JONATHAN MISAEL</v>
      </c>
    </row>
    <row r="764" spans="1:10" ht="30" hidden="1" x14ac:dyDescent="0.25">
      <c r="A764" s="315">
        <v>44686899</v>
      </c>
      <c r="B764" s="316" t="s">
        <v>456</v>
      </c>
      <c r="C764" s="270" t="s">
        <v>1242</v>
      </c>
      <c r="D764" s="323" t="s">
        <v>1243</v>
      </c>
      <c r="E764" s="13" t="s">
        <v>815</v>
      </c>
      <c r="F764" s="45">
        <v>20</v>
      </c>
      <c r="G764" s="484" t="s">
        <v>812</v>
      </c>
      <c r="H764" s="527">
        <v>90</v>
      </c>
      <c r="I764" s="484" t="s">
        <v>800</v>
      </c>
      <c r="J764" t="str">
        <f>VLOOKUP(A764,'[1]consolidado ok'!$A:$B,2,FALSE)</f>
        <v>JULIO JONATHAN MISAEL</v>
      </c>
    </row>
    <row r="765" spans="1:10" ht="45" hidden="1" x14ac:dyDescent="0.25">
      <c r="A765" s="315">
        <v>44686899</v>
      </c>
      <c r="B765" s="316" t="s">
        <v>456</v>
      </c>
      <c r="C765" s="270" t="s">
        <v>1244</v>
      </c>
      <c r="D765" s="323" t="s">
        <v>1245</v>
      </c>
      <c r="E765" s="13" t="s">
        <v>1253</v>
      </c>
      <c r="F765" s="45">
        <v>20</v>
      </c>
      <c r="G765" s="266" t="s">
        <v>812</v>
      </c>
      <c r="H765" s="324">
        <v>80</v>
      </c>
      <c r="I765" s="266" t="s">
        <v>800</v>
      </c>
      <c r="J765" t="str">
        <f>VLOOKUP(A765,'[1]consolidado ok'!$A:$B,2,FALSE)</f>
        <v>JULIO JONATHAN MISAEL</v>
      </c>
    </row>
    <row r="766" spans="1:10" hidden="1" x14ac:dyDescent="0.25">
      <c r="A766" s="318">
        <v>43804599</v>
      </c>
      <c r="B766" s="319" t="s">
        <v>457</v>
      </c>
      <c r="C766" s="270" t="s">
        <v>813</v>
      </c>
      <c r="D766" s="13" t="s">
        <v>1249</v>
      </c>
      <c r="E766" s="13" t="s">
        <v>815</v>
      </c>
      <c r="F766" s="45">
        <v>20</v>
      </c>
      <c r="G766" s="266" t="s">
        <v>812</v>
      </c>
      <c r="H766" s="271">
        <v>93.5</v>
      </c>
      <c r="I766" s="269" t="s">
        <v>800</v>
      </c>
      <c r="J766" t="str">
        <f>VLOOKUP(A766,'[1]consolidado ok'!$A:$B,2,FALSE)</f>
        <v>JOSEPH LEONARD</v>
      </c>
    </row>
    <row r="767" spans="1:10" hidden="1" x14ac:dyDescent="0.25">
      <c r="A767" s="318">
        <v>43804599</v>
      </c>
      <c r="B767" s="319" t="s">
        <v>457</v>
      </c>
      <c r="C767" s="270" t="s">
        <v>1238</v>
      </c>
      <c r="D767" s="13" t="s">
        <v>1239</v>
      </c>
      <c r="E767" s="13" t="s">
        <v>815</v>
      </c>
      <c r="F767" s="45">
        <v>20</v>
      </c>
      <c r="G767" s="266" t="s">
        <v>812</v>
      </c>
      <c r="H767" s="271">
        <v>63.6</v>
      </c>
      <c r="I767" s="266" t="s">
        <v>800</v>
      </c>
      <c r="J767" t="str">
        <f>VLOOKUP(A767,'[1]consolidado ok'!$A:$B,2,FALSE)</f>
        <v>JOSEPH LEONARD</v>
      </c>
    </row>
    <row r="768" spans="1:10" hidden="1" x14ac:dyDescent="0.25">
      <c r="A768" s="318">
        <v>43804599</v>
      </c>
      <c r="B768" s="319" t="s">
        <v>457</v>
      </c>
      <c r="C768" s="13" t="s">
        <v>1240</v>
      </c>
      <c r="D768" s="13" t="s">
        <v>1241</v>
      </c>
      <c r="E768" s="13" t="s">
        <v>815</v>
      </c>
      <c r="F768" s="45">
        <v>20</v>
      </c>
      <c r="G768" s="266" t="s">
        <v>812</v>
      </c>
      <c r="H768" s="271">
        <v>81.2</v>
      </c>
      <c r="I768" s="266" t="s">
        <v>800</v>
      </c>
      <c r="J768" t="str">
        <f>VLOOKUP(A768,'[1]consolidado ok'!$A:$B,2,FALSE)</f>
        <v>JOSEPH LEONARD</v>
      </c>
    </row>
    <row r="769" spans="1:10" ht="30" hidden="1" x14ac:dyDescent="0.25">
      <c r="A769" s="318">
        <v>43804599</v>
      </c>
      <c r="B769" s="319" t="s">
        <v>457</v>
      </c>
      <c r="C769" s="270" t="s">
        <v>1242</v>
      </c>
      <c r="D769" s="323" t="s">
        <v>1243</v>
      </c>
      <c r="E769" s="13" t="s">
        <v>815</v>
      </c>
      <c r="F769" s="45">
        <v>20</v>
      </c>
      <c r="G769" s="266" t="s">
        <v>812</v>
      </c>
      <c r="H769" s="324">
        <v>90</v>
      </c>
      <c r="I769" s="266" t="s">
        <v>800</v>
      </c>
      <c r="J769" t="str">
        <f>VLOOKUP(A769,'[1]consolidado ok'!$A:$B,2,FALSE)</f>
        <v>JOSEPH LEONARD</v>
      </c>
    </row>
    <row r="770" spans="1:10" ht="45" hidden="1" x14ac:dyDescent="0.25">
      <c r="A770" s="318">
        <v>43804599</v>
      </c>
      <c r="B770" s="319" t="s">
        <v>457</v>
      </c>
      <c r="C770" s="270" t="s">
        <v>1244</v>
      </c>
      <c r="D770" s="323" t="s">
        <v>1245</v>
      </c>
      <c r="E770" s="13" t="s">
        <v>1250</v>
      </c>
      <c r="F770" s="45">
        <v>20</v>
      </c>
      <c r="G770" s="484" t="s">
        <v>812</v>
      </c>
      <c r="H770" s="527">
        <v>80</v>
      </c>
      <c r="I770" s="484" t="s">
        <v>800</v>
      </c>
      <c r="J770" t="str">
        <f>VLOOKUP(A770,'[1]consolidado ok'!$A:$B,2,FALSE)</f>
        <v>JOSEPH LEONARD</v>
      </c>
    </row>
    <row r="771" spans="1:10" hidden="1" x14ac:dyDescent="0.25">
      <c r="A771" s="318">
        <v>46594962</v>
      </c>
      <c r="B771" s="319" t="s">
        <v>458</v>
      </c>
      <c r="C771" s="270" t="s">
        <v>813</v>
      </c>
      <c r="D771" s="13" t="s">
        <v>1249</v>
      </c>
      <c r="E771" s="13" t="s">
        <v>815</v>
      </c>
      <c r="F771" s="45">
        <v>20</v>
      </c>
      <c r="G771" s="266" t="s">
        <v>812</v>
      </c>
      <c r="H771" s="271">
        <v>93.5</v>
      </c>
      <c r="I771" s="266" t="s">
        <v>800</v>
      </c>
      <c r="J771" t="str">
        <f>VLOOKUP(A771,'[1]consolidado ok'!$A:$B,2,FALSE)</f>
        <v xml:space="preserve"> MAYCOL CESAR</v>
      </c>
    </row>
    <row r="772" spans="1:10" hidden="1" x14ac:dyDescent="0.25">
      <c r="A772" s="318">
        <v>46594962</v>
      </c>
      <c r="B772" s="319" t="s">
        <v>458</v>
      </c>
      <c r="C772" s="13" t="s">
        <v>1251</v>
      </c>
      <c r="D772" s="13" t="s">
        <v>1252</v>
      </c>
      <c r="E772" s="13" t="s">
        <v>815</v>
      </c>
      <c r="F772" s="45">
        <v>20</v>
      </c>
      <c r="G772" s="266" t="s">
        <v>812</v>
      </c>
      <c r="H772" s="271">
        <v>63.6</v>
      </c>
      <c r="I772" s="266" t="s">
        <v>800</v>
      </c>
      <c r="J772" t="str">
        <f>VLOOKUP(A772,'[1]consolidado ok'!$A:$B,2,FALSE)</f>
        <v xml:space="preserve"> MAYCOL CESAR</v>
      </c>
    </row>
    <row r="773" spans="1:10" hidden="1" x14ac:dyDescent="0.25">
      <c r="A773" s="318">
        <v>46594962</v>
      </c>
      <c r="B773" s="319" t="s">
        <v>458</v>
      </c>
      <c r="C773" s="13" t="s">
        <v>1240</v>
      </c>
      <c r="D773" s="13" t="s">
        <v>1241</v>
      </c>
      <c r="E773" s="13" t="s">
        <v>815</v>
      </c>
      <c r="F773" s="45">
        <v>20</v>
      </c>
      <c r="G773" s="266" t="s">
        <v>812</v>
      </c>
      <c r="H773" s="271">
        <v>81.2</v>
      </c>
      <c r="I773" s="266" t="s">
        <v>800</v>
      </c>
      <c r="J773" t="str">
        <f>VLOOKUP(A773,'[1]consolidado ok'!$A:$B,2,FALSE)</f>
        <v xml:space="preserve"> MAYCOL CESAR</v>
      </c>
    </row>
    <row r="774" spans="1:10" ht="30" hidden="1" x14ac:dyDescent="0.25">
      <c r="A774" s="318">
        <v>46594962</v>
      </c>
      <c r="B774" s="319" t="s">
        <v>458</v>
      </c>
      <c r="C774" s="270" t="s">
        <v>1242</v>
      </c>
      <c r="D774" s="323" t="s">
        <v>1243</v>
      </c>
      <c r="E774" s="13" t="s">
        <v>815</v>
      </c>
      <c r="F774" s="45">
        <v>20</v>
      </c>
      <c r="G774" s="266" t="s">
        <v>812</v>
      </c>
      <c r="H774" s="324">
        <v>90</v>
      </c>
      <c r="I774" s="266" t="s">
        <v>800</v>
      </c>
      <c r="J774" t="str">
        <f>VLOOKUP(A774,'[1]consolidado ok'!$A:$B,2,FALSE)</f>
        <v xml:space="preserve"> MAYCOL CESAR</v>
      </c>
    </row>
    <row r="775" spans="1:10" ht="45" hidden="1" x14ac:dyDescent="0.25">
      <c r="A775" s="318">
        <v>46594962</v>
      </c>
      <c r="B775" s="319" t="s">
        <v>458</v>
      </c>
      <c r="C775" s="270" t="s">
        <v>1244</v>
      </c>
      <c r="D775" s="323" t="s">
        <v>1245</v>
      </c>
      <c r="E775" s="13" t="s">
        <v>1253</v>
      </c>
      <c r="F775" s="45">
        <v>20</v>
      </c>
      <c r="G775" s="266" t="s">
        <v>812</v>
      </c>
      <c r="H775" s="324">
        <v>80</v>
      </c>
      <c r="I775" s="266" t="s">
        <v>800</v>
      </c>
      <c r="J775" t="str">
        <f>VLOOKUP(A775,'[1]consolidado ok'!$A:$B,2,FALSE)</f>
        <v xml:space="preserve"> MAYCOL CESAR</v>
      </c>
    </row>
    <row r="776" spans="1:10" hidden="1" x14ac:dyDescent="0.25">
      <c r="A776" s="315">
        <v>60718391</v>
      </c>
      <c r="B776" s="316" t="s">
        <v>459</v>
      </c>
      <c r="C776" s="270" t="s">
        <v>813</v>
      </c>
      <c r="D776" s="13" t="s">
        <v>1249</v>
      </c>
      <c r="E776" s="13" t="s">
        <v>815</v>
      </c>
      <c r="F776" s="45">
        <v>20</v>
      </c>
      <c r="G776" s="484" t="s">
        <v>812</v>
      </c>
      <c r="H776" s="500">
        <v>93.5</v>
      </c>
      <c r="I776" s="484" t="s">
        <v>800</v>
      </c>
      <c r="J776" t="str">
        <f>VLOOKUP(A776,'[1]consolidado ok'!$A:$B,2,FALSE)</f>
        <v xml:space="preserve"> EVA LUZ</v>
      </c>
    </row>
    <row r="777" spans="1:10" hidden="1" x14ac:dyDescent="0.25">
      <c r="A777" s="315">
        <v>60718391</v>
      </c>
      <c r="B777" s="316" t="s">
        <v>459</v>
      </c>
      <c r="C777" s="270" t="s">
        <v>1238</v>
      </c>
      <c r="D777" s="13" t="s">
        <v>1239</v>
      </c>
      <c r="E777" s="13" t="s">
        <v>815</v>
      </c>
      <c r="F777" s="45">
        <v>20</v>
      </c>
      <c r="G777" s="266" t="s">
        <v>812</v>
      </c>
      <c r="H777" s="271">
        <v>63.6</v>
      </c>
      <c r="I777" s="266" t="s">
        <v>800</v>
      </c>
      <c r="J777" t="str">
        <f>VLOOKUP(A777,'[1]consolidado ok'!$A:$B,2,FALSE)</f>
        <v xml:space="preserve"> EVA LUZ</v>
      </c>
    </row>
    <row r="778" spans="1:10" hidden="1" x14ac:dyDescent="0.25">
      <c r="A778" s="315">
        <v>60718391</v>
      </c>
      <c r="B778" s="316" t="s">
        <v>459</v>
      </c>
      <c r="C778" s="13" t="s">
        <v>1240</v>
      </c>
      <c r="D778" s="13" t="s">
        <v>1241</v>
      </c>
      <c r="E778" s="13" t="s">
        <v>815</v>
      </c>
      <c r="F778" s="45">
        <v>20</v>
      </c>
      <c r="G778" s="266" t="s">
        <v>812</v>
      </c>
      <c r="H778" s="271">
        <v>81.2</v>
      </c>
      <c r="I778" s="269" t="s">
        <v>800</v>
      </c>
      <c r="J778" t="str">
        <f>VLOOKUP(A778,'[1]consolidado ok'!$A:$B,2,FALSE)</f>
        <v xml:space="preserve"> EVA LUZ</v>
      </c>
    </row>
    <row r="779" spans="1:10" ht="30" hidden="1" x14ac:dyDescent="0.25">
      <c r="A779" s="315">
        <v>60718391</v>
      </c>
      <c r="B779" s="316" t="s">
        <v>459</v>
      </c>
      <c r="C779" s="270" t="s">
        <v>1242</v>
      </c>
      <c r="D779" s="323" t="s">
        <v>1243</v>
      </c>
      <c r="E779" s="13" t="s">
        <v>815</v>
      </c>
      <c r="F779" s="45">
        <v>20</v>
      </c>
      <c r="G779" s="266" t="s">
        <v>812</v>
      </c>
      <c r="H779" s="324">
        <v>90</v>
      </c>
      <c r="I779" s="266" t="s">
        <v>800</v>
      </c>
      <c r="J779" t="str">
        <f>VLOOKUP(A779,'[1]consolidado ok'!$A:$B,2,FALSE)</f>
        <v xml:space="preserve"> EVA LUZ</v>
      </c>
    </row>
    <row r="780" spans="1:10" ht="45" hidden="1" x14ac:dyDescent="0.25">
      <c r="A780" s="315">
        <v>60718391</v>
      </c>
      <c r="B780" s="316" t="s">
        <v>459</v>
      </c>
      <c r="C780" s="270" t="s">
        <v>1244</v>
      </c>
      <c r="D780" s="323" t="s">
        <v>1245</v>
      </c>
      <c r="E780" s="13" t="s">
        <v>1250</v>
      </c>
      <c r="F780" s="45">
        <v>20</v>
      </c>
      <c r="G780" s="266" t="s">
        <v>812</v>
      </c>
      <c r="H780" s="324">
        <v>80</v>
      </c>
      <c r="I780" s="266" t="s">
        <v>800</v>
      </c>
      <c r="J780" t="str">
        <f>VLOOKUP(A780,'[1]consolidado ok'!$A:$B,2,FALSE)</f>
        <v xml:space="preserve"> EVA LUZ</v>
      </c>
    </row>
    <row r="781" spans="1:10" hidden="1" x14ac:dyDescent="0.25">
      <c r="A781" s="315">
        <v>74201816</v>
      </c>
      <c r="B781" s="316" t="s">
        <v>460</v>
      </c>
      <c r="C781" s="270" t="s">
        <v>813</v>
      </c>
      <c r="D781" s="13" t="s">
        <v>1249</v>
      </c>
      <c r="E781" s="13" t="s">
        <v>815</v>
      </c>
      <c r="F781" s="45">
        <v>20</v>
      </c>
      <c r="G781" s="266" t="s">
        <v>812</v>
      </c>
      <c r="H781" s="271">
        <v>93.5</v>
      </c>
      <c r="I781" s="266" t="s">
        <v>800</v>
      </c>
      <c r="J781" t="str">
        <f>VLOOKUP(A781,'[1]consolidado ok'!$A:$B,2,FALSE)</f>
        <v>JULIA ESTRELLA</v>
      </c>
    </row>
    <row r="782" spans="1:10" hidden="1" x14ac:dyDescent="0.25">
      <c r="A782" s="315">
        <v>74201816</v>
      </c>
      <c r="B782" s="316" t="s">
        <v>460</v>
      </c>
      <c r="C782" s="270" t="s">
        <v>1238</v>
      </c>
      <c r="D782" s="13" t="s">
        <v>1239</v>
      </c>
      <c r="E782" s="13" t="s">
        <v>815</v>
      </c>
      <c r="F782" s="45">
        <v>20</v>
      </c>
      <c r="G782" s="484" t="s">
        <v>812</v>
      </c>
      <c r="H782" s="500">
        <v>63.6</v>
      </c>
      <c r="I782" s="484" t="s">
        <v>800</v>
      </c>
      <c r="J782" t="str">
        <f>VLOOKUP(A782,'[1]consolidado ok'!$A:$B,2,FALSE)</f>
        <v>JULIA ESTRELLA</v>
      </c>
    </row>
    <row r="783" spans="1:10" hidden="1" x14ac:dyDescent="0.25">
      <c r="A783" s="315">
        <v>74201816</v>
      </c>
      <c r="B783" s="316" t="s">
        <v>460</v>
      </c>
      <c r="C783" s="13" t="s">
        <v>1240</v>
      </c>
      <c r="D783" s="13" t="s">
        <v>1241</v>
      </c>
      <c r="E783" s="13" t="s">
        <v>815</v>
      </c>
      <c r="F783" s="45">
        <v>20</v>
      </c>
      <c r="G783" s="266" t="s">
        <v>812</v>
      </c>
      <c r="H783" s="271">
        <v>81.2</v>
      </c>
      <c r="I783" s="266" t="s">
        <v>800</v>
      </c>
      <c r="J783" t="str">
        <f>VLOOKUP(A783,'[1]consolidado ok'!$A:$B,2,FALSE)</f>
        <v>JULIA ESTRELLA</v>
      </c>
    </row>
    <row r="784" spans="1:10" ht="30" hidden="1" x14ac:dyDescent="0.25">
      <c r="A784" s="315">
        <v>74201816</v>
      </c>
      <c r="B784" s="316" t="s">
        <v>460</v>
      </c>
      <c r="C784" s="270" t="s">
        <v>1242</v>
      </c>
      <c r="D784" s="323" t="s">
        <v>1243</v>
      </c>
      <c r="E784" s="13" t="s">
        <v>815</v>
      </c>
      <c r="F784" s="45">
        <v>20</v>
      </c>
      <c r="G784" s="266" t="s">
        <v>812</v>
      </c>
      <c r="H784" s="324">
        <v>90</v>
      </c>
      <c r="I784" s="266" t="s">
        <v>800</v>
      </c>
      <c r="J784" t="str">
        <f>VLOOKUP(A784,'[1]consolidado ok'!$A:$B,2,FALSE)</f>
        <v>JULIA ESTRELLA</v>
      </c>
    </row>
    <row r="785" spans="1:10" ht="45" hidden="1" x14ac:dyDescent="0.25">
      <c r="A785" s="315">
        <v>74201816</v>
      </c>
      <c r="B785" s="316" t="s">
        <v>460</v>
      </c>
      <c r="C785" s="270" t="s">
        <v>1244</v>
      </c>
      <c r="D785" s="323" t="s">
        <v>1245</v>
      </c>
      <c r="E785" s="13" t="s">
        <v>1250</v>
      </c>
      <c r="F785" s="45">
        <v>20</v>
      </c>
      <c r="G785" s="266" t="s">
        <v>812</v>
      </c>
      <c r="H785" s="324">
        <v>80</v>
      </c>
      <c r="I785" s="266" t="s">
        <v>800</v>
      </c>
      <c r="J785" t="str">
        <f>VLOOKUP(A785,'[1]consolidado ok'!$A:$B,2,FALSE)</f>
        <v>JULIA ESTRELLA</v>
      </c>
    </row>
    <row r="786" spans="1:10" hidden="1" x14ac:dyDescent="0.25">
      <c r="A786" s="318">
        <v>41024762</v>
      </c>
      <c r="B786" s="319" t="s">
        <v>461</v>
      </c>
      <c r="C786" s="270" t="s">
        <v>813</v>
      </c>
      <c r="D786" s="13" t="s">
        <v>1249</v>
      </c>
      <c r="E786" s="13" t="s">
        <v>815</v>
      </c>
      <c r="F786" s="45">
        <v>20</v>
      </c>
      <c r="G786" s="266" t="s">
        <v>812</v>
      </c>
      <c r="H786" s="271">
        <v>93.5</v>
      </c>
      <c r="I786" s="266" t="s">
        <v>800</v>
      </c>
      <c r="J786" t="str">
        <f>VLOOKUP(A786,'[1]consolidado ok'!$A:$B,2,FALSE)</f>
        <v xml:space="preserve"> MARIA ISABEL</v>
      </c>
    </row>
    <row r="787" spans="1:10" hidden="1" x14ac:dyDescent="0.25">
      <c r="A787" s="318">
        <v>41024762</v>
      </c>
      <c r="B787" s="319" t="s">
        <v>461</v>
      </c>
      <c r="C787" s="270" t="s">
        <v>1238</v>
      </c>
      <c r="D787" s="13" t="s">
        <v>1239</v>
      </c>
      <c r="E787" s="13" t="s">
        <v>815</v>
      </c>
      <c r="F787" s="45">
        <v>20</v>
      </c>
      <c r="G787" s="266" t="s">
        <v>812</v>
      </c>
      <c r="H787" s="271">
        <v>63.6</v>
      </c>
      <c r="I787" s="266" t="s">
        <v>800</v>
      </c>
      <c r="J787" t="str">
        <f>VLOOKUP(A787,'[1]consolidado ok'!$A:$B,2,FALSE)</f>
        <v xml:space="preserve"> MARIA ISABEL</v>
      </c>
    </row>
    <row r="788" spans="1:10" hidden="1" x14ac:dyDescent="0.25">
      <c r="A788" s="318">
        <v>41024762</v>
      </c>
      <c r="B788" s="319" t="s">
        <v>461</v>
      </c>
      <c r="C788" s="13" t="s">
        <v>1240</v>
      </c>
      <c r="D788" s="13" t="s">
        <v>1241</v>
      </c>
      <c r="E788" s="13" t="s">
        <v>815</v>
      </c>
      <c r="F788" s="45">
        <v>20</v>
      </c>
      <c r="G788" s="484" t="s">
        <v>812</v>
      </c>
      <c r="H788" s="500">
        <v>81.2</v>
      </c>
      <c r="I788" s="484" t="s">
        <v>800</v>
      </c>
      <c r="J788" t="str">
        <f>VLOOKUP(A788,'[1]consolidado ok'!$A:$B,2,FALSE)</f>
        <v xml:space="preserve"> MARIA ISABEL</v>
      </c>
    </row>
    <row r="789" spans="1:10" ht="30" hidden="1" x14ac:dyDescent="0.25">
      <c r="A789" s="318">
        <v>41024762</v>
      </c>
      <c r="B789" s="319" t="s">
        <v>461</v>
      </c>
      <c r="C789" s="270" t="s">
        <v>1242</v>
      </c>
      <c r="D789" s="323" t="s">
        <v>1243</v>
      </c>
      <c r="E789" s="13" t="s">
        <v>815</v>
      </c>
      <c r="F789" s="45">
        <v>20</v>
      </c>
      <c r="G789" s="266" t="s">
        <v>812</v>
      </c>
      <c r="H789" s="324">
        <v>90</v>
      </c>
      <c r="I789" s="266" t="s">
        <v>800</v>
      </c>
      <c r="J789" t="str">
        <f>VLOOKUP(A789,'[1]consolidado ok'!$A:$B,2,FALSE)</f>
        <v xml:space="preserve"> MARIA ISABEL</v>
      </c>
    </row>
    <row r="790" spans="1:10" ht="45" hidden="1" x14ac:dyDescent="0.25">
      <c r="A790" s="318">
        <v>41024762</v>
      </c>
      <c r="B790" s="319" t="s">
        <v>461</v>
      </c>
      <c r="C790" s="270" t="s">
        <v>1244</v>
      </c>
      <c r="D790" s="323" t="s">
        <v>1245</v>
      </c>
      <c r="E790" s="13" t="s">
        <v>1250</v>
      </c>
      <c r="F790" s="45">
        <v>20</v>
      </c>
      <c r="G790" s="266" t="s">
        <v>812</v>
      </c>
      <c r="H790" s="324">
        <v>80</v>
      </c>
      <c r="I790" s="266" t="s">
        <v>800</v>
      </c>
      <c r="J790" t="str">
        <f>VLOOKUP(A790,'[1]consolidado ok'!$A:$B,2,FALSE)</f>
        <v xml:space="preserve"> MARIA ISABEL</v>
      </c>
    </row>
    <row r="791" spans="1:10" hidden="1" x14ac:dyDescent="0.25">
      <c r="A791" s="315">
        <v>47147342</v>
      </c>
      <c r="B791" s="316" t="s">
        <v>462</v>
      </c>
      <c r="C791" s="270" t="s">
        <v>813</v>
      </c>
      <c r="D791" s="13" t="s">
        <v>1249</v>
      </c>
      <c r="E791" s="13" t="s">
        <v>815</v>
      </c>
      <c r="F791" s="45">
        <v>20</v>
      </c>
      <c r="G791" s="266" t="s">
        <v>812</v>
      </c>
      <c r="H791" s="271">
        <v>93.5</v>
      </c>
      <c r="I791" s="266" t="s">
        <v>800</v>
      </c>
      <c r="J791" t="str">
        <f>VLOOKUP(A791,'[1]consolidado ok'!$A:$B,2,FALSE)</f>
        <v>LUIS ALBERTO</v>
      </c>
    </row>
    <row r="792" spans="1:10" hidden="1" x14ac:dyDescent="0.25">
      <c r="A792" s="315">
        <v>47147342</v>
      </c>
      <c r="B792" s="316" t="s">
        <v>462</v>
      </c>
      <c r="C792" s="270" t="s">
        <v>1238</v>
      </c>
      <c r="D792" s="13" t="s">
        <v>1239</v>
      </c>
      <c r="E792" s="13" t="s">
        <v>815</v>
      </c>
      <c r="F792" s="45">
        <v>20</v>
      </c>
      <c r="G792" s="266" t="s">
        <v>812</v>
      </c>
      <c r="H792" s="271">
        <v>63.6</v>
      </c>
      <c r="I792" s="266" t="s">
        <v>800</v>
      </c>
      <c r="J792" t="str">
        <f>VLOOKUP(A792,'[1]consolidado ok'!$A:$B,2,FALSE)</f>
        <v>LUIS ALBERTO</v>
      </c>
    </row>
    <row r="793" spans="1:10" hidden="1" x14ac:dyDescent="0.25">
      <c r="A793" s="315">
        <v>47147342</v>
      </c>
      <c r="B793" s="316" t="s">
        <v>462</v>
      </c>
      <c r="C793" s="13" t="s">
        <v>1240</v>
      </c>
      <c r="D793" s="13" t="s">
        <v>1241</v>
      </c>
      <c r="E793" s="13" t="s">
        <v>815</v>
      </c>
      <c r="F793" s="45">
        <v>20</v>
      </c>
      <c r="G793" s="266" t="s">
        <v>812</v>
      </c>
      <c r="H793" s="271">
        <v>81.2</v>
      </c>
      <c r="I793" s="266" t="s">
        <v>800</v>
      </c>
      <c r="J793" t="str">
        <f>VLOOKUP(A793,'[1]consolidado ok'!$A:$B,2,FALSE)</f>
        <v>LUIS ALBERTO</v>
      </c>
    </row>
    <row r="794" spans="1:10" ht="30" hidden="1" x14ac:dyDescent="0.25">
      <c r="A794" s="315">
        <v>47147342</v>
      </c>
      <c r="B794" s="316" t="s">
        <v>462</v>
      </c>
      <c r="C794" s="270" t="s">
        <v>1242</v>
      </c>
      <c r="D794" s="323" t="s">
        <v>1243</v>
      </c>
      <c r="E794" s="13" t="s">
        <v>815</v>
      </c>
      <c r="F794" s="45">
        <v>20</v>
      </c>
      <c r="G794" s="484" t="s">
        <v>812</v>
      </c>
      <c r="H794" s="527">
        <v>90</v>
      </c>
      <c r="I794" s="484" t="s">
        <v>800</v>
      </c>
      <c r="J794" t="str">
        <f>VLOOKUP(A794,'[1]consolidado ok'!$A:$B,2,FALSE)</f>
        <v>LUIS ALBERTO</v>
      </c>
    </row>
    <row r="795" spans="1:10" ht="45" hidden="1" x14ac:dyDescent="0.25">
      <c r="A795" s="315">
        <v>47147342</v>
      </c>
      <c r="B795" s="316" t="s">
        <v>462</v>
      </c>
      <c r="C795" s="270" t="s">
        <v>1244</v>
      </c>
      <c r="D795" s="323" t="s">
        <v>1245</v>
      </c>
      <c r="E795" s="13" t="s">
        <v>1250</v>
      </c>
      <c r="F795" s="45">
        <v>20</v>
      </c>
      <c r="G795" s="266" t="s">
        <v>812</v>
      </c>
      <c r="H795" s="324">
        <v>80</v>
      </c>
      <c r="I795" s="266" t="s">
        <v>800</v>
      </c>
      <c r="J795" t="str">
        <f>VLOOKUP(A795,'[1]consolidado ok'!$A:$B,2,FALSE)</f>
        <v>LUIS ALBERTO</v>
      </c>
    </row>
    <row r="796" spans="1:10" hidden="1" x14ac:dyDescent="0.25">
      <c r="A796" s="318">
        <v>46726405</v>
      </c>
      <c r="B796" s="319" t="s">
        <v>463</v>
      </c>
      <c r="C796" s="270" t="s">
        <v>813</v>
      </c>
      <c r="D796" s="13" t="s">
        <v>1249</v>
      </c>
      <c r="E796" s="13" t="s">
        <v>815</v>
      </c>
      <c r="F796" s="45">
        <v>20</v>
      </c>
      <c r="G796" s="266" t="s">
        <v>812</v>
      </c>
      <c r="H796" s="271">
        <v>93.5</v>
      </c>
      <c r="I796" s="269" t="s">
        <v>800</v>
      </c>
      <c r="J796" t="str">
        <f>VLOOKUP(A796,'[1]consolidado ok'!$A:$B,2,FALSE)</f>
        <v xml:space="preserve"> LUIS FRANCISCO</v>
      </c>
    </row>
    <row r="797" spans="1:10" hidden="1" x14ac:dyDescent="0.25">
      <c r="A797" s="318">
        <v>46726405</v>
      </c>
      <c r="B797" s="319" t="s">
        <v>463</v>
      </c>
      <c r="C797" s="13" t="s">
        <v>1251</v>
      </c>
      <c r="D797" s="13" t="s">
        <v>1252</v>
      </c>
      <c r="E797" s="13" t="s">
        <v>815</v>
      </c>
      <c r="F797" s="45">
        <v>20</v>
      </c>
      <c r="G797" s="266" t="s">
        <v>812</v>
      </c>
      <c r="H797" s="271">
        <v>63.6</v>
      </c>
      <c r="I797" s="266" t="s">
        <v>800</v>
      </c>
      <c r="J797" t="str">
        <f>VLOOKUP(A797,'[1]consolidado ok'!$A:$B,2,FALSE)</f>
        <v xml:space="preserve"> LUIS FRANCISCO</v>
      </c>
    </row>
    <row r="798" spans="1:10" hidden="1" x14ac:dyDescent="0.25">
      <c r="A798" s="318">
        <v>46726405</v>
      </c>
      <c r="B798" s="319" t="s">
        <v>463</v>
      </c>
      <c r="C798" s="13" t="s">
        <v>1240</v>
      </c>
      <c r="D798" s="13" t="s">
        <v>1241</v>
      </c>
      <c r="E798" s="13" t="s">
        <v>815</v>
      </c>
      <c r="F798" s="45">
        <v>20</v>
      </c>
      <c r="G798" s="266" t="s">
        <v>812</v>
      </c>
      <c r="H798" s="271">
        <v>81.2</v>
      </c>
      <c r="I798" s="266" t="s">
        <v>800</v>
      </c>
      <c r="J798" t="str">
        <f>VLOOKUP(A798,'[1]consolidado ok'!$A:$B,2,FALSE)</f>
        <v xml:space="preserve"> LUIS FRANCISCO</v>
      </c>
    </row>
    <row r="799" spans="1:10" ht="30" hidden="1" x14ac:dyDescent="0.25">
      <c r="A799" s="318">
        <v>46726405</v>
      </c>
      <c r="B799" s="319" t="s">
        <v>463</v>
      </c>
      <c r="C799" s="270" t="s">
        <v>1242</v>
      </c>
      <c r="D799" s="323" t="s">
        <v>1243</v>
      </c>
      <c r="E799" s="13" t="s">
        <v>815</v>
      </c>
      <c r="F799" s="45">
        <v>20</v>
      </c>
      <c r="G799" s="266" t="s">
        <v>812</v>
      </c>
      <c r="H799" s="324">
        <v>90</v>
      </c>
      <c r="I799" s="266" t="s">
        <v>800</v>
      </c>
      <c r="J799" t="str">
        <f>VLOOKUP(A799,'[1]consolidado ok'!$A:$B,2,FALSE)</f>
        <v xml:space="preserve"> LUIS FRANCISCO</v>
      </c>
    </row>
    <row r="800" spans="1:10" ht="45" hidden="1" x14ac:dyDescent="0.25">
      <c r="A800" s="318">
        <v>46726405</v>
      </c>
      <c r="B800" s="319" t="s">
        <v>463</v>
      </c>
      <c r="C800" s="270" t="s">
        <v>1244</v>
      </c>
      <c r="D800" s="323" t="s">
        <v>1245</v>
      </c>
      <c r="E800" s="13" t="s">
        <v>1253</v>
      </c>
      <c r="F800" s="45">
        <v>20</v>
      </c>
      <c r="G800" s="484" t="s">
        <v>812</v>
      </c>
      <c r="H800" s="527">
        <v>80</v>
      </c>
      <c r="I800" s="484" t="s">
        <v>800</v>
      </c>
      <c r="J800" t="str">
        <f>VLOOKUP(A800,'[1]consolidado ok'!$A:$B,2,FALSE)</f>
        <v xml:space="preserve"> LUIS FRANCISCO</v>
      </c>
    </row>
    <row r="801" spans="1:10" hidden="1" x14ac:dyDescent="0.25">
      <c r="A801" s="318">
        <v>40919857</v>
      </c>
      <c r="B801" s="319" t="s">
        <v>464</v>
      </c>
      <c r="C801" s="270" t="s">
        <v>813</v>
      </c>
      <c r="D801" s="13" t="s">
        <v>1249</v>
      </c>
      <c r="E801" s="13" t="s">
        <v>815</v>
      </c>
      <c r="F801" s="45">
        <v>20</v>
      </c>
      <c r="G801" s="266" t="s">
        <v>812</v>
      </c>
      <c r="H801" s="271">
        <v>93.5</v>
      </c>
      <c r="I801" s="266" t="s">
        <v>800</v>
      </c>
      <c r="J801" t="str">
        <f>VLOOKUP(A801,'[1]consolidado ok'!$A:$B,2,FALSE)</f>
        <v>EDGAR JAIME</v>
      </c>
    </row>
    <row r="802" spans="1:10" hidden="1" x14ac:dyDescent="0.25">
      <c r="A802" s="318">
        <v>40919857</v>
      </c>
      <c r="B802" s="319" t="s">
        <v>464</v>
      </c>
      <c r="C802" s="270" t="s">
        <v>1238</v>
      </c>
      <c r="D802" s="13" t="s">
        <v>1239</v>
      </c>
      <c r="E802" s="13" t="s">
        <v>815</v>
      </c>
      <c r="F802" s="45">
        <v>20</v>
      </c>
      <c r="G802" s="266" t="s">
        <v>812</v>
      </c>
      <c r="H802" s="271">
        <v>63.6</v>
      </c>
      <c r="I802" s="269" t="s">
        <v>800</v>
      </c>
      <c r="J802" t="str">
        <f>VLOOKUP(A802,'[1]consolidado ok'!$A:$B,2,FALSE)</f>
        <v>EDGAR JAIME</v>
      </c>
    </row>
    <row r="803" spans="1:10" hidden="1" x14ac:dyDescent="0.25">
      <c r="A803" s="318">
        <v>40919857</v>
      </c>
      <c r="B803" s="319" t="s">
        <v>464</v>
      </c>
      <c r="C803" s="13" t="s">
        <v>1240</v>
      </c>
      <c r="D803" s="13" t="s">
        <v>1241</v>
      </c>
      <c r="E803" s="13" t="s">
        <v>815</v>
      </c>
      <c r="F803" s="45">
        <v>20</v>
      </c>
      <c r="G803" s="266" t="s">
        <v>812</v>
      </c>
      <c r="H803" s="271">
        <v>81.2</v>
      </c>
      <c r="I803" s="266" t="s">
        <v>800</v>
      </c>
      <c r="J803" t="str">
        <f>VLOOKUP(A803,'[1]consolidado ok'!$A:$B,2,FALSE)</f>
        <v>EDGAR JAIME</v>
      </c>
    </row>
    <row r="804" spans="1:10" ht="30" hidden="1" x14ac:dyDescent="0.25">
      <c r="A804" s="318">
        <v>40919857</v>
      </c>
      <c r="B804" s="319" t="s">
        <v>464</v>
      </c>
      <c r="C804" s="270" t="s">
        <v>1242</v>
      </c>
      <c r="D804" s="323" t="s">
        <v>1243</v>
      </c>
      <c r="E804" s="13" t="s">
        <v>815</v>
      </c>
      <c r="F804" s="45">
        <v>20</v>
      </c>
      <c r="G804" s="266" t="s">
        <v>812</v>
      </c>
      <c r="H804" s="324">
        <v>90</v>
      </c>
      <c r="I804" s="266" t="s">
        <v>800</v>
      </c>
      <c r="J804" t="str">
        <f>VLOOKUP(A804,'[1]consolidado ok'!$A:$B,2,FALSE)</f>
        <v>EDGAR JAIME</v>
      </c>
    </row>
    <row r="805" spans="1:10" ht="45" hidden="1" x14ac:dyDescent="0.25">
      <c r="A805" s="318">
        <v>40919857</v>
      </c>
      <c r="B805" s="319" t="s">
        <v>464</v>
      </c>
      <c r="C805" s="270" t="s">
        <v>1244</v>
      </c>
      <c r="D805" s="323" t="s">
        <v>1245</v>
      </c>
      <c r="E805" s="13" t="s">
        <v>1250</v>
      </c>
      <c r="F805" s="45">
        <v>20</v>
      </c>
      <c r="G805" s="266" t="s">
        <v>812</v>
      </c>
      <c r="H805" s="324">
        <v>80</v>
      </c>
      <c r="I805" s="266" t="s">
        <v>800</v>
      </c>
      <c r="J805" t="str">
        <f>VLOOKUP(A805,'[1]consolidado ok'!$A:$B,2,FALSE)</f>
        <v>EDGAR JAIME</v>
      </c>
    </row>
    <row r="806" spans="1:10" hidden="1" x14ac:dyDescent="0.25">
      <c r="A806" s="318">
        <v>70869911</v>
      </c>
      <c r="B806" s="319" t="s">
        <v>465</v>
      </c>
      <c r="C806" s="270" t="s">
        <v>813</v>
      </c>
      <c r="D806" s="13" t="s">
        <v>1249</v>
      </c>
      <c r="E806" s="13" t="s">
        <v>815</v>
      </c>
      <c r="F806" s="45">
        <v>20</v>
      </c>
      <c r="G806" s="484" t="s">
        <v>812</v>
      </c>
      <c r="H806" s="500">
        <v>93.5</v>
      </c>
      <c r="I806" s="484" t="s">
        <v>800</v>
      </c>
      <c r="J806" t="str">
        <f>VLOOKUP(A806,'[1]consolidado ok'!$A:$B,2,FALSE)</f>
        <v xml:space="preserve"> MARTIN JESUS</v>
      </c>
    </row>
    <row r="807" spans="1:10" hidden="1" x14ac:dyDescent="0.25">
      <c r="A807" s="318">
        <v>70869911</v>
      </c>
      <c r="B807" s="319" t="s">
        <v>465</v>
      </c>
      <c r="C807" s="270" t="s">
        <v>1238</v>
      </c>
      <c r="D807" s="13" t="s">
        <v>1239</v>
      </c>
      <c r="E807" s="13" t="s">
        <v>815</v>
      </c>
      <c r="F807" s="45">
        <v>20</v>
      </c>
      <c r="G807" s="266" t="s">
        <v>812</v>
      </c>
      <c r="H807" s="271">
        <v>63.6</v>
      </c>
      <c r="I807" s="266" t="s">
        <v>800</v>
      </c>
      <c r="J807" t="str">
        <f>VLOOKUP(A807,'[1]consolidado ok'!$A:$B,2,FALSE)</f>
        <v xml:space="preserve"> MARTIN JESUS</v>
      </c>
    </row>
    <row r="808" spans="1:10" hidden="1" x14ac:dyDescent="0.25">
      <c r="A808" s="318">
        <v>70869911</v>
      </c>
      <c r="B808" s="319" t="s">
        <v>465</v>
      </c>
      <c r="C808" s="13" t="s">
        <v>1240</v>
      </c>
      <c r="D808" s="13" t="s">
        <v>1241</v>
      </c>
      <c r="E808" s="13" t="s">
        <v>815</v>
      </c>
      <c r="F808" s="45">
        <v>20</v>
      </c>
      <c r="G808" s="266" t="s">
        <v>812</v>
      </c>
      <c r="H808" s="271">
        <v>81.2</v>
      </c>
      <c r="I808" s="266" t="s">
        <v>800</v>
      </c>
      <c r="J808" t="str">
        <f>VLOOKUP(A808,'[1]consolidado ok'!$A:$B,2,FALSE)</f>
        <v xml:space="preserve"> MARTIN JESUS</v>
      </c>
    </row>
    <row r="809" spans="1:10" ht="30" hidden="1" x14ac:dyDescent="0.25">
      <c r="A809" s="318">
        <v>70869911</v>
      </c>
      <c r="B809" s="319" t="s">
        <v>465</v>
      </c>
      <c r="C809" s="270" t="s">
        <v>1242</v>
      </c>
      <c r="D809" s="323" t="s">
        <v>1243</v>
      </c>
      <c r="E809" s="13" t="s">
        <v>815</v>
      </c>
      <c r="F809" s="45">
        <v>20</v>
      </c>
      <c r="G809" s="266" t="s">
        <v>812</v>
      </c>
      <c r="H809" s="324">
        <v>90</v>
      </c>
      <c r="I809" s="266" t="s">
        <v>800</v>
      </c>
      <c r="J809" t="str">
        <f>VLOOKUP(A809,'[1]consolidado ok'!$A:$B,2,FALSE)</f>
        <v xml:space="preserve"> MARTIN JESUS</v>
      </c>
    </row>
    <row r="810" spans="1:10" ht="45" hidden="1" x14ac:dyDescent="0.25">
      <c r="A810" s="318">
        <v>70869911</v>
      </c>
      <c r="B810" s="319" t="s">
        <v>465</v>
      </c>
      <c r="C810" s="270" t="s">
        <v>1244</v>
      </c>
      <c r="D810" s="323" t="s">
        <v>1245</v>
      </c>
      <c r="E810" s="13" t="s">
        <v>1250</v>
      </c>
      <c r="F810" s="45">
        <v>20</v>
      </c>
      <c r="G810" s="266" t="s">
        <v>812</v>
      </c>
      <c r="H810" s="324">
        <v>80</v>
      </c>
      <c r="I810" s="266" t="s">
        <v>800</v>
      </c>
      <c r="J810" t="str">
        <f>VLOOKUP(A810,'[1]consolidado ok'!$A:$B,2,FALSE)</f>
        <v xml:space="preserve"> MARTIN JESUS</v>
      </c>
    </row>
    <row r="811" spans="1:10" hidden="1" x14ac:dyDescent="0.25">
      <c r="A811" s="315">
        <v>46214522</v>
      </c>
      <c r="B811" s="316" t="s">
        <v>466</v>
      </c>
      <c r="C811" s="270" t="s">
        <v>813</v>
      </c>
      <c r="D811" s="13" t="s">
        <v>1249</v>
      </c>
      <c r="E811" s="13" t="s">
        <v>815</v>
      </c>
      <c r="F811" s="45">
        <v>20</v>
      </c>
      <c r="G811" s="266" t="s">
        <v>812</v>
      </c>
      <c r="H811" s="271">
        <v>93.5</v>
      </c>
      <c r="I811" s="266" t="s">
        <v>800</v>
      </c>
      <c r="J811" t="str">
        <f>VLOOKUP(A811,'[1]consolidado ok'!$A:$B,2,FALSE)</f>
        <v xml:space="preserve"> KATHARINE JUDITH</v>
      </c>
    </row>
    <row r="812" spans="1:10" hidden="1" x14ac:dyDescent="0.25">
      <c r="A812" s="315">
        <v>46214522</v>
      </c>
      <c r="B812" s="316" t="s">
        <v>466</v>
      </c>
      <c r="C812" s="270" t="s">
        <v>1238</v>
      </c>
      <c r="D812" s="13" t="s">
        <v>1239</v>
      </c>
      <c r="E812" s="13" t="s">
        <v>815</v>
      </c>
      <c r="F812" s="45">
        <v>20</v>
      </c>
      <c r="G812" s="484" t="s">
        <v>812</v>
      </c>
      <c r="H812" s="500">
        <v>63.6</v>
      </c>
      <c r="I812" s="484" t="s">
        <v>800</v>
      </c>
      <c r="J812" t="str">
        <f>VLOOKUP(A812,'[1]consolidado ok'!$A:$B,2,FALSE)</f>
        <v xml:space="preserve"> KATHARINE JUDITH</v>
      </c>
    </row>
    <row r="813" spans="1:10" hidden="1" x14ac:dyDescent="0.25">
      <c r="A813" s="315">
        <v>46214522</v>
      </c>
      <c r="B813" s="316" t="s">
        <v>466</v>
      </c>
      <c r="C813" s="13" t="s">
        <v>1240</v>
      </c>
      <c r="D813" s="13" t="s">
        <v>1241</v>
      </c>
      <c r="E813" s="13" t="s">
        <v>815</v>
      </c>
      <c r="F813" s="45">
        <v>20</v>
      </c>
      <c r="G813" s="266" t="s">
        <v>812</v>
      </c>
      <c r="H813" s="271">
        <v>81.2</v>
      </c>
      <c r="I813" s="266" t="s">
        <v>800</v>
      </c>
      <c r="J813" t="str">
        <f>VLOOKUP(A813,'[1]consolidado ok'!$A:$B,2,FALSE)</f>
        <v xml:space="preserve"> KATHARINE JUDITH</v>
      </c>
    </row>
    <row r="814" spans="1:10" ht="30" hidden="1" x14ac:dyDescent="0.25">
      <c r="A814" s="315">
        <v>46214522</v>
      </c>
      <c r="B814" s="316" t="s">
        <v>466</v>
      </c>
      <c r="C814" s="270" t="s">
        <v>1242</v>
      </c>
      <c r="D814" s="323" t="s">
        <v>1243</v>
      </c>
      <c r="E814" s="13" t="s">
        <v>815</v>
      </c>
      <c r="F814" s="45">
        <v>20</v>
      </c>
      <c r="G814" s="266" t="s">
        <v>812</v>
      </c>
      <c r="H814" s="324">
        <v>90</v>
      </c>
      <c r="I814" s="269" t="s">
        <v>800</v>
      </c>
      <c r="J814" t="str">
        <f>VLOOKUP(A814,'[1]consolidado ok'!$A:$B,2,FALSE)</f>
        <v xml:space="preserve"> KATHARINE JUDITH</v>
      </c>
    </row>
    <row r="815" spans="1:10" ht="45" hidden="1" x14ac:dyDescent="0.25">
      <c r="A815" s="315">
        <v>46214522</v>
      </c>
      <c r="B815" s="316" t="s">
        <v>466</v>
      </c>
      <c r="C815" s="270" t="s">
        <v>1244</v>
      </c>
      <c r="D815" s="323" t="s">
        <v>1245</v>
      </c>
      <c r="E815" s="13" t="s">
        <v>1250</v>
      </c>
      <c r="F815" s="45">
        <v>20</v>
      </c>
      <c r="G815" s="266" t="s">
        <v>812</v>
      </c>
      <c r="H815" s="324">
        <v>80</v>
      </c>
      <c r="I815" s="266" t="s">
        <v>800</v>
      </c>
      <c r="J815" t="str">
        <f>VLOOKUP(A815,'[1]consolidado ok'!$A:$B,2,FALSE)</f>
        <v xml:space="preserve"> KATHARINE JUDITH</v>
      </c>
    </row>
    <row r="816" spans="1:10" hidden="1" x14ac:dyDescent="0.25">
      <c r="A816" s="318">
        <v>45188922</v>
      </c>
      <c r="B816" s="319" t="s">
        <v>467</v>
      </c>
      <c r="C816" s="270" t="s">
        <v>813</v>
      </c>
      <c r="D816" s="13" t="s">
        <v>1249</v>
      </c>
      <c r="E816" s="13" t="s">
        <v>815</v>
      </c>
      <c r="F816" s="45">
        <v>20</v>
      </c>
      <c r="G816" s="266" t="s">
        <v>812</v>
      </c>
      <c r="H816" s="271">
        <v>93.5</v>
      </c>
      <c r="I816" s="266" t="s">
        <v>800</v>
      </c>
      <c r="J816" t="str">
        <f>VLOOKUP(A816,'[1]consolidado ok'!$A:$B,2,FALSE)</f>
        <v>AUGUSTO ANDRE</v>
      </c>
    </row>
    <row r="817" spans="1:10" hidden="1" x14ac:dyDescent="0.25">
      <c r="A817" s="318">
        <v>45188922</v>
      </c>
      <c r="B817" s="319" t="s">
        <v>467</v>
      </c>
      <c r="C817" s="270" t="s">
        <v>1238</v>
      </c>
      <c r="D817" s="13" t="s">
        <v>1239</v>
      </c>
      <c r="E817" s="13" t="s">
        <v>815</v>
      </c>
      <c r="F817" s="45">
        <v>20</v>
      </c>
      <c r="G817" s="266" t="s">
        <v>812</v>
      </c>
      <c r="H817" s="271">
        <v>63.6</v>
      </c>
      <c r="I817" s="266" t="s">
        <v>800</v>
      </c>
      <c r="J817" t="str">
        <f>VLOOKUP(A817,'[1]consolidado ok'!$A:$B,2,FALSE)</f>
        <v>AUGUSTO ANDRE</v>
      </c>
    </row>
    <row r="818" spans="1:10" hidden="1" x14ac:dyDescent="0.25">
      <c r="A818" s="318">
        <v>45188922</v>
      </c>
      <c r="B818" s="319" t="s">
        <v>467</v>
      </c>
      <c r="C818" s="13" t="s">
        <v>1240</v>
      </c>
      <c r="D818" s="13" t="s">
        <v>1241</v>
      </c>
      <c r="E818" s="13" t="s">
        <v>815</v>
      </c>
      <c r="F818" s="45">
        <v>20</v>
      </c>
      <c r="G818" s="484" t="s">
        <v>812</v>
      </c>
      <c r="H818" s="500">
        <v>81.2</v>
      </c>
      <c r="I818" s="484" t="s">
        <v>800</v>
      </c>
      <c r="J818" t="str">
        <f>VLOOKUP(A818,'[1]consolidado ok'!$A:$B,2,FALSE)</f>
        <v>AUGUSTO ANDRE</v>
      </c>
    </row>
    <row r="819" spans="1:10" ht="30" hidden="1" x14ac:dyDescent="0.25">
      <c r="A819" s="318">
        <v>45188922</v>
      </c>
      <c r="B819" s="319" t="s">
        <v>467</v>
      </c>
      <c r="C819" s="270" t="s">
        <v>1242</v>
      </c>
      <c r="D819" s="323" t="s">
        <v>1243</v>
      </c>
      <c r="E819" s="13" t="s">
        <v>815</v>
      </c>
      <c r="F819" s="45">
        <v>20</v>
      </c>
      <c r="G819" s="266" t="s">
        <v>812</v>
      </c>
      <c r="H819" s="324">
        <v>90</v>
      </c>
      <c r="I819" s="266" t="s">
        <v>800</v>
      </c>
      <c r="J819" t="str">
        <f>VLOOKUP(A819,'[1]consolidado ok'!$A:$B,2,FALSE)</f>
        <v>AUGUSTO ANDRE</v>
      </c>
    </row>
    <row r="820" spans="1:10" ht="45" hidden="1" x14ac:dyDescent="0.25">
      <c r="A820" s="318">
        <v>45188922</v>
      </c>
      <c r="B820" s="319" t="s">
        <v>467</v>
      </c>
      <c r="C820" s="270" t="s">
        <v>1244</v>
      </c>
      <c r="D820" s="323" t="s">
        <v>1245</v>
      </c>
      <c r="E820" s="13" t="s">
        <v>1250</v>
      </c>
      <c r="F820" s="45">
        <v>20</v>
      </c>
      <c r="G820" s="266" t="s">
        <v>812</v>
      </c>
      <c r="H820" s="324">
        <v>80</v>
      </c>
      <c r="I820" s="266" t="s">
        <v>800</v>
      </c>
      <c r="J820" t="str">
        <f>VLOOKUP(A820,'[1]consolidado ok'!$A:$B,2,FALSE)</f>
        <v>AUGUSTO ANDRE</v>
      </c>
    </row>
    <row r="821" spans="1:10" hidden="1" x14ac:dyDescent="0.25">
      <c r="A821" s="315">
        <v>45716799</v>
      </c>
      <c r="B821" s="316" t="s">
        <v>468</v>
      </c>
      <c r="C821" s="270" t="s">
        <v>813</v>
      </c>
      <c r="D821" s="13" t="s">
        <v>1249</v>
      </c>
      <c r="E821" s="13" t="s">
        <v>815</v>
      </c>
      <c r="F821" s="45">
        <v>20</v>
      </c>
      <c r="G821" s="266" t="s">
        <v>812</v>
      </c>
      <c r="H821" s="271">
        <v>93.5</v>
      </c>
      <c r="I821" s="266" t="s">
        <v>800</v>
      </c>
      <c r="J821" t="str">
        <f>VLOOKUP(A821,'[1]consolidado ok'!$A:$B,2,FALSE)</f>
        <v>CARMEN ELITA</v>
      </c>
    </row>
    <row r="822" spans="1:10" hidden="1" x14ac:dyDescent="0.25">
      <c r="A822" s="315">
        <v>45716799</v>
      </c>
      <c r="B822" s="316" t="s">
        <v>468</v>
      </c>
      <c r="C822" s="270" t="s">
        <v>1238</v>
      </c>
      <c r="D822" s="13" t="s">
        <v>1239</v>
      </c>
      <c r="E822" s="13" t="s">
        <v>815</v>
      </c>
      <c r="F822" s="45">
        <v>20</v>
      </c>
      <c r="G822" s="266" t="s">
        <v>812</v>
      </c>
      <c r="H822" s="271">
        <v>63.6</v>
      </c>
      <c r="I822" s="266" t="s">
        <v>800</v>
      </c>
      <c r="J822" t="str">
        <f>VLOOKUP(A822,'[1]consolidado ok'!$A:$B,2,FALSE)</f>
        <v>CARMEN ELITA</v>
      </c>
    </row>
    <row r="823" spans="1:10" hidden="1" x14ac:dyDescent="0.25">
      <c r="A823" s="315">
        <v>45716799</v>
      </c>
      <c r="B823" s="316" t="s">
        <v>468</v>
      </c>
      <c r="C823" s="13" t="s">
        <v>1240</v>
      </c>
      <c r="D823" s="13" t="s">
        <v>1241</v>
      </c>
      <c r="E823" s="13" t="s">
        <v>815</v>
      </c>
      <c r="F823" s="45">
        <v>20</v>
      </c>
      <c r="G823" s="266" t="s">
        <v>812</v>
      </c>
      <c r="H823" s="271">
        <v>81.2</v>
      </c>
      <c r="I823" s="266" t="s">
        <v>800</v>
      </c>
      <c r="J823" t="str">
        <f>VLOOKUP(A823,'[1]consolidado ok'!$A:$B,2,FALSE)</f>
        <v>CARMEN ELITA</v>
      </c>
    </row>
    <row r="824" spans="1:10" ht="30" hidden="1" x14ac:dyDescent="0.25">
      <c r="A824" s="315">
        <v>45716799</v>
      </c>
      <c r="B824" s="316" t="s">
        <v>468</v>
      </c>
      <c r="C824" s="270" t="s">
        <v>1242</v>
      </c>
      <c r="D824" s="323" t="s">
        <v>1243</v>
      </c>
      <c r="E824" s="13" t="s">
        <v>815</v>
      </c>
      <c r="F824" s="45">
        <v>20</v>
      </c>
      <c r="G824" s="484" t="s">
        <v>812</v>
      </c>
      <c r="H824" s="527">
        <v>90</v>
      </c>
      <c r="I824" s="484" t="s">
        <v>800</v>
      </c>
      <c r="J824" t="str">
        <f>VLOOKUP(A824,'[1]consolidado ok'!$A:$B,2,FALSE)</f>
        <v>CARMEN ELITA</v>
      </c>
    </row>
    <row r="825" spans="1:10" ht="45" hidden="1" x14ac:dyDescent="0.25">
      <c r="A825" s="315">
        <v>45716799</v>
      </c>
      <c r="B825" s="316" t="s">
        <v>468</v>
      </c>
      <c r="C825" s="270" t="s">
        <v>1244</v>
      </c>
      <c r="D825" s="323" t="s">
        <v>1245</v>
      </c>
      <c r="E825" s="13" t="s">
        <v>1250</v>
      </c>
      <c r="F825" s="45">
        <v>20</v>
      </c>
      <c r="G825" s="266" t="s">
        <v>812</v>
      </c>
      <c r="H825" s="324">
        <v>80</v>
      </c>
      <c r="I825" s="266" t="s">
        <v>800</v>
      </c>
      <c r="J825" t="str">
        <f>VLOOKUP(A825,'[1]consolidado ok'!$A:$B,2,FALSE)</f>
        <v>CARMEN ELITA</v>
      </c>
    </row>
    <row r="826" spans="1:10" hidden="1" x14ac:dyDescent="0.25">
      <c r="A826" s="315">
        <v>42579584</v>
      </c>
      <c r="B826" s="316" t="s">
        <v>469</v>
      </c>
      <c r="C826" s="270" t="s">
        <v>813</v>
      </c>
      <c r="D826" s="13" t="s">
        <v>1249</v>
      </c>
      <c r="E826" s="13" t="s">
        <v>815</v>
      </c>
      <c r="F826" s="45">
        <v>20</v>
      </c>
      <c r="G826" s="266" t="s">
        <v>812</v>
      </c>
      <c r="H826" s="271">
        <v>93.5</v>
      </c>
      <c r="I826" s="266" t="s">
        <v>800</v>
      </c>
      <c r="J826" t="str">
        <f>VLOOKUP(A826,'[1]consolidado ok'!$A:$B,2,FALSE)</f>
        <v>XIOMARA ANGELA</v>
      </c>
    </row>
    <row r="827" spans="1:10" hidden="1" x14ac:dyDescent="0.25">
      <c r="A827" s="315">
        <v>42579584</v>
      </c>
      <c r="B827" s="316" t="s">
        <v>469</v>
      </c>
      <c r="C827" s="270" t="s">
        <v>1238</v>
      </c>
      <c r="D827" s="13" t="s">
        <v>1239</v>
      </c>
      <c r="E827" s="13" t="s">
        <v>815</v>
      </c>
      <c r="F827" s="45">
        <v>20</v>
      </c>
      <c r="G827" s="266" t="s">
        <v>812</v>
      </c>
      <c r="H827" s="271">
        <v>63.6</v>
      </c>
      <c r="I827" s="266" t="s">
        <v>800</v>
      </c>
      <c r="J827" t="str">
        <f>VLOOKUP(A827,'[1]consolidado ok'!$A:$B,2,FALSE)</f>
        <v>XIOMARA ANGELA</v>
      </c>
    </row>
    <row r="828" spans="1:10" hidden="1" x14ac:dyDescent="0.25">
      <c r="A828" s="315">
        <v>42579584</v>
      </c>
      <c r="B828" s="316" t="s">
        <v>469</v>
      </c>
      <c r="C828" s="13" t="s">
        <v>1240</v>
      </c>
      <c r="D828" s="13" t="s">
        <v>1241</v>
      </c>
      <c r="E828" s="13" t="s">
        <v>815</v>
      </c>
      <c r="F828" s="45">
        <v>20</v>
      </c>
      <c r="G828" s="266" t="s">
        <v>812</v>
      </c>
      <c r="H828" s="271">
        <v>81.2</v>
      </c>
      <c r="I828" s="266" t="s">
        <v>800</v>
      </c>
      <c r="J828" t="str">
        <f>VLOOKUP(A828,'[1]consolidado ok'!$A:$B,2,FALSE)</f>
        <v>XIOMARA ANGELA</v>
      </c>
    </row>
    <row r="829" spans="1:10" ht="30" hidden="1" x14ac:dyDescent="0.25">
      <c r="A829" s="339">
        <v>42579584</v>
      </c>
      <c r="B829" s="340" t="s">
        <v>469</v>
      </c>
      <c r="C829" s="270" t="s">
        <v>1242</v>
      </c>
      <c r="D829" s="323" t="s">
        <v>1243</v>
      </c>
      <c r="E829" s="13" t="s">
        <v>815</v>
      </c>
      <c r="F829" s="45">
        <v>20</v>
      </c>
      <c r="G829" s="266" t="s">
        <v>812</v>
      </c>
      <c r="H829" s="324">
        <v>90</v>
      </c>
      <c r="I829" s="266" t="s">
        <v>800</v>
      </c>
      <c r="J829" t="str">
        <f>VLOOKUP(A829,'[1]consolidado ok'!$A:$B,2,FALSE)</f>
        <v>XIOMARA ANGELA</v>
      </c>
    </row>
    <row r="830" spans="1:10" ht="45" hidden="1" x14ac:dyDescent="0.25">
      <c r="A830" s="315">
        <v>42579584</v>
      </c>
      <c r="B830" s="316" t="s">
        <v>469</v>
      </c>
      <c r="C830" s="270" t="s">
        <v>1244</v>
      </c>
      <c r="D830" s="323" t="s">
        <v>1245</v>
      </c>
      <c r="E830" s="13" t="s">
        <v>1250</v>
      </c>
      <c r="F830" s="45">
        <v>20</v>
      </c>
      <c r="G830" s="484" t="s">
        <v>812</v>
      </c>
      <c r="H830" s="527">
        <v>80</v>
      </c>
      <c r="I830" s="484" t="s">
        <v>800</v>
      </c>
      <c r="J830" t="str">
        <f>VLOOKUP(A830,'[1]consolidado ok'!$A:$B,2,FALSE)</f>
        <v>XIOMARA ANGELA</v>
      </c>
    </row>
    <row r="831" spans="1:10" ht="45" x14ac:dyDescent="0.25">
      <c r="A831" s="19">
        <v>7871951</v>
      </c>
      <c r="B831" s="9" t="s">
        <v>97</v>
      </c>
      <c r="C831" s="270" t="s">
        <v>1122</v>
      </c>
      <c r="D831" s="270" t="s">
        <v>1246</v>
      </c>
      <c r="E831" s="270" t="s">
        <v>1014</v>
      </c>
      <c r="F831" s="45">
        <v>50</v>
      </c>
      <c r="G831" s="47" t="s">
        <v>812</v>
      </c>
      <c r="H831" s="271">
        <v>80</v>
      </c>
      <c r="I831" s="266" t="s">
        <v>800</v>
      </c>
      <c r="J831" t="e">
        <f>VLOOKUP(A831,'[1]consolidado ok'!$A:$B,2,FALSE)</f>
        <v>#N/A</v>
      </c>
    </row>
    <row r="832" spans="1:10" x14ac:dyDescent="0.25">
      <c r="A832" s="19">
        <v>7871951</v>
      </c>
      <c r="B832" s="9" t="s">
        <v>97</v>
      </c>
      <c r="C832" s="270" t="s">
        <v>1238</v>
      </c>
      <c r="D832" s="13" t="s">
        <v>1239</v>
      </c>
      <c r="E832" s="13" t="s">
        <v>815</v>
      </c>
      <c r="F832" s="45">
        <v>50</v>
      </c>
      <c r="G832" s="47" t="s">
        <v>812</v>
      </c>
      <c r="H832" s="271">
        <v>63.6</v>
      </c>
      <c r="I832" s="269" t="s">
        <v>800</v>
      </c>
      <c r="J832" t="e">
        <f>VLOOKUP(A832,'[1]consolidado ok'!$A:$B,2,FALSE)</f>
        <v>#N/A</v>
      </c>
    </row>
    <row r="833" spans="1:10" ht="45" hidden="1" x14ac:dyDescent="0.25">
      <c r="A833" s="19">
        <v>43147405</v>
      </c>
      <c r="B833" s="9" t="s">
        <v>98</v>
      </c>
      <c r="C833" s="270" t="s">
        <v>1122</v>
      </c>
      <c r="D833" s="270" t="s">
        <v>1246</v>
      </c>
      <c r="E833" s="270" t="s">
        <v>1014</v>
      </c>
      <c r="F833" s="45">
        <v>50</v>
      </c>
      <c r="G833" s="47" t="s">
        <v>812</v>
      </c>
      <c r="H833" s="271">
        <v>80</v>
      </c>
      <c r="I833" s="266" t="s">
        <v>800</v>
      </c>
      <c r="J833" t="str">
        <f>VLOOKUP(A833,'[1]consolidado ok'!$A:$B,2,FALSE)</f>
        <v>EDWIN ALEXSANDER</v>
      </c>
    </row>
    <row r="834" spans="1:10" hidden="1" x14ac:dyDescent="0.25">
      <c r="A834" s="19">
        <v>43147405</v>
      </c>
      <c r="B834" s="9" t="s">
        <v>98</v>
      </c>
      <c r="C834" s="270" t="s">
        <v>1238</v>
      </c>
      <c r="D834" s="13" t="s">
        <v>1239</v>
      </c>
      <c r="E834" s="13" t="s">
        <v>815</v>
      </c>
      <c r="F834" s="45">
        <v>50</v>
      </c>
      <c r="G834" s="47" t="s">
        <v>812</v>
      </c>
      <c r="H834" s="271">
        <v>63.6</v>
      </c>
      <c r="I834" s="266" t="s">
        <v>800</v>
      </c>
      <c r="J834" t="str">
        <f>VLOOKUP(A834,'[1]consolidado ok'!$A:$B,2,FALSE)</f>
        <v>EDWIN ALEXSANDER</v>
      </c>
    </row>
    <row r="835" spans="1:10" ht="45" hidden="1" x14ac:dyDescent="0.25">
      <c r="A835" s="19">
        <v>44195018</v>
      </c>
      <c r="B835" s="9" t="s">
        <v>99</v>
      </c>
      <c r="C835" s="270" t="s">
        <v>1122</v>
      </c>
      <c r="D835" s="270" t="s">
        <v>1246</v>
      </c>
      <c r="E835" s="270" t="s">
        <v>1014</v>
      </c>
      <c r="F835" s="45">
        <v>50</v>
      </c>
      <c r="G835" s="47" t="s">
        <v>812</v>
      </c>
      <c r="H835" s="271">
        <v>80</v>
      </c>
      <c r="I835" s="266" t="s">
        <v>800</v>
      </c>
      <c r="J835" t="str">
        <f>VLOOKUP(A835,'[1]consolidado ok'!$A:$B,2,FALSE)</f>
        <v>JOHN ALVARO</v>
      </c>
    </row>
    <row r="836" spans="1:10" hidden="1" x14ac:dyDescent="0.25">
      <c r="A836" s="19">
        <v>44195018</v>
      </c>
      <c r="B836" s="9" t="s">
        <v>99</v>
      </c>
      <c r="C836" s="270" t="s">
        <v>1238</v>
      </c>
      <c r="D836" s="13" t="s">
        <v>1239</v>
      </c>
      <c r="E836" s="13" t="s">
        <v>815</v>
      </c>
      <c r="F836" s="45">
        <v>50</v>
      </c>
      <c r="G836" s="499" t="s">
        <v>812</v>
      </c>
      <c r="H836" s="500">
        <v>63.6</v>
      </c>
      <c r="I836" s="484" t="s">
        <v>800</v>
      </c>
      <c r="J836" t="str">
        <f>VLOOKUP(A836,'[1]consolidado ok'!$A:$B,2,FALSE)</f>
        <v>JOHN ALVARO</v>
      </c>
    </row>
    <row r="837" spans="1:10" ht="45" hidden="1" x14ac:dyDescent="0.25">
      <c r="A837" s="19">
        <v>45462098</v>
      </c>
      <c r="B837" s="9" t="s">
        <v>100</v>
      </c>
      <c r="C837" s="270" t="s">
        <v>1122</v>
      </c>
      <c r="D837" s="270" t="s">
        <v>1246</v>
      </c>
      <c r="E837" s="270" t="s">
        <v>1014</v>
      </c>
      <c r="F837" s="45">
        <v>50</v>
      </c>
      <c r="G837" s="47" t="s">
        <v>812</v>
      </c>
      <c r="H837" s="271">
        <v>80</v>
      </c>
      <c r="I837" s="266" t="s">
        <v>800</v>
      </c>
      <c r="J837" t="str">
        <f>VLOOKUP(A837,'[1]consolidado ok'!$A:$B,2,FALSE)</f>
        <v>LUCAS</v>
      </c>
    </row>
    <row r="838" spans="1:10" hidden="1" x14ac:dyDescent="0.25">
      <c r="A838" s="19">
        <v>45462098</v>
      </c>
      <c r="B838" s="9" t="s">
        <v>100</v>
      </c>
      <c r="C838" s="270" t="s">
        <v>1238</v>
      </c>
      <c r="D838" s="13" t="s">
        <v>1239</v>
      </c>
      <c r="E838" s="13" t="s">
        <v>815</v>
      </c>
      <c r="F838" s="45">
        <v>50</v>
      </c>
      <c r="G838" s="47" t="s">
        <v>812</v>
      </c>
      <c r="H838" s="271">
        <v>63.6</v>
      </c>
      <c r="I838" s="266" t="s">
        <v>800</v>
      </c>
      <c r="J838" t="str">
        <f>VLOOKUP(A838,'[1]consolidado ok'!$A:$B,2,FALSE)</f>
        <v>LUCAS</v>
      </c>
    </row>
    <row r="839" spans="1:10" ht="45" hidden="1" x14ac:dyDescent="0.25">
      <c r="A839" s="19">
        <v>40904029</v>
      </c>
      <c r="B839" s="9" t="s">
        <v>101</v>
      </c>
      <c r="C839" s="270" t="s">
        <v>1122</v>
      </c>
      <c r="D839" s="270" t="s">
        <v>1246</v>
      </c>
      <c r="E839" s="270" t="s">
        <v>1014</v>
      </c>
      <c r="F839" s="45">
        <v>50</v>
      </c>
      <c r="G839" s="47" t="s">
        <v>812</v>
      </c>
      <c r="H839" s="271">
        <v>80</v>
      </c>
      <c r="I839" s="266" t="s">
        <v>800</v>
      </c>
      <c r="J839" t="str">
        <f>VLOOKUP(A839,'[1]consolidado ok'!$A:$B,2,FALSE)</f>
        <v>LILIA ELITA</v>
      </c>
    </row>
    <row r="840" spans="1:10" hidden="1" x14ac:dyDescent="0.25">
      <c r="A840" s="19">
        <v>40904029</v>
      </c>
      <c r="B840" s="9" t="s">
        <v>101</v>
      </c>
      <c r="C840" s="270" t="s">
        <v>1238</v>
      </c>
      <c r="D840" s="13" t="s">
        <v>1239</v>
      </c>
      <c r="E840" s="13" t="s">
        <v>815</v>
      </c>
      <c r="F840" s="45">
        <v>50</v>
      </c>
      <c r="G840" s="47" t="s">
        <v>812</v>
      </c>
      <c r="H840" s="271">
        <v>63.6</v>
      </c>
      <c r="I840" s="266" t="s">
        <v>800</v>
      </c>
      <c r="J840" t="str">
        <f>VLOOKUP(A840,'[1]consolidado ok'!$A:$B,2,FALSE)</f>
        <v>LILIA ELITA</v>
      </c>
    </row>
    <row r="841" spans="1:10" ht="45" hidden="1" x14ac:dyDescent="0.25">
      <c r="A841" s="19">
        <v>46106587</v>
      </c>
      <c r="B841" s="9" t="s">
        <v>102</v>
      </c>
      <c r="C841" s="270" t="s">
        <v>1122</v>
      </c>
      <c r="D841" s="270" t="s">
        <v>1246</v>
      </c>
      <c r="E841" s="270" t="s">
        <v>1014</v>
      </c>
      <c r="F841" s="45">
        <v>50</v>
      </c>
      <c r="G841" s="47" t="s">
        <v>812</v>
      </c>
      <c r="H841" s="271">
        <v>80</v>
      </c>
      <c r="I841" s="266" t="s">
        <v>800</v>
      </c>
      <c r="J841" t="str">
        <f>VLOOKUP(A841,'[1]consolidado ok'!$A:$B,2,FALSE)</f>
        <v>VLADIMIR CIRILO</v>
      </c>
    </row>
    <row r="842" spans="1:10" hidden="1" x14ac:dyDescent="0.25">
      <c r="A842" s="19">
        <v>46106587</v>
      </c>
      <c r="B842" s="9" t="s">
        <v>102</v>
      </c>
      <c r="C842" s="270" t="s">
        <v>1238</v>
      </c>
      <c r="D842" s="13" t="s">
        <v>1239</v>
      </c>
      <c r="E842" s="13" t="s">
        <v>815</v>
      </c>
      <c r="F842" s="45">
        <v>50</v>
      </c>
      <c r="G842" s="499" t="s">
        <v>812</v>
      </c>
      <c r="H842" s="500">
        <v>63.6</v>
      </c>
      <c r="I842" s="484" t="s">
        <v>800</v>
      </c>
      <c r="J842" t="str">
        <f>VLOOKUP(A842,'[1]consolidado ok'!$A:$B,2,FALSE)</f>
        <v>VLADIMIR CIRILO</v>
      </c>
    </row>
    <row r="843" spans="1:10" ht="45" x14ac:dyDescent="0.25">
      <c r="A843" s="19">
        <v>9551955</v>
      </c>
      <c r="B843" s="9" t="s">
        <v>103</v>
      </c>
      <c r="C843" s="270" t="s">
        <v>1122</v>
      </c>
      <c r="D843" s="270" t="s">
        <v>1246</v>
      </c>
      <c r="E843" s="270" t="s">
        <v>1014</v>
      </c>
      <c r="F843" s="45">
        <v>50</v>
      </c>
      <c r="G843" s="47" t="s">
        <v>812</v>
      </c>
      <c r="H843" s="271">
        <v>80</v>
      </c>
      <c r="I843" s="266" t="s">
        <v>800</v>
      </c>
      <c r="J843" t="e">
        <f>VLOOKUP(A843,'[1]consolidado ok'!$A:$B,2,FALSE)</f>
        <v>#N/A</v>
      </c>
    </row>
    <row r="844" spans="1:10" x14ac:dyDescent="0.25">
      <c r="A844" s="19">
        <v>9551955</v>
      </c>
      <c r="B844" s="9" t="s">
        <v>103</v>
      </c>
      <c r="C844" s="270" t="s">
        <v>1238</v>
      </c>
      <c r="D844" s="13" t="s">
        <v>1239</v>
      </c>
      <c r="E844" s="13" t="s">
        <v>815</v>
      </c>
      <c r="F844" s="45">
        <v>50</v>
      </c>
      <c r="G844" s="47" t="s">
        <v>812</v>
      </c>
      <c r="H844" s="271">
        <v>63.6</v>
      </c>
      <c r="I844" s="269" t="s">
        <v>800</v>
      </c>
      <c r="J844" t="e">
        <f>VLOOKUP(A844,'[1]consolidado ok'!$A:$B,2,FALSE)</f>
        <v>#N/A</v>
      </c>
    </row>
    <row r="845" spans="1:10" ht="45" x14ac:dyDescent="0.25">
      <c r="A845" s="19">
        <v>8137941</v>
      </c>
      <c r="B845" s="9" t="s">
        <v>104</v>
      </c>
      <c r="C845" s="270" t="s">
        <v>1122</v>
      </c>
      <c r="D845" s="270" t="s">
        <v>1246</v>
      </c>
      <c r="E845" s="270" t="s">
        <v>1014</v>
      </c>
      <c r="F845" s="45">
        <v>50</v>
      </c>
      <c r="G845" s="47" t="s">
        <v>812</v>
      </c>
      <c r="H845" s="271">
        <v>80</v>
      </c>
      <c r="I845" s="266" t="s">
        <v>800</v>
      </c>
      <c r="J845" t="e">
        <f>VLOOKUP(A845,'[1]consolidado ok'!$A:$B,2,FALSE)</f>
        <v>#N/A</v>
      </c>
    </row>
    <row r="846" spans="1:10" x14ac:dyDescent="0.25">
      <c r="A846" s="19">
        <v>8137941</v>
      </c>
      <c r="B846" s="9" t="s">
        <v>104</v>
      </c>
      <c r="C846" s="270" t="s">
        <v>1238</v>
      </c>
      <c r="D846" s="13" t="s">
        <v>1239</v>
      </c>
      <c r="E846" s="13" t="s">
        <v>815</v>
      </c>
      <c r="F846" s="45">
        <v>50</v>
      </c>
      <c r="G846" s="47" t="s">
        <v>812</v>
      </c>
      <c r="H846" s="271">
        <v>63.6</v>
      </c>
      <c r="I846" s="266" t="s">
        <v>800</v>
      </c>
      <c r="J846" t="e">
        <f>VLOOKUP(A846,'[1]consolidado ok'!$A:$B,2,FALSE)</f>
        <v>#N/A</v>
      </c>
    </row>
    <row r="847" spans="1:10" ht="45" hidden="1" x14ac:dyDescent="0.25">
      <c r="A847" s="19">
        <v>46455277</v>
      </c>
      <c r="B847" s="9" t="s">
        <v>105</v>
      </c>
      <c r="C847" s="270" t="s">
        <v>1122</v>
      </c>
      <c r="D847" s="270" t="s">
        <v>1246</v>
      </c>
      <c r="E847" s="270" t="s">
        <v>1014</v>
      </c>
      <c r="F847" s="45">
        <v>50</v>
      </c>
      <c r="G847" s="47" t="s">
        <v>812</v>
      </c>
      <c r="H847" s="271">
        <v>80</v>
      </c>
      <c r="I847" s="266" t="s">
        <v>800</v>
      </c>
      <c r="J847" t="str">
        <f>VLOOKUP(A847,'[1]consolidado ok'!$A:$B,2,FALSE)</f>
        <v>MARIA DIANA</v>
      </c>
    </row>
    <row r="848" spans="1:10" hidden="1" x14ac:dyDescent="0.25">
      <c r="A848" s="19">
        <v>46455277</v>
      </c>
      <c r="B848" s="9" t="s">
        <v>105</v>
      </c>
      <c r="C848" s="270" t="s">
        <v>1238</v>
      </c>
      <c r="D848" s="13" t="s">
        <v>1239</v>
      </c>
      <c r="E848" s="13" t="s">
        <v>815</v>
      </c>
      <c r="F848" s="45">
        <v>50</v>
      </c>
      <c r="G848" s="499" t="s">
        <v>812</v>
      </c>
      <c r="H848" s="500">
        <v>63.6</v>
      </c>
      <c r="I848" s="484" t="s">
        <v>800</v>
      </c>
      <c r="J848" t="str">
        <f>VLOOKUP(A848,'[1]consolidado ok'!$A:$B,2,FALSE)</f>
        <v>MARIA DIANA</v>
      </c>
    </row>
    <row r="849" spans="1:10" ht="45" hidden="1" x14ac:dyDescent="0.25">
      <c r="A849" s="19">
        <v>76982347</v>
      </c>
      <c r="B849" s="9" t="s">
        <v>106</v>
      </c>
      <c r="C849" s="270" t="s">
        <v>1122</v>
      </c>
      <c r="D849" s="270" t="s">
        <v>1246</v>
      </c>
      <c r="E849" s="270" t="s">
        <v>1014</v>
      </c>
      <c r="F849" s="45">
        <v>50</v>
      </c>
      <c r="G849" s="47" t="s">
        <v>812</v>
      </c>
      <c r="H849" s="271">
        <v>80</v>
      </c>
      <c r="I849" s="266" t="s">
        <v>800</v>
      </c>
      <c r="J849" t="str">
        <f>VLOOKUP(A849,'[1]consolidado ok'!$A:$B,2,FALSE)</f>
        <v xml:space="preserve"> MIGUEL</v>
      </c>
    </row>
    <row r="850" spans="1:10" hidden="1" x14ac:dyDescent="0.25">
      <c r="A850" s="19">
        <v>76982347</v>
      </c>
      <c r="B850" s="9" t="s">
        <v>106</v>
      </c>
      <c r="C850" s="270" t="s">
        <v>1238</v>
      </c>
      <c r="D850" s="13" t="s">
        <v>1239</v>
      </c>
      <c r="E850" s="13" t="s">
        <v>815</v>
      </c>
      <c r="F850" s="45">
        <v>50</v>
      </c>
      <c r="G850" s="47" t="s">
        <v>812</v>
      </c>
      <c r="H850" s="271">
        <v>63.6</v>
      </c>
      <c r="I850" s="269" t="s">
        <v>800</v>
      </c>
      <c r="J850" t="str">
        <f>VLOOKUP(A850,'[1]consolidado ok'!$A:$B,2,FALSE)</f>
        <v xml:space="preserve"> MIGUEL</v>
      </c>
    </row>
    <row r="851" spans="1:10" ht="45" hidden="1" x14ac:dyDescent="0.25">
      <c r="A851" s="19">
        <v>25812712</v>
      </c>
      <c r="B851" s="9" t="s">
        <v>108</v>
      </c>
      <c r="C851" s="270" t="s">
        <v>1122</v>
      </c>
      <c r="D851" s="270" t="s">
        <v>1246</v>
      </c>
      <c r="E851" s="270" t="s">
        <v>1014</v>
      </c>
      <c r="F851" s="45">
        <v>50</v>
      </c>
      <c r="G851" s="47" t="s">
        <v>812</v>
      </c>
      <c r="H851" s="271">
        <v>80</v>
      </c>
      <c r="I851" s="266" t="s">
        <v>800</v>
      </c>
      <c r="J851" t="str">
        <f>VLOOKUP(A851,'[1]consolidado ok'!$A:$B,2,FALSE)</f>
        <v>JESSICA DEL PILAR</v>
      </c>
    </row>
    <row r="852" spans="1:10" hidden="1" x14ac:dyDescent="0.25">
      <c r="A852" s="19">
        <v>25812712</v>
      </c>
      <c r="B852" s="9" t="s">
        <v>108</v>
      </c>
      <c r="C852" s="270" t="s">
        <v>1238</v>
      </c>
      <c r="D852" s="13" t="s">
        <v>1239</v>
      </c>
      <c r="E852" s="13" t="s">
        <v>815</v>
      </c>
      <c r="F852" s="45">
        <v>50</v>
      </c>
      <c r="G852" s="47" t="s">
        <v>812</v>
      </c>
      <c r="H852" s="271">
        <v>63.6</v>
      </c>
      <c r="I852" s="266" t="s">
        <v>800</v>
      </c>
      <c r="J852" t="str">
        <f>VLOOKUP(A852,'[1]consolidado ok'!$A:$B,2,FALSE)</f>
        <v>JESSICA DEL PILAR</v>
      </c>
    </row>
    <row r="853" spans="1:10" ht="45" hidden="1" x14ac:dyDescent="0.25">
      <c r="A853" s="19">
        <v>70761282</v>
      </c>
      <c r="B853" s="9" t="s">
        <v>109</v>
      </c>
      <c r="C853" s="270" t="s">
        <v>1122</v>
      </c>
      <c r="D853" s="270" t="s">
        <v>1246</v>
      </c>
      <c r="E853" s="270" t="s">
        <v>1014</v>
      </c>
      <c r="F853" s="45">
        <v>50</v>
      </c>
      <c r="G853" s="47" t="s">
        <v>812</v>
      </c>
      <c r="H853" s="271">
        <v>80</v>
      </c>
      <c r="I853" s="266" t="s">
        <v>800</v>
      </c>
      <c r="J853" t="str">
        <f>VLOOKUP(A853,'[1]consolidado ok'!$A:$B,2,FALSE)</f>
        <v>VICTOR ALFONSO</v>
      </c>
    </row>
    <row r="854" spans="1:10" hidden="1" x14ac:dyDescent="0.25">
      <c r="A854" s="19">
        <v>70761282</v>
      </c>
      <c r="B854" s="9" t="s">
        <v>109</v>
      </c>
      <c r="C854" s="270" t="s">
        <v>1238</v>
      </c>
      <c r="D854" s="13" t="s">
        <v>1239</v>
      </c>
      <c r="E854" s="13" t="s">
        <v>815</v>
      </c>
      <c r="F854" s="45">
        <v>50</v>
      </c>
      <c r="G854" s="499" t="s">
        <v>812</v>
      </c>
      <c r="H854" s="500">
        <v>63.6</v>
      </c>
      <c r="I854" s="484" t="s">
        <v>800</v>
      </c>
      <c r="J854" t="str">
        <f>VLOOKUP(A854,'[1]consolidado ok'!$A:$B,2,FALSE)</f>
        <v>VICTOR ALFONSO</v>
      </c>
    </row>
    <row r="855" spans="1:10" ht="45" hidden="1" x14ac:dyDescent="0.25">
      <c r="A855" s="19">
        <v>42822418</v>
      </c>
      <c r="B855" s="9" t="s">
        <v>110</v>
      </c>
      <c r="C855" s="270" t="s">
        <v>1122</v>
      </c>
      <c r="D855" s="270" t="s">
        <v>1246</v>
      </c>
      <c r="E855" s="270" t="s">
        <v>1014</v>
      </c>
      <c r="F855" s="45">
        <v>50</v>
      </c>
      <c r="G855" s="47" t="s">
        <v>812</v>
      </c>
      <c r="H855" s="271">
        <v>80</v>
      </c>
      <c r="I855" s="266" t="s">
        <v>800</v>
      </c>
      <c r="J855" t="str">
        <f>VLOOKUP(A855,'[1]consolidado ok'!$A:$B,2,FALSE)</f>
        <v>ELMER JULIO</v>
      </c>
    </row>
    <row r="856" spans="1:10" hidden="1" x14ac:dyDescent="0.25">
      <c r="A856" s="19">
        <v>42822418</v>
      </c>
      <c r="B856" s="9" t="s">
        <v>110</v>
      </c>
      <c r="C856" s="270" t="s">
        <v>1238</v>
      </c>
      <c r="D856" s="13" t="s">
        <v>1239</v>
      </c>
      <c r="E856" s="13" t="s">
        <v>815</v>
      </c>
      <c r="F856" s="45">
        <v>50</v>
      </c>
      <c r="G856" s="47" t="s">
        <v>812</v>
      </c>
      <c r="H856" s="271">
        <v>63.6</v>
      </c>
      <c r="I856" s="269" t="s">
        <v>800</v>
      </c>
      <c r="J856" t="str">
        <f>VLOOKUP(A856,'[1]consolidado ok'!$A:$B,2,FALSE)</f>
        <v>ELMER JULIO</v>
      </c>
    </row>
    <row r="857" spans="1:10" ht="45" hidden="1" x14ac:dyDescent="0.25">
      <c r="A857" s="19">
        <v>72798714</v>
      </c>
      <c r="B857" s="9" t="s">
        <v>111</v>
      </c>
      <c r="C857" s="270" t="s">
        <v>1122</v>
      </c>
      <c r="D857" s="270" t="s">
        <v>1246</v>
      </c>
      <c r="E857" s="270" t="s">
        <v>1014</v>
      </c>
      <c r="F857" s="45">
        <v>50</v>
      </c>
      <c r="G857" s="47" t="s">
        <v>812</v>
      </c>
      <c r="H857" s="271">
        <v>80</v>
      </c>
      <c r="I857" s="266" t="s">
        <v>800</v>
      </c>
      <c r="J857" t="str">
        <f>VLOOKUP(A857,'[1]consolidado ok'!$A:$B,2,FALSE)</f>
        <v>GABRIELA  DEYSI</v>
      </c>
    </row>
    <row r="858" spans="1:10" hidden="1" x14ac:dyDescent="0.25">
      <c r="A858" s="19">
        <v>72798714</v>
      </c>
      <c r="B858" s="9" t="s">
        <v>111</v>
      </c>
      <c r="C858" s="270" t="s">
        <v>1238</v>
      </c>
      <c r="D858" s="13" t="s">
        <v>1239</v>
      </c>
      <c r="E858" s="13" t="s">
        <v>815</v>
      </c>
      <c r="F858" s="45">
        <v>50</v>
      </c>
      <c r="G858" s="47" t="s">
        <v>812</v>
      </c>
      <c r="H858" s="271">
        <v>63.6</v>
      </c>
      <c r="I858" s="266" t="s">
        <v>800</v>
      </c>
      <c r="J858" t="str">
        <f>VLOOKUP(A858,'[1]consolidado ok'!$A:$B,2,FALSE)</f>
        <v>GABRIELA  DEYSI</v>
      </c>
    </row>
    <row r="859" spans="1:10" ht="45" hidden="1" x14ac:dyDescent="0.25">
      <c r="A859" s="19">
        <v>10098777</v>
      </c>
      <c r="B859" s="9" t="s">
        <v>112</v>
      </c>
      <c r="C859" s="270" t="s">
        <v>1122</v>
      </c>
      <c r="D859" s="270" t="s">
        <v>1246</v>
      </c>
      <c r="E859" s="270" t="s">
        <v>1014</v>
      </c>
      <c r="F859" s="45">
        <v>50</v>
      </c>
      <c r="G859" s="47" t="s">
        <v>812</v>
      </c>
      <c r="H859" s="271">
        <v>80</v>
      </c>
      <c r="I859" s="266" t="s">
        <v>800</v>
      </c>
      <c r="J859" t="str">
        <f>VLOOKUP(A859,'[1]consolidado ok'!$A:$B,2,FALSE)</f>
        <v>ROSA MARGARITA</v>
      </c>
    </row>
    <row r="860" spans="1:10" hidden="1" x14ac:dyDescent="0.25">
      <c r="A860" s="19">
        <v>10098777</v>
      </c>
      <c r="B860" s="9" t="s">
        <v>112</v>
      </c>
      <c r="C860" s="270" t="s">
        <v>1238</v>
      </c>
      <c r="D860" s="13" t="s">
        <v>1239</v>
      </c>
      <c r="E860" s="13" t="s">
        <v>815</v>
      </c>
      <c r="F860" s="45">
        <v>50</v>
      </c>
      <c r="G860" s="499" t="s">
        <v>812</v>
      </c>
      <c r="H860" s="500">
        <v>63.6</v>
      </c>
      <c r="I860" s="484" t="s">
        <v>800</v>
      </c>
      <c r="J860" t="str">
        <f>VLOOKUP(A860,'[1]consolidado ok'!$A:$B,2,FALSE)</f>
        <v>ROSA MARGARITA</v>
      </c>
    </row>
    <row r="861" spans="1:10" ht="45" hidden="1" x14ac:dyDescent="0.25">
      <c r="A861" s="19">
        <v>46447739</v>
      </c>
      <c r="B861" s="9" t="s">
        <v>113</v>
      </c>
      <c r="C861" s="270" t="s">
        <v>1122</v>
      </c>
      <c r="D861" s="270" t="s">
        <v>1246</v>
      </c>
      <c r="E861" s="270" t="s">
        <v>1014</v>
      </c>
      <c r="F861" s="45">
        <v>50</v>
      </c>
      <c r="G861" s="47" t="s">
        <v>812</v>
      </c>
      <c r="H861" s="271">
        <v>80</v>
      </c>
      <c r="I861" s="266" t="s">
        <v>800</v>
      </c>
      <c r="J861" t="str">
        <f>VLOOKUP(A861,'[1]consolidado ok'!$A:$B,2,FALSE)</f>
        <v xml:space="preserve"> REYNALDO</v>
      </c>
    </row>
    <row r="862" spans="1:10" hidden="1" x14ac:dyDescent="0.25">
      <c r="A862" s="19">
        <v>46447739</v>
      </c>
      <c r="B862" s="9" t="s">
        <v>113</v>
      </c>
      <c r="C862" s="270" t="s">
        <v>1238</v>
      </c>
      <c r="D862" s="13" t="s">
        <v>1239</v>
      </c>
      <c r="E862" s="13" t="s">
        <v>815</v>
      </c>
      <c r="F862" s="45">
        <v>50</v>
      </c>
      <c r="G862" s="47" t="s">
        <v>812</v>
      </c>
      <c r="H862" s="271">
        <v>63.6</v>
      </c>
      <c r="I862" s="266" t="s">
        <v>800</v>
      </c>
      <c r="J862" t="str">
        <f>VLOOKUP(A862,'[1]consolidado ok'!$A:$B,2,FALSE)</f>
        <v xml:space="preserve"> REYNALDO</v>
      </c>
    </row>
    <row r="863" spans="1:10" ht="45" x14ac:dyDescent="0.25">
      <c r="A863" s="19">
        <v>8918551</v>
      </c>
      <c r="B863" s="9" t="s">
        <v>114</v>
      </c>
      <c r="C863" s="270" t="s">
        <v>1122</v>
      </c>
      <c r="D863" s="270" t="s">
        <v>1246</v>
      </c>
      <c r="E863" s="270" t="s">
        <v>1014</v>
      </c>
      <c r="F863" s="45">
        <v>50</v>
      </c>
      <c r="G863" s="47" t="s">
        <v>812</v>
      </c>
      <c r="H863" s="271">
        <v>80</v>
      </c>
      <c r="I863" s="266" t="s">
        <v>800</v>
      </c>
      <c r="J863" t="e">
        <f>VLOOKUP(A863,'[1]consolidado ok'!$A:$B,2,FALSE)</f>
        <v>#N/A</v>
      </c>
    </row>
    <row r="864" spans="1:10" x14ac:dyDescent="0.25">
      <c r="A864" s="19">
        <v>8918551</v>
      </c>
      <c r="B864" s="9" t="s">
        <v>114</v>
      </c>
      <c r="C864" s="270" t="s">
        <v>1238</v>
      </c>
      <c r="D864" s="13" t="s">
        <v>1239</v>
      </c>
      <c r="E864" s="13" t="s">
        <v>815</v>
      </c>
      <c r="F864" s="45">
        <v>50</v>
      </c>
      <c r="G864" s="47" t="s">
        <v>812</v>
      </c>
      <c r="H864" s="271">
        <v>63.6</v>
      </c>
      <c r="I864" s="266" t="s">
        <v>800</v>
      </c>
      <c r="J864" t="e">
        <f>VLOOKUP(A864,'[1]consolidado ok'!$A:$B,2,FALSE)</f>
        <v>#N/A</v>
      </c>
    </row>
    <row r="865" spans="1:10" ht="45" hidden="1" x14ac:dyDescent="0.25">
      <c r="A865" s="19">
        <v>44277562</v>
      </c>
      <c r="B865" s="9" t="s">
        <v>115</v>
      </c>
      <c r="C865" s="270" t="s">
        <v>1122</v>
      </c>
      <c r="D865" s="270" t="s">
        <v>1246</v>
      </c>
      <c r="E865" s="270" t="s">
        <v>1014</v>
      </c>
      <c r="F865" s="45">
        <v>50</v>
      </c>
      <c r="G865" s="47" t="s">
        <v>812</v>
      </c>
      <c r="H865" s="271">
        <v>80</v>
      </c>
      <c r="I865" s="266" t="s">
        <v>800</v>
      </c>
      <c r="J865" t="str">
        <f>VLOOKUP(A865,'[1]consolidado ok'!$A:$B,2,FALSE)</f>
        <v>WALTER ALEXANDER</v>
      </c>
    </row>
    <row r="866" spans="1:10" hidden="1" x14ac:dyDescent="0.25">
      <c r="A866" s="19">
        <v>44277562</v>
      </c>
      <c r="B866" s="9" t="s">
        <v>115</v>
      </c>
      <c r="C866" s="270" t="s">
        <v>1238</v>
      </c>
      <c r="D866" s="13" t="s">
        <v>1239</v>
      </c>
      <c r="E866" s="13" t="s">
        <v>815</v>
      </c>
      <c r="F866" s="45">
        <v>50</v>
      </c>
      <c r="G866" s="499" t="s">
        <v>812</v>
      </c>
      <c r="H866" s="500">
        <v>63.6</v>
      </c>
      <c r="I866" s="484" t="s">
        <v>800</v>
      </c>
      <c r="J866" t="str">
        <f>VLOOKUP(A866,'[1]consolidado ok'!$A:$B,2,FALSE)</f>
        <v>WALTER ALEXANDER</v>
      </c>
    </row>
    <row r="867" spans="1:10" ht="45" x14ac:dyDescent="0.25">
      <c r="A867" s="19">
        <v>8529744</v>
      </c>
      <c r="B867" s="9" t="s">
        <v>116</v>
      </c>
      <c r="C867" s="270" t="s">
        <v>1122</v>
      </c>
      <c r="D867" s="270" t="s">
        <v>1246</v>
      </c>
      <c r="E867" s="270" t="s">
        <v>1014</v>
      </c>
      <c r="F867" s="45">
        <v>50</v>
      </c>
      <c r="G867" s="47" t="s">
        <v>812</v>
      </c>
      <c r="H867" s="271">
        <v>80</v>
      </c>
      <c r="I867" s="266" t="s">
        <v>800</v>
      </c>
      <c r="J867" t="e">
        <f>VLOOKUP(A867,'[1]consolidado ok'!$A:$B,2,FALSE)</f>
        <v>#N/A</v>
      </c>
    </row>
    <row r="868" spans="1:10" x14ac:dyDescent="0.25">
      <c r="A868" s="19">
        <v>8529744</v>
      </c>
      <c r="B868" s="9" t="s">
        <v>116</v>
      </c>
      <c r="C868" s="270" t="s">
        <v>1238</v>
      </c>
      <c r="D868" s="13" t="s">
        <v>1239</v>
      </c>
      <c r="E868" s="13" t="s">
        <v>815</v>
      </c>
      <c r="F868" s="45">
        <v>50</v>
      </c>
      <c r="G868" s="47" t="s">
        <v>812</v>
      </c>
      <c r="H868" s="271">
        <v>63.6</v>
      </c>
      <c r="I868" s="266" t="s">
        <v>800</v>
      </c>
      <c r="J868" t="e">
        <f>VLOOKUP(A868,'[1]consolidado ok'!$A:$B,2,FALSE)</f>
        <v>#N/A</v>
      </c>
    </row>
    <row r="869" spans="1:10" ht="45" x14ac:dyDescent="0.25">
      <c r="A869" s="19">
        <v>9630786</v>
      </c>
      <c r="B869" s="9" t="s">
        <v>117</v>
      </c>
      <c r="C869" s="270" t="s">
        <v>1122</v>
      </c>
      <c r="D869" s="270" t="s">
        <v>1246</v>
      </c>
      <c r="E869" s="270" t="s">
        <v>1014</v>
      </c>
      <c r="F869" s="45">
        <v>50</v>
      </c>
      <c r="G869" s="47" t="s">
        <v>812</v>
      </c>
      <c r="H869" s="271">
        <v>80</v>
      </c>
      <c r="I869" s="266" t="s">
        <v>800</v>
      </c>
      <c r="J869" t="e">
        <f>VLOOKUP(A869,'[1]consolidado ok'!$A:$B,2,FALSE)</f>
        <v>#N/A</v>
      </c>
    </row>
    <row r="870" spans="1:10" x14ac:dyDescent="0.25">
      <c r="A870" s="19">
        <v>9630786</v>
      </c>
      <c r="B870" s="9" t="s">
        <v>117</v>
      </c>
      <c r="C870" s="270" t="s">
        <v>1238</v>
      </c>
      <c r="D870" s="13" t="s">
        <v>1239</v>
      </c>
      <c r="E870" s="13" t="s">
        <v>815</v>
      </c>
      <c r="F870" s="45">
        <v>50</v>
      </c>
      <c r="G870" s="47" t="s">
        <v>812</v>
      </c>
      <c r="H870" s="271">
        <v>63.6</v>
      </c>
      <c r="I870" s="266" t="s">
        <v>800</v>
      </c>
      <c r="J870" t="e">
        <f>VLOOKUP(A870,'[1]consolidado ok'!$A:$B,2,FALSE)</f>
        <v>#N/A</v>
      </c>
    </row>
    <row r="871" spans="1:10" ht="45" x14ac:dyDescent="0.25">
      <c r="A871" s="19">
        <v>9832533</v>
      </c>
      <c r="B871" s="9" t="s">
        <v>118</v>
      </c>
      <c r="C871" s="270" t="s">
        <v>1122</v>
      </c>
      <c r="D871" s="270" t="s">
        <v>1246</v>
      </c>
      <c r="E871" s="270" t="s">
        <v>1014</v>
      </c>
      <c r="F871" s="45">
        <v>50</v>
      </c>
      <c r="G871" s="47" t="s">
        <v>812</v>
      </c>
      <c r="H871" s="271">
        <v>80</v>
      </c>
      <c r="I871" s="266" t="s">
        <v>800</v>
      </c>
      <c r="J871" t="e">
        <f>VLOOKUP(A871,'[1]consolidado ok'!$A:$B,2,FALSE)</f>
        <v>#N/A</v>
      </c>
    </row>
    <row r="872" spans="1:10" x14ac:dyDescent="0.25">
      <c r="A872" s="19">
        <v>9832533</v>
      </c>
      <c r="B872" s="9" t="s">
        <v>118</v>
      </c>
      <c r="C872" s="270" t="s">
        <v>1238</v>
      </c>
      <c r="D872" s="13" t="s">
        <v>1239</v>
      </c>
      <c r="E872" s="13" t="s">
        <v>815</v>
      </c>
      <c r="F872" s="45">
        <v>50</v>
      </c>
      <c r="G872" s="499" t="s">
        <v>812</v>
      </c>
      <c r="H872" s="500">
        <v>63.6</v>
      </c>
      <c r="I872" s="484" t="s">
        <v>800</v>
      </c>
      <c r="J872" t="e">
        <f>VLOOKUP(A872,'[1]consolidado ok'!$A:$B,2,FALSE)</f>
        <v>#N/A</v>
      </c>
    </row>
    <row r="873" spans="1:10" ht="45" hidden="1" x14ac:dyDescent="0.25">
      <c r="A873" s="19">
        <v>48019721</v>
      </c>
      <c r="B873" s="9" t="s">
        <v>119</v>
      </c>
      <c r="C873" s="270" t="s">
        <v>1122</v>
      </c>
      <c r="D873" s="270" t="s">
        <v>1246</v>
      </c>
      <c r="E873" s="270" t="s">
        <v>1014</v>
      </c>
      <c r="F873" s="45">
        <v>50</v>
      </c>
      <c r="G873" s="47" t="s">
        <v>812</v>
      </c>
      <c r="H873" s="271">
        <v>80</v>
      </c>
      <c r="I873" s="266" t="s">
        <v>800</v>
      </c>
      <c r="J873" t="str">
        <f>VLOOKUP(A873,'[1]consolidado ok'!$A:$B,2,FALSE)</f>
        <v xml:space="preserve"> LISET</v>
      </c>
    </row>
    <row r="874" spans="1:10" hidden="1" x14ac:dyDescent="0.25">
      <c r="A874" s="19">
        <v>48019721</v>
      </c>
      <c r="B874" s="9" t="s">
        <v>119</v>
      </c>
      <c r="C874" s="270" t="s">
        <v>1238</v>
      </c>
      <c r="D874" s="13" t="s">
        <v>1239</v>
      </c>
      <c r="E874" s="13" t="s">
        <v>815</v>
      </c>
      <c r="F874" s="45">
        <v>50</v>
      </c>
      <c r="G874" s="47" t="s">
        <v>812</v>
      </c>
      <c r="H874" s="271">
        <v>63.6</v>
      </c>
      <c r="I874" s="266" t="s">
        <v>800</v>
      </c>
      <c r="J874" t="str">
        <f>VLOOKUP(A874,'[1]consolidado ok'!$A:$B,2,FALSE)</f>
        <v xml:space="preserve"> LISET</v>
      </c>
    </row>
    <row r="875" spans="1:10" ht="45" hidden="1" x14ac:dyDescent="0.25">
      <c r="A875" s="19">
        <v>47990782</v>
      </c>
      <c r="B875" s="9" t="s">
        <v>120</v>
      </c>
      <c r="C875" s="270" t="s">
        <v>1122</v>
      </c>
      <c r="D875" s="270" t="s">
        <v>1246</v>
      </c>
      <c r="E875" s="270" t="s">
        <v>1014</v>
      </c>
      <c r="F875" s="45">
        <v>50</v>
      </c>
      <c r="G875" s="47" t="s">
        <v>812</v>
      </c>
      <c r="H875" s="271">
        <v>80</v>
      </c>
      <c r="I875" s="266" t="s">
        <v>800</v>
      </c>
      <c r="J875" t="str">
        <f>VLOOKUP(A875,'[1]consolidado ok'!$A:$B,2,FALSE)</f>
        <v xml:space="preserve"> DANILO</v>
      </c>
    </row>
    <row r="876" spans="1:10" hidden="1" x14ac:dyDescent="0.25">
      <c r="A876" s="19">
        <v>47990782</v>
      </c>
      <c r="B876" s="9" t="s">
        <v>120</v>
      </c>
      <c r="C876" s="270" t="s">
        <v>1238</v>
      </c>
      <c r="D876" s="13" t="s">
        <v>1239</v>
      </c>
      <c r="E876" s="13" t="s">
        <v>815</v>
      </c>
      <c r="F876" s="45">
        <v>50</v>
      </c>
      <c r="G876" s="47" t="s">
        <v>812</v>
      </c>
      <c r="H876" s="271">
        <v>63.6</v>
      </c>
      <c r="I876" s="266" t="s">
        <v>800</v>
      </c>
      <c r="J876" t="str">
        <f>VLOOKUP(A876,'[1]consolidado ok'!$A:$B,2,FALSE)</f>
        <v xml:space="preserve"> DANILO</v>
      </c>
    </row>
    <row r="877" spans="1:10" ht="45" x14ac:dyDescent="0.25">
      <c r="A877" s="19">
        <v>9901874</v>
      </c>
      <c r="B877" s="9" t="s">
        <v>122</v>
      </c>
      <c r="C877" s="270" t="s">
        <v>1122</v>
      </c>
      <c r="D877" s="270" t="s">
        <v>1246</v>
      </c>
      <c r="E877" s="270" t="s">
        <v>1014</v>
      </c>
      <c r="F877" s="45">
        <v>50</v>
      </c>
      <c r="G877" s="47" t="s">
        <v>812</v>
      </c>
      <c r="H877" s="271">
        <v>80</v>
      </c>
      <c r="I877" s="266" t="s">
        <v>800</v>
      </c>
      <c r="J877" t="e">
        <f>VLOOKUP(A877,'[1]consolidado ok'!$A:$B,2,FALSE)</f>
        <v>#N/A</v>
      </c>
    </row>
    <row r="878" spans="1:10" x14ac:dyDescent="0.25">
      <c r="A878" s="19">
        <v>9901874</v>
      </c>
      <c r="B878" s="9" t="s">
        <v>122</v>
      </c>
      <c r="C878" s="270" t="s">
        <v>1238</v>
      </c>
      <c r="D878" s="13" t="s">
        <v>1239</v>
      </c>
      <c r="E878" s="13" t="s">
        <v>815</v>
      </c>
      <c r="F878" s="45">
        <v>50</v>
      </c>
      <c r="G878" s="499" t="s">
        <v>812</v>
      </c>
      <c r="H878" s="500">
        <v>63.6</v>
      </c>
      <c r="I878" s="484" t="s">
        <v>800</v>
      </c>
      <c r="J878" t="e">
        <f>VLOOKUP(A878,'[1]consolidado ok'!$A:$B,2,FALSE)</f>
        <v>#N/A</v>
      </c>
    </row>
    <row r="879" spans="1:10" ht="45" hidden="1" x14ac:dyDescent="0.25">
      <c r="A879" s="19">
        <v>40134687</v>
      </c>
      <c r="B879" s="9" t="s">
        <v>123</v>
      </c>
      <c r="C879" s="270" t="s">
        <v>1122</v>
      </c>
      <c r="D879" s="270" t="s">
        <v>1246</v>
      </c>
      <c r="E879" s="270" t="s">
        <v>1014</v>
      </c>
      <c r="F879" s="45">
        <v>50</v>
      </c>
      <c r="G879" s="47" t="s">
        <v>812</v>
      </c>
      <c r="H879" s="271">
        <v>80</v>
      </c>
      <c r="I879" s="266" t="s">
        <v>800</v>
      </c>
      <c r="J879" t="str">
        <f>VLOOKUP(A879,'[1]consolidado ok'!$A:$B,2,FALSE)</f>
        <v>JOHN HAROLD</v>
      </c>
    </row>
    <row r="880" spans="1:10" hidden="1" x14ac:dyDescent="0.25">
      <c r="A880" s="19">
        <v>40134687</v>
      </c>
      <c r="B880" s="9" t="s">
        <v>123</v>
      </c>
      <c r="C880" s="270" t="s">
        <v>1238</v>
      </c>
      <c r="D880" s="13" t="s">
        <v>1239</v>
      </c>
      <c r="E880" s="13" t="s">
        <v>815</v>
      </c>
      <c r="F880" s="45">
        <v>50</v>
      </c>
      <c r="G880" s="47" t="s">
        <v>812</v>
      </c>
      <c r="H880" s="271">
        <v>63.6</v>
      </c>
      <c r="I880" s="269" t="s">
        <v>800</v>
      </c>
      <c r="J880" t="str">
        <f>VLOOKUP(A880,'[1]consolidado ok'!$A:$B,2,FALSE)</f>
        <v>JOHN HAROLD</v>
      </c>
    </row>
    <row r="881" spans="1:10" ht="45" hidden="1" x14ac:dyDescent="0.25">
      <c r="A881" s="19">
        <v>70919190</v>
      </c>
      <c r="B881" s="9" t="s">
        <v>124</v>
      </c>
      <c r="C881" s="270" t="s">
        <v>1122</v>
      </c>
      <c r="D881" s="270" t="s">
        <v>1246</v>
      </c>
      <c r="E881" s="270" t="s">
        <v>1014</v>
      </c>
      <c r="F881" s="45">
        <v>50</v>
      </c>
      <c r="G881" s="47" t="s">
        <v>812</v>
      </c>
      <c r="H881" s="271">
        <v>80</v>
      </c>
      <c r="I881" s="266" t="s">
        <v>800</v>
      </c>
      <c r="J881" t="str">
        <f>VLOOKUP(A881,'[1]consolidado ok'!$A:$B,2,FALSE)</f>
        <v>MICHEL JOEL</v>
      </c>
    </row>
    <row r="882" spans="1:10" hidden="1" x14ac:dyDescent="0.25">
      <c r="A882" s="19">
        <v>70919190</v>
      </c>
      <c r="B882" s="9" t="s">
        <v>124</v>
      </c>
      <c r="C882" s="270" t="s">
        <v>1238</v>
      </c>
      <c r="D882" s="13" t="s">
        <v>1239</v>
      </c>
      <c r="E882" s="13" t="s">
        <v>815</v>
      </c>
      <c r="F882" s="45">
        <v>50</v>
      </c>
      <c r="G882" s="47" t="s">
        <v>812</v>
      </c>
      <c r="H882" s="271">
        <v>63.6</v>
      </c>
      <c r="I882" s="266" t="s">
        <v>800</v>
      </c>
      <c r="J882" t="str">
        <f>VLOOKUP(A882,'[1]consolidado ok'!$A:$B,2,FALSE)</f>
        <v>MICHEL JOEL</v>
      </c>
    </row>
    <row r="883" spans="1:10" ht="45" x14ac:dyDescent="0.25">
      <c r="A883" s="19">
        <v>8881186</v>
      </c>
      <c r="B883" s="9" t="s">
        <v>125</v>
      </c>
      <c r="C883" s="270" t="s">
        <v>1122</v>
      </c>
      <c r="D883" s="270" t="s">
        <v>1246</v>
      </c>
      <c r="E883" s="270" t="s">
        <v>1014</v>
      </c>
      <c r="F883" s="45">
        <v>50</v>
      </c>
      <c r="G883" s="47" t="s">
        <v>812</v>
      </c>
      <c r="H883" s="271">
        <v>80</v>
      </c>
      <c r="I883" s="266" t="s">
        <v>800</v>
      </c>
      <c r="J883" t="e">
        <f>VLOOKUP(A883,'[1]consolidado ok'!$A:$B,2,FALSE)</f>
        <v>#N/A</v>
      </c>
    </row>
    <row r="884" spans="1:10" x14ac:dyDescent="0.25">
      <c r="A884" s="19">
        <v>8881186</v>
      </c>
      <c r="B884" s="9" t="s">
        <v>125</v>
      </c>
      <c r="C884" s="270" t="s">
        <v>1238</v>
      </c>
      <c r="D884" s="13" t="s">
        <v>1239</v>
      </c>
      <c r="E884" s="13" t="s">
        <v>815</v>
      </c>
      <c r="F884" s="45">
        <v>50</v>
      </c>
      <c r="G884" s="499" t="s">
        <v>812</v>
      </c>
      <c r="H884" s="500">
        <v>63.6</v>
      </c>
      <c r="I884" s="484" t="s">
        <v>800</v>
      </c>
      <c r="J884" t="e">
        <f>VLOOKUP(A884,'[1]consolidado ok'!$A:$B,2,FALSE)</f>
        <v>#N/A</v>
      </c>
    </row>
    <row r="885" spans="1:10" ht="45" hidden="1" x14ac:dyDescent="0.25">
      <c r="A885" s="19">
        <v>44687655</v>
      </c>
      <c r="B885" s="9" t="s">
        <v>126</v>
      </c>
      <c r="C885" s="270" t="s">
        <v>1122</v>
      </c>
      <c r="D885" s="270" t="s">
        <v>1246</v>
      </c>
      <c r="E885" s="270" t="s">
        <v>1014</v>
      </c>
      <c r="F885" s="45">
        <v>50</v>
      </c>
      <c r="G885" s="47" t="s">
        <v>812</v>
      </c>
      <c r="H885" s="271">
        <v>80</v>
      </c>
      <c r="I885" s="266" t="s">
        <v>800</v>
      </c>
      <c r="J885" t="str">
        <f>VLOOKUP(A885,'[1]consolidado ok'!$A:$B,2,FALSE)</f>
        <v xml:space="preserve"> DANTE AARON</v>
      </c>
    </row>
    <row r="886" spans="1:10" hidden="1" x14ac:dyDescent="0.25">
      <c r="A886" s="19">
        <v>44687655</v>
      </c>
      <c r="B886" s="9" t="s">
        <v>126</v>
      </c>
      <c r="C886" s="270" t="s">
        <v>1238</v>
      </c>
      <c r="D886" s="13" t="s">
        <v>1239</v>
      </c>
      <c r="E886" s="13" t="s">
        <v>815</v>
      </c>
      <c r="F886" s="45">
        <v>50</v>
      </c>
      <c r="G886" s="47" t="s">
        <v>812</v>
      </c>
      <c r="H886" s="271">
        <v>63.6</v>
      </c>
      <c r="I886" s="269" t="s">
        <v>800</v>
      </c>
      <c r="J886" t="str">
        <f>VLOOKUP(A886,'[1]consolidado ok'!$A:$B,2,FALSE)</f>
        <v xml:space="preserve"> DANTE AARON</v>
      </c>
    </row>
    <row r="887" spans="1:10" ht="45" hidden="1" x14ac:dyDescent="0.25">
      <c r="A887" s="19">
        <v>45271961</v>
      </c>
      <c r="B887" s="9" t="s">
        <v>127</v>
      </c>
      <c r="C887" s="270" t="s">
        <v>1122</v>
      </c>
      <c r="D887" s="270" t="s">
        <v>1246</v>
      </c>
      <c r="E887" s="270" t="s">
        <v>1014</v>
      </c>
      <c r="F887" s="45">
        <v>50</v>
      </c>
      <c r="G887" s="47" t="s">
        <v>812</v>
      </c>
      <c r="H887" s="271">
        <v>80</v>
      </c>
      <c r="I887" s="266" t="s">
        <v>800</v>
      </c>
      <c r="J887" t="str">
        <f>VLOOKUP(A887,'[1]consolidado ok'!$A:$B,2,FALSE)</f>
        <v xml:space="preserve"> EDDIE ALBERTO</v>
      </c>
    </row>
    <row r="888" spans="1:10" hidden="1" x14ac:dyDescent="0.25">
      <c r="A888" s="19">
        <v>45271961</v>
      </c>
      <c r="B888" s="9" t="s">
        <v>127</v>
      </c>
      <c r="C888" s="270" t="s">
        <v>1238</v>
      </c>
      <c r="D888" s="13" t="s">
        <v>1239</v>
      </c>
      <c r="E888" s="13" t="s">
        <v>815</v>
      </c>
      <c r="F888" s="45">
        <v>50</v>
      </c>
      <c r="G888" s="47" t="s">
        <v>812</v>
      </c>
      <c r="H888" s="271">
        <v>63.6</v>
      </c>
      <c r="I888" s="266" t="s">
        <v>800</v>
      </c>
      <c r="J888" t="str">
        <f>VLOOKUP(A888,'[1]consolidado ok'!$A:$B,2,FALSE)</f>
        <v xml:space="preserve"> EDDIE ALBERTO</v>
      </c>
    </row>
    <row r="889" spans="1:10" ht="45" x14ac:dyDescent="0.25">
      <c r="A889" s="19">
        <v>8305641</v>
      </c>
      <c r="B889" s="9" t="s">
        <v>128</v>
      </c>
      <c r="C889" s="270" t="s">
        <v>1122</v>
      </c>
      <c r="D889" s="270" t="s">
        <v>1246</v>
      </c>
      <c r="E889" s="270" t="s">
        <v>1014</v>
      </c>
      <c r="F889" s="45">
        <v>50</v>
      </c>
      <c r="G889" s="47" t="s">
        <v>812</v>
      </c>
      <c r="H889" s="271">
        <v>80</v>
      </c>
      <c r="I889" s="266" t="s">
        <v>800</v>
      </c>
      <c r="J889" t="e">
        <f>VLOOKUP(A889,'[1]consolidado ok'!$A:$B,2,FALSE)</f>
        <v>#N/A</v>
      </c>
    </row>
    <row r="890" spans="1:10" x14ac:dyDescent="0.25">
      <c r="A890" s="19">
        <v>8305641</v>
      </c>
      <c r="B890" s="9" t="s">
        <v>128</v>
      </c>
      <c r="C890" s="270" t="s">
        <v>1238</v>
      </c>
      <c r="D890" s="13" t="s">
        <v>1239</v>
      </c>
      <c r="E890" s="13" t="s">
        <v>815</v>
      </c>
      <c r="F890" s="45">
        <v>50</v>
      </c>
      <c r="G890" s="499" t="s">
        <v>812</v>
      </c>
      <c r="H890" s="500">
        <v>63.6</v>
      </c>
      <c r="I890" s="484" t="s">
        <v>800</v>
      </c>
      <c r="J890" t="e">
        <f>VLOOKUP(A890,'[1]consolidado ok'!$A:$B,2,FALSE)</f>
        <v>#N/A</v>
      </c>
    </row>
    <row r="891" spans="1:10" ht="45" hidden="1" x14ac:dyDescent="0.25">
      <c r="A891" s="19">
        <v>47148331</v>
      </c>
      <c r="B891" s="9" t="s">
        <v>129</v>
      </c>
      <c r="C891" s="270" t="s">
        <v>1122</v>
      </c>
      <c r="D891" s="270" t="s">
        <v>1246</v>
      </c>
      <c r="E891" s="270" t="s">
        <v>1014</v>
      </c>
      <c r="F891" s="45">
        <v>50</v>
      </c>
      <c r="G891" s="47" t="s">
        <v>812</v>
      </c>
      <c r="H891" s="271">
        <v>80</v>
      </c>
      <c r="I891" s="266" t="s">
        <v>800</v>
      </c>
      <c r="J891" t="str">
        <f>VLOOKUP(A891,'[1]consolidado ok'!$A:$B,2,FALSE)</f>
        <v>YESSELL MAGNOLIA</v>
      </c>
    </row>
    <row r="892" spans="1:10" hidden="1" x14ac:dyDescent="0.25">
      <c r="A892" s="19">
        <v>47148331</v>
      </c>
      <c r="B892" s="9" t="s">
        <v>129</v>
      </c>
      <c r="C892" s="270" t="s">
        <v>1238</v>
      </c>
      <c r="D892" s="13" t="s">
        <v>1239</v>
      </c>
      <c r="E892" s="13" t="s">
        <v>815</v>
      </c>
      <c r="F892" s="45">
        <v>50</v>
      </c>
      <c r="G892" s="47" t="s">
        <v>812</v>
      </c>
      <c r="H892" s="271">
        <v>63.6</v>
      </c>
      <c r="I892" s="266" t="s">
        <v>800</v>
      </c>
      <c r="J892" t="str">
        <f>VLOOKUP(A892,'[1]consolidado ok'!$A:$B,2,FALSE)</f>
        <v>YESSELL MAGNOLIA</v>
      </c>
    </row>
    <row r="893" spans="1:10" ht="45" hidden="1" x14ac:dyDescent="0.25">
      <c r="A893" s="19">
        <v>41854775</v>
      </c>
      <c r="B893" s="9" t="s">
        <v>130</v>
      </c>
      <c r="C893" s="270" t="s">
        <v>1122</v>
      </c>
      <c r="D893" s="270" t="s">
        <v>1246</v>
      </c>
      <c r="E893" s="270" t="s">
        <v>1014</v>
      </c>
      <c r="F893" s="45">
        <v>50</v>
      </c>
      <c r="G893" s="47" t="s">
        <v>812</v>
      </c>
      <c r="H893" s="271">
        <v>80</v>
      </c>
      <c r="I893" s="266" t="s">
        <v>800</v>
      </c>
      <c r="J893" t="str">
        <f>VLOOKUP(A893,'[1]consolidado ok'!$A:$B,2,FALSE)</f>
        <v>JESUS</v>
      </c>
    </row>
    <row r="894" spans="1:10" hidden="1" x14ac:dyDescent="0.25">
      <c r="A894" s="19">
        <v>41854775</v>
      </c>
      <c r="B894" s="9" t="s">
        <v>130</v>
      </c>
      <c r="C894" s="270" t="s">
        <v>1238</v>
      </c>
      <c r="D894" s="13" t="s">
        <v>1239</v>
      </c>
      <c r="E894" s="13" t="s">
        <v>815</v>
      </c>
      <c r="F894" s="45">
        <v>50</v>
      </c>
      <c r="G894" s="47" t="s">
        <v>812</v>
      </c>
      <c r="H894" s="271">
        <v>63.6</v>
      </c>
      <c r="I894" s="266" t="s">
        <v>800</v>
      </c>
      <c r="J894" t="str">
        <f>VLOOKUP(A894,'[1]consolidado ok'!$A:$B,2,FALSE)</f>
        <v>JESUS</v>
      </c>
    </row>
    <row r="895" spans="1:10" ht="45" hidden="1" x14ac:dyDescent="0.25">
      <c r="A895" s="19">
        <v>42159208</v>
      </c>
      <c r="B895" s="9" t="s">
        <v>131</v>
      </c>
      <c r="C895" s="270" t="s">
        <v>1122</v>
      </c>
      <c r="D895" s="270" t="s">
        <v>1246</v>
      </c>
      <c r="E895" s="270" t="s">
        <v>1014</v>
      </c>
      <c r="F895" s="45">
        <v>50</v>
      </c>
      <c r="G895" s="47" t="s">
        <v>812</v>
      </c>
      <c r="H895" s="271">
        <v>80</v>
      </c>
      <c r="I895" s="266" t="s">
        <v>800</v>
      </c>
      <c r="J895" t="str">
        <f>VLOOKUP(A895,'[1]consolidado ok'!$A:$B,2,FALSE)</f>
        <v>FLOR BETZABETH</v>
      </c>
    </row>
    <row r="896" spans="1:10" hidden="1" x14ac:dyDescent="0.25">
      <c r="A896" s="19">
        <v>42159208</v>
      </c>
      <c r="B896" s="9" t="s">
        <v>131</v>
      </c>
      <c r="C896" s="270" t="s">
        <v>1238</v>
      </c>
      <c r="D896" s="13" t="s">
        <v>1239</v>
      </c>
      <c r="E896" s="13" t="s">
        <v>815</v>
      </c>
      <c r="F896" s="45">
        <v>50</v>
      </c>
      <c r="G896" s="499" t="s">
        <v>812</v>
      </c>
      <c r="H896" s="500">
        <v>63.6</v>
      </c>
      <c r="I896" s="484" t="s">
        <v>800</v>
      </c>
      <c r="J896" t="str">
        <f>VLOOKUP(A896,'[1]consolidado ok'!$A:$B,2,FALSE)</f>
        <v>FLOR BETZABETH</v>
      </c>
    </row>
    <row r="897" spans="1:10" ht="45" hidden="1" x14ac:dyDescent="0.25">
      <c r="A897" s="19">
        <v>47095963</v>
      </c>
      <c r="B897" s="9" t="s">
        <v>132</v>
      </c>
      <c r="C897" s="270" t="s">
        <v>1122</v>
      </c>
      <c r="D897" s="270" t="s">
        <v>1246</v>
      </c>
      <c r="E897" s="270" t="s">
        <v>1014</v>
      </c>
      <c r="F897" s="45">
        <v>50</v>
      </c>
      <c r="G897" s="47" t="s">
        <v>812</v>
      </c>
      <c r="H897" s="271">
        <v>80</v>
      </c>
      <c r="I897" s="266" t="s">
        <v>800</v>
      </c>
      <c r="J897" t="str">
        <f>VLOOKUP(A897,'[1]consolidado ok'!$A:$B,2,FALSE)</f>
        <v xml:space="preserve"> NOHE ABEL</v>
      </c>
    </row>
    <row r="898" spans="1:10" hidden="1" x14ac:dyDescent="0.25">
      <c r="A898" s="19">
        <v>47095963</v>
      </c>
      <c r="B898" s="9" t="s">
        <v>132</v>
      </c>
      <c r="C898" s="270" t="s">
        <v>1238</v>
      </c>
      <c r="D898" s="13" t="s">
        <v>1239</v>
      </c>
      <c r="E898" s="13" t="s">
        <v>815</v>
      </c>
      <c r="F898" s="45">
        <v>50</v>
      </c>
      <c r="G898" s="47" t="s">
        <v>812</v>
      </c>
      <c r="H898" s="271">
        <v>63.6</v>
      </c>
      <c r="I898" s="266" t="s">
        <v>800</v>
      </c>
      <c r="J898" t="str">
        <f>VLOOKUP(A898,'[1]consolidado ok'!$A:$B,2,FALSE)</f>
        <v xml:space="preserve"> NOHE ABEL</v>
      </c>
    </row>
    <row r="899" spans="1:10" ht="45" hidden="1" x14ac:dyDescent="0.25">
      <c r="A899" s="19">
        <v>41780685</v>
      </c>
      <c r="B899" s="9" t="s">
        <v>133</v>
      </c>
      <c r="C899" s="270" t="s">
        <v>1122</v>
      </c>
      <c r="D899" s="270" t="s">
        <v>1246</v>
      </c>
      <c r="E899" s="270" t="s">
        <v>1014</v>
      </c>
      <c r="F899" s="45">
        <v>50</v>
      </c>
      <c r="G899" s="47" t="s">
        <v>812</v>
      </c>
      <c r="H899" s="271">
        <v>80</v>
      </c>
      <c r="I899" s="266" t="s">
        <v>800</v>
      </c>
      <c r="J899" t="str">
        <f>VLOOKUP(A899,'[1]consolidado ok'!$A:$B,2,FALSE)</f>
        <v>LICET CARLA</v>
      </c>
    </row>
    <row r="900" spans="1:10" hidden="1" x14ac:dyDescent="0.25">
      <c r="A900" s="19">
        <v>41780685</v>
      </c>
      <c r="B900" s="9" t="s">
        <v>133</v>
      </c>
      <c r="C900" s="270" t="s">
        <v>1238</v>
      </c>
      <c r="D900" s="13" t="s">
        <v>1239</v>
      </c>
      <c r="E900" s="13" t="s">
        <v>815</v>
      </c>
      <c r="F900" s="45">
        <v>50</v>
      </c>
      <c r="G900" s="47" t="s">
        <v>812</v>
      </c>
      <c r="H900" s="271">
        <v>63.6</v>
      </c>
      <c r="I900" s="266" t="s">
        <v>800</v>
      </c>
      <c r="J900" t="str">
        <f>VLOOKUP(A900,'[1]consolidado ok'!$A:$B,2,FALSE)</f>
        <v>LICET CARLA</v>
      </c>
    </row>
    <row r="901" spans="1:10" ht="45" hidden="1" x14ac:dyDescent="0.25">
      <c r="A901" s="19">
        <v>41919296</v>
      </c>
      <c r="B901" s="9" t="s">
        <v>134</v>
      </c>
      <c r="C901" s="270" t="s">
        <v>1122</v>
      </c>
      <c r="D901" s="270" t="s">
        <v>1246</v>
      </c>
      <c r="E901" s="270" t="s">
        <v>1014</v>
      </c>
      <c r="F901" s="45">
        <v>50</v>
      </c>
      <c r="G901" s="47" t="s">
        <v>812</v>
      </c>
      <c r="H901" s="271">
        <v>80</v>
      </c>
      <c r="I901" s="266" t="s">
        <v>800</v>
      </c>
      <c r="J901" t="str">
        <f>VLOOKUP(A901,'[1]consolidado ok'!$A:$B,2,FALSE)</f>
        <v>ELIZABETH ERIKA</v>
      </c>
    </row>
    <row r="902" spans="1:10" hidden="1" x14ac:dyDescent="0.25">
      <c r="A902" s="19">
        <v>41919296</v>
      </c>
      <c r="B902" s="9" t="s">
        <v>134</v>
      </c>
      <c r="C902" s="270" t="s">
        <v>1238</v>
      </c>
      <c r="D902" s="13" t="s">
        <v>1239</v>
      </c>
      <c r="E902" s="13" t="s">
        <v>815</v>
      </c>
      <c r="F902" s="45">
        <v>50</v>
      </c>
      <c r="G902" s="499" t="s">
        <v>812</v>
      </c>
      <c r="H902" s="500">
        <v>63.6</v>
      </c>
      <c r="I902" s="484" t="s">
        <v>800</v>
      </c>
      <c r="J902" t="str">
        <f>VLOOKUP(A902,'[1]consolidado ok'!$A:$B,2,FALSE)</f>
        <v>ELIZABETH ERIKA</v>
      </c>
    </row>
    <row r="903" spans="1:10" ht="45" hidden="1" x14ac:dyDescent="0.25">
      <c r="A903" s="19">
        <v>10528872</v>
      </c>
      <c r="B903" s="9" t="s">
        <v>135</v>
      </c>
      <c r="C903" s="270" t="s">
        <v>1122</v>
      </c>
      <c r="D903" s="270" t="s">
        <v>1246</v>
      </c>
      <c r="E903" s="270" t="s">
        <v>1014</v>
      </c>
      <c r="F903" s="45">
        <v>50</v>
      </c>
      <c r="G903" s="47" t="s">
        <v>812</v>
      </c>
      <c r="H903" s="271">
        <v>80</v>
      </c>
      <c r="I903" s="266" t="s">
        <v>800</v>
      </c>
      <c r="J903" t="str">
        <f>VLOOKUP(A903,'[1]consolidado ok'!$A:$B,2,FALSE)</f>
        <v xml:space="preserve"> RICHARD</v>
      </c>
    </row>
    <row r="904" spans="1:10" hidden="1" x14ac:dyDescent="0.25">
      <c r="A904" s="19">
        <v>10528872</v>
      </c>
      <c r="B904" s="9" t="s">
        <v>135</v>
      </c>
      <c r="C904" s="270" t="s">
        <v>1238</v>
      </c>
      <c r="D904" s="13" t="s">
        <v>1239</v>
      </c>
      <c r="E904" s="13" t="s">
        <v>815</v>
      </c>
      <c r="F904" s="45">
        <v>50</v>
      </c>
      <c r="G904" s="47" t="s">
        <v>812</v>
      </c>
      <c r="H904" s="271">
        <v>63.6</v>
      </c>
      <c r="I904" s="269" t="s">
        <v>800</v>
      </c>
      <c r="J904" t="str">
        <f>VLOOKUP(A904,'[1]consolidado ok'!$A:$B,2,FALSE)</f>
        <v xml:space="preserve"> RICHARD</v>
      </c>
    </row>
    <row r="905" spans="1:10" ht="45" x14ac:dyDescent="0.25">
      <c r="A905" s="10">
        <v>9473157</v>
      </c>
      <c r="B905" s="6" t="s">
        <v>433</v>
      </c>
      <c r="C905" s="270" t="s">
        <v>1122</v>
      </c>
      <c r="D905" s="270" t="s">
        <v>1246</v>
      </c>
      <c r="E905" s="270" t="s">
        <v>1014</v>
      </c>
      <c r="F905" s="45">
        <v>50</v>
      </c>
      <c r="G905" s="47" t="s">
        <v>812</v>
      </c>
      <c r="H905" s="271">
        <v>80</v>
      </c>
      <c r="I905" s="266" t="s">
        <v>800</v>
      </c>
      <c r="J905" t="e">
        <f>VLOOKUP(A905,'[1]consolidado ok'!$A:$B,2,FALSE)</f>
        <v>#N/A</v>
      </c>
    </row>
    <row r="906" spans="1:10" x14ac:dyDescent="0.25">
      <c r="A906" s="10">
        <v>9473157</v>
      </c>
      <c r="B906" s="6" t="s">
        <v>433</v>
      </c>
      <c r="C906" s="270" t="s">
        <v>1238</v>
      </c>
      <c r="D906" s="13" t="s">
        <v>1239</v>
      </c>
      <c r="E906" s="13" t="s">
        <v>815</v>
      </c>
      <c r="F906" s="45">
        <v>50</v>
      </c>
      <c r="G906" s="47" t="s">
        <v>812</v>
      </c>
      <c r="H906" s="271">
        <v>63.6</v>
      </c>
      <c r="I906" s="266" t="s">
        <v>800</v>
      </c>
      <c r="J906" t="e">
        <f>VLOOKUP(A906,'[1]consolidado ok'!$A:$B,2,FALSE)</f>
        <v>#N/A</v>
      </c>
    </row>
    <row r="907" spans="1:10" x14ac:dyDescent="0.25">
      <c r="A907" s="25">
        <v>7896425</v>
      </c>
      <c r="B907" s="26" t="s">
        <v>495</v>
      </c>
      <c r="C907" s="270" t="s">
        <v>813</v>
      </c>
      <c r="D907" s="13" t="s">
        <v>1249</v>
      </c>
      <c r="E907" s="13" t="s">
        <v>815</v>
      </c>
      <c r="F907" s="45">
        <v>50</v>
      </c>
      <c r="G907" s="266" t="s">
        <v>812</v>
      </c>
      <c r="H907" s="271">
        <v>93.5</v>
      </c>
      <c r="I907" s="266" t="s">
        <v>800</v>
      </c>
      <c r="J907" t="e">
        <f>VLOOKUP(A907,'[1]consolidado ok'!$A:$B,2,FALSE)</f>
        <v>#N/A</v>
      </c>
    </row>
    <row r="908" spans="1:10" x14ac:dyDescent="0.25">
      <c r="A908" s="25">
        <v>7896425</v>
      </c>
      <c r="B908" s="26" t="s">
        <v>495</v>
      </c>
      <c r="C908" s="270" t="s">
        <v>1238</v>
      </c>
      <c r="D908" s="13" t="s">
        <v>1239</v>
      </c>
      <c r="E908" s="13" t="s">
        <v>815</v>
      </c>
      <c r="F908" s="45">
        <v>50</v>
      </c>
      <c r="G908" s="489" t="s">
        <v>812</v>
      </c>
      <c r="H908" s="500">
        <v>63.6</v>
      </c>
      <c r="I908" s="484" t="s">
        <v>800</v>
      </c>
      <c r="J908" t="e">
        <f>VLOOKUP(A908,'[1]consolidado ok'!$A:$B,2,FALSE)</f>
        <v>#N/A</v>
      </c>
    </row>
    <row r="909" spans="1:10" hidden="1" x14ac:dyDescent="0.25">
      <c r="A909" s="25">
        <v>74685782</v>
      </c>
      <c r="B909" s="26" t="s">
        <v>496</v>
      </c>
      <c r="C909" s="270" t="s">
        <v>813</v>
      </c>
      <c r="D909" s="13" t="s">
        <v>1249</v>
      </c>
      <c r="E909" s="13" t="s">
        <v>815</v>
      </c>
      <c r="F909" s="45">
        <v>50</v>
      </c>
      <c r="G909" s="266" t="s">
        <v>812</v>
      </c>
      <c r="H909" s="271">
        <v>93.5</v>
      </c>
      <c r="I909" s="266" t="s">
        <v>800</v>
      </c>
      <c r="J909" t="str">
        <f>VLOOKUP(A909,'[1]consolidado ok'!$A:$B,2,FALSE)</f>
        <v xml:space="preserve"> EDGARDO</v>
      </c>
    </row>
    <row r="910" spans="1:10" hidden="1" x14ac:dyDescent="0.25">
      <c r="A910" s="25">
        <v>74685782</v>
      </c>
      <c r="B910" s="26" t="s">
        <v>496</v>
      </c>
      <c r="C910" s="270" t="s">
        <v>1238</v>
      </c>
      <c r="D910" s="13" t="s">
        <v>1239</v>
      </c>
      <c r="E910" s="13" t="s">
        <v>815</v>
      </c>
      <c r="F910" s="45">
        <v>50</v>
      </c>
      <c r="G910" s="46" t="s">
        <v>812</v>
      </c>
      <c r="H910" s="271">
        <v>63.6</v>
      </c>
      <c r="I910" s="266" t="s">
        <v>800</v>
      </c>
      <c r="J910" t="str">
        <f>VLOOKUP(A910,'[1]consolidado ok'!$A:$B,2,FALSE)</f>
        <v xml:space="preserve"> EDGARDO</v>
      </c>
    </row>
    <row r="911" spans="1:10" hidden="1" x14ac:dyDescent="0.25">
      <c r="A911" s="10">
        <v>40455232</v>
      </c>
      <c r="B911" s="6" t="s">
        <v>497</v>
      </c>
      <c r="C911" s="270" t="s">
        <v>813</v>
      </c>
      <c r="D911" s="13" t="s">
        <v>1249</v>
      </c>
      <c r="E911" s="13" t="s">
        <v>815</v>
      </c>
      <c r="F911" s="45">
        <v>50</v>
      </c>
      <c r="G911" s="266" t="s">
        <v>812</v>
      </c>
      <c r="H911" s="271">
        <v>93.5</v>
      </c>
      <c r="I911" s="266" t="s">
        <v>800</v>
      </c>
      <c r="J911" t="str">
        <f>VLOOKUP(A911,'[1]consolidado ok'!$A:$B,2,FALSE)</f>
        <v>KELLY</v>
      </c>
    </row>
    <row r="912" spans="1:10" hidden="1" x14ac:dyDescent="0.25">
      <c r="A912" s="10">
        <v>40455232</v>
      </c>
      <c r="B912" s="6" t="s">
        <v>497</v>
      </c>
      <c r="C912" s="13" t="s">
        <v>1251</v>
      </c>
      <c r="D912" s="13" t="s">
        <v>1252</v>
      </c>
      <c r="E912" s="13" t="s">
        <v>815</v>
      </c>
      <c r="F912" s="45">
        <v>50</v>
      </c>
      <c r="G912" s="266" t="s">
        <v>812</v>
      </c>
      <c r="H912" s="271">
        <v>63.6</v>
      </c>
      <c r="I912" s="266" t="s">
        <v>800</v>
      </c>
      <c r="J912" t="str">
        <f>VLOOKUP(A912,'[1]consolidado ok'!$A:$B,2,FALSE)</f>
        <v>KELLY</v>
      </c>
    </row>
    <row r="913" spans="1:10" hidden="1" x14ac:dyDescent="0.25">
      <c r="A913" s="25">
        <v>46651837</v>
      </c>
      <c r="B913" s="26" t="s">
        <v>498</v>
      </c>
      <c r="C913" s="270" t="s">
        <v>813</v>
      </c>
      <c r="D913" s="13" t="s">
        <v>1249</v>
      </c>
      <c r="E913" s="13" t="s">
        <v>815</v>
      </c>
      <c r="F913" s="45">
        <v>50</v>
      </c>
      <c r="G913" s="266" t="s">
        <v>812</v>
      </c>
      <c r="H913" s="271">
        <v>93.5</v>
      </c>
      <c r="I913" s="266" t="s">
        <v>800</v>
      </c>
      <c r="J913" t="str">
        <f>VLOOKUP(A913,'[1]consolidado ok'!$A:$B,2,FALSE)</f>
        <v>HAROLD GUSTAVO</v>
      </c>
    </row>
    <row r="914" spans="1:10" hidden="1" x14ac:dyDescent="0.25">
      <c r="A914" s="25">
        <v>46651837</v>
      </c>
      <c r="B914" s="26" t="s">
        <v>498</v>
      </c>
      <c r="C914" s="270" t="s">
        <v>1238</v>
      </c>
      <c r="D914" s="13" t="s">
        <v>1239</v>
      </c>
      <c r="E914" s="13" t="s">
        <v>815</v>
      </c>
      <c r="F914" s="45">
        <v>50</v>
      </c>
      <c r="G914" s="489" t="s">
        <v>812</v>
      </c>
      <c r="H914" s="500">
        <v>63.6</v>
      </c>
      <c r="I914" s="484" t="s">
        <v>800</v>
      </c>
      <c r="J914" t="str">
        <f>VLOOKUP(A914,'[1]consolidado ok'!$A:$B,2,FALSE)</f>
        <v>HAROLD GUSTAVO</v>
      </c>
    </row>
    <row r="915" spans="1:10" hidden="1" x14ac:dyDescent="0.25">
      <c r="A915" s="10">
        <v>70854101</v>
      </c>
      <c r="B915" s="6" t="s">
        <v>499</v>
      </c>
      <c r="C915" s="270" t="s">
        <v>813</v>
      </c>
      <c r="D915" s="13" t="s">
        <v>1249</v>
      </c>
      <c r="E915" s="13" t="s">
        <v>815</v>
      </c>
      <c r="F915" s="45">
        <v>50</v>
      </c>
      <c r="G915" s="266" t="s">
        <v>812</v>
      </c>
      <c r="H915" s="271">
        <v>93.5</v>
      </c>
      <c r="I915" s="266" t="s">
        <v>800</v>
      </c>
      <c r="J915" t="str">
        <f>VLOOKUP(A915,'[1]consolidado ok'!$A:$B,2,FALSE)</f>
        <v>LUIS ALONSO</v>
      </c>
    </row>
    <row r="916" spans="1:10" hidden="1" x14ac:dyDescent="0.25">
      <c r="A916" s="10">
        <v>70854101</v>
      </c>
      <c r="B916" s="6" t="s">
        <v>499</v>
      </c>
      <c r="C916" s="270" t="s">
        <v>1238</v>
      </c>
      <c r="D916" s="13" t="s">
        <v>1239</v>
      </c>
      <c r="E916" s="13" t="s">
        <v>815</v>
      </c>
      <c r="F916" s="45">
        <v>50</v>
      </c>
      <c r="G916" s="46" t="s">
        <v>812</v>
      </c>
      <c r="H916" s="271">
        <v>63.6</v>
      </c>
      <c r="I916" s="266" t="s">
        <v>800</v>
      </c>
      <c r="J916" t="str">
        <f>VLOOKUP(A916,'[1]consolidado ok'!$A:$B,2,FALSE)</f>
        <v>LUIS ALONSO</v>
      </c>
    </row>
    <row r="917" spans="1:10" hidden="1" x14ac:dyDescent="0.25">
      <c r="A917" s="25">
        <v>46314810</v>
      </c>
      <c r="B917" s="26" t="s">
        <v>500</v>
      </c>
      <c r="C917" s="270" t="s">
        <v>813</v>
      </c>
      <c r="D917" s="13" t="s">
        <v>1249</v>
      </c>
      <c r="E917" s="13" t="s">
        <v>815</v>
      </c>
      <c r="F917" s="45">
        <v>50</v>
      </c>
      <c r="G917" s="266" t="s">
        <v>812</v>
      </c>
      <c r="H917" s="271">
        <v>93.5</v>
      </c>
      <c r="I917" s="266" t="s">
        <v>800</v>
      </c>
      <c r="J917" t="str">
        <f>VLOOKUP(A917,'[1]consolidado ok'!$A:$B,2,FALSE)</f>
        <v xml:space="preserve"> MIGUEL ANGEL</v>
      </c>
    </row>
    <row r="918" spans="1:10" hidden="1" x14ac:dyDescent="0.25">
      <c r="A918" s="25">
        <v>46314810</v>
      </c>
      <c r="B918" s="26" t="s">
        <v>500</v>
      </c>
      <c r="C918" s="13" t="s">
        <v>1251</v>
      </c>
      <c r="D918" s="13" t="s">
        <v>1252</v>
      </c>
      <c r="E918" s="13" t="s">
        <v>815</v>
      </c>
      <c r="F918" s="45">
        <v>50</v>
      </c>
      <c r="G918" s="266" t="s">
        <v>812</v>
      </c>
      <c r="H918" s="271">
        <v>63.6</v>
      </c>
      <c r="I918" s="266" t="s">
        <v>800</v>
      </c>
      <c r="J918" t="str">
        <f>VLOOKUP(A918,'[1]consolidado ok'!$A:$B,2,FALSE)</f>
        <v xml:space="preserve"> MIGUEL ANGEL</v>
      </c>
    </row>
    <row r="919" spans="1:10" hidden="1" x14ac:dyDescent="0.25">
      <c r="A919" s="10">
        <v>42450555</v>
      </c>
      <c r="B919" s="6" t="s">
        <v>501</v>
      </c>
      <c r="C919" s="270" t="s">
        <v>813</v>
      </c>
      <c r="D919" s="13" t="s">
        <v>1249</v>
      </c>
      <c r="E919" s="13" t="s">
        <v>815</v>
      </c>
      <c r="F919" s="45">
        <v>50</v>
      </c>
      <c r="G919" s="266" t="s">
        <v>812</v>
      </c>
      <c r="H919" s="271">
        <v>93.5</v>
      </c>
      <c r="I919" s="266" t="s">
        <v>800</v>
      </c>
      <c r="J919" t="str">
        <f>VLOOKUP(A919,'[1]consolidado ok'!$A:$B,2,FALSE)</f>
        <v xml:space="preserve"> YOMAR MERCEDES</v>
      </c>
    </row>
    <row r="920" spans="1:10" hidden="1" x14ac:dyDescent="0.25">
      <c r="A920" s="10">
        <v>42450555</v>
      </c>
      <c r="B920" s="6" t="s">
        <v>501</v>
      </c>
      <c r="C920" s="13" t="s">
        <v>1251</v>
      </c>
      <c r="D920" s="13" t="s">
        <v>1252</v>
      </c>
      <c r="E920" s="13" t="s">
        <v>815</v>
      </c>
      <c r="F920" s="45">
        <v>50</v>
      </c>
      <c r="G920" s="484" t="s">
        <v>812</v>
      </c>
      <c r="H920" s="500">
        <v>63.6</v>
      </c>
      <c r="I920" s="484" t="s">
        <v>800</v>
      </c>
      <c r="J920" t="str">
        <f>VLOOKUP(A920,'[1]consolidado ok'!$A:$B,2,FALSE)</f>
        <v xml:space="preserve"> YOMAR MERCEDES</v>
      </c>
    </row>
    <row r="921" spans="1:10" hidden="1" x14ac:dyDescent="0.25">
      <c r="A921" s="25">
        <v>42101679</v>
      </c>
      <c r="B921" s="26" t="s">
        <v>502</v>
      </c>
      <c r="C921" s="270" t="s">
        <v>813</v>
      </c>
      <c r="D921" s="13" t="s">
        <v>1249</v>
      </c>
      <c r="E921" s="13" t="s">
        <v>815</v>
      </c>
      <c r="F921" s="45">
        <v>50</v>
      </c>
      <c r="G921" s="266" t="s">
        <v>812</v>
      </c>
      <c r="H921" s="271">
        <v>93.5</v>
      </c>
      <c r="I921" s="266" t="s">
        <v>800</v>
      </c>
      <c r="J921" t="str">
        <f>VLOOKUP(A921,'[1]consolidado ok'!$A:$B,2,FALSE)</f>
        <v xml:space="preserve"> CRISTHIAN FERNANDO</v>
      </c>
    </row>
    <row r="922" spans="1:10" hidden="1" x14ac:dyDescent="0.25">
      <c r="A922" s="25">
        <v>42101679</v>
      </c>
      <c r="B922" s="26" t="s">
        <v>502</v>
      </c>
      <c r="C922" s="13" t="s">
        <v>1251</v>
      </c>
      <c r="D922" s="13" t="s">
        <v>1252</v>
      </c>
      <c r="E922" s="13" t="s">
        <v>815</v>
      </c>
      <c r="F922" s="45">
        <v>50</v>
      </c>
      <c r="G922" s="266" t="s">
        <v>812</v>
      </c>
      <c r="H922" s="271">
        <v>63.6</v>
      </c>
      <c r="I922" s="269" t="s">
        <v>800</v>
      </c>
      <c r="J922" t="str">
        <f>VLOOKUP(A922,'[1]consolidado ok'!$A:$B,2,FALSE)</f>
        <v xml:space="preserve"> CRISTHIAN FERNANDO</v>
      </c>
    </row>
    <row r="923" spans="1:10" hidden="1" x14ac:dyDescent="0.25">
      <c r="A923" s="10">
        <v>48698235</v>
      </c>
      <c r="B923" s="6" t="s">
        <v>503</v>
      </c>
      <c r="C923" s="270" t="s">
        <v>813</v>
      </c>
      <c r="D923" s="13" t="s">
        <v>1249</v>
      </c>
      <c r="E923" s="13" t="s">
        <v>815</v>
      </c>
      <c r="F923" s="45">
        <v>50</v>
      </c>
      <c r="G923" s="266" t="s">
        <v>812</v>
      </c>
      <c r="H923" s="271">
        <v>93.5</v>
      </c>
      <c r="I923" s="266" t="s">
        <v>800</v>
      </c>
      <c r="J923" t="str">
        <f>VLOOKUP(A923,'[1]consolidado ok'!$A:$B,2,FALSE)</f>
        <v>FRANCISCO JESUS</v>
      </c>
    </row>
    <row r="924" spans="1:10" hidden="1" x14ac:dyDescent="0.25">
      <c r="A924" s="10">
        <v>48698235</v>
      </c>
      <c r="B924" s="6" t="s">
        <v>503</v>
      </c>
      <c r="C924" s="13" t="s">
        <v>1251</v>
      </c>
      <c r="D924" s="13" t="s">
        <v>1252</v>
      </c>
      <c r="E924" s="13" t="s">
        <v>815</v>
      </c>
      <c r="F924" s="45">
        <v>50</v>
      </c>
      <c r="G924" s="266" t="s">
        <v>812</v>
      </c>
      <c r="H924" s="271">
        <v>63.6</v>
      </c>
      <c r="I924" s="266" t="s">
        <v>800</v>
      </c>
      <c r="J924" t="str">
        <f>VLOOKUP(A924,'[1]consolidado ok'!$A:$B,2,FALSE)</f>
        <v>FRANCISCO JESUS</v>
      </c>
    </row>
    <row r="925" spans="1:10" hidden="1" x14ac:dyDescent="0.25">
      <c r="A925" s="25">
        <v>10548439</v>
      </c>
      <c r="B925" s="26" t="s">
        <v>504</v>
      </c>
      <c r="C925" s="270" t="s">
        <v>813</v>
      </c>
      <c r="D925" s="13" t="s">
        <v>1249</v>
      </c>
      <c r="E925" s="13" t="s">
        <v>815</v>
      </c>
      <c r="F925" s="45">
        <v>50</v>
      </c>
      <c r="G925" s="266" t="s">
        <v>812</v>
      </c>
      <c r="H925" s="271">
        <v>93.5</v>
      </c>
      <c r="I925" s="266" t="s">
        <v>800</v>
      </c>
      <c r="J925" t="str">
        <f>VLOOKUP(A925,'[1]consolidado ok'!$A:$B,2,FALSE)</f>
        <v xml:space="preserve"> ALEXANDRO DANIEL</v>
      </c>
    </row>
    <row r="926" spans="1:10" hidden="1" x14ac:dyDescent="0.25">
      <c r="A926" s="25">
        <v>10548439</v>
      </c>
      <c r="B926" s="26" t="s">
        <v>504</v>
      </c>
      <c r="C926" s="270" t="s">
        <v>1238</v>
      </c>
      <c r="D926" s="13" t="s">
        <v>1239</v>
      </c>
      <c r="E926" s="13" t="s">
        <v>815</v>
      </c>
      <c r="F926" s="45">
        <v>50</v>
      </c>
      <c r="G926" s="489" t="s">
        <v>812</v>
      </c>
      <c r="H926" s="500">
        <v>63.6</v>
      </c>
      <c r="I926" s="484" t="s">
        <v>800</v>
      </c>
      <c r="J926" t="str">
        <f>VLOOKUP(A926,'[1]consolidado ok'!$A:$B,2,FALSE)</f>
        <v xml:space="preserve"> ALEXANDRO DANIEL</v>
      </c>
    </row>
    <row r="927" spans="1:10" hidden="1" x14ac:dyDescent="0.25">
      <c r="A927" s="10">
        <v>45347071</v>
      </c>
      <c r="B927" s="6" t="s">
        <v>505</v>
      </c>
      <c r="C927" s="270" t="s">
        <v>813</v>
      </c>
      <c r="D927" s="13" t="s">
        <v>1249</v>
      </c>
      <c r="E927" s="13" t="s">
        <v>815</v>
      </c>
      <c r="F927" s="45">
        <v>50</v>
      </c>
      <c r="G927" s="266" t="s">
        <v>812</v>
      </c>
      <c r="H927" s="271">
        <v>93.5</v>
      </c>
      <c r="I927" s="266" t="s">
        <v>800</v>
      </c>
      <c r="J927" t="str">
        <f>VLOOKUP(A927,'[1]consolidado ok'!$A:$B,2,FALSE)</f>
        <v>JORGE BASILIO</v>
      </c>
    </row>
    <row r="928" spans="1:10" hidden="1" x14ac:dyDescent="0.25">
      <c r="A928" s="10">
        <v>45347071</v>
      </c>
      <c r="B928" s="6" t="s">
        <v>505</v>
      </c>
      <c r="C928" s="13" t="s">
        <v>1251</v>
      </c>
      <c r="D928" s="13" t="s">
        <v>1252</v>
      </c>
      <c r="E928" s="13" t="s">
        <v>815</v>
      </c>
      <c r="F928" s="45">
        <v>50</v>
      </c>
      <c r="G928" s="266" t="s">
        <v>812</v>
      </c>
      <c r="H928" s="271">
        <v>63.6</v>
      </c>
      <c r="I928" s="266" t="s">
        <v>800</v>
      </c>
      <c r="J928" t="str">
        <f>VLOOKUP(A928,'[1]consolidado ok'!$A:$B,2,FALSE)</f>
        <v>JORGE BASILIO</v>
      </c>
    </row>
    <row r="929" spans="1:10" hidden="1" x14ac:dyDescent="0.25">
      <c r="A929" s="25">
        <v>41900431</v>
      </c>
      <c r="B929" s="26" t="s">
        <v>506</v>
      </c>
      <c r="C929" s="270" t="s">
        <v>813</v>
      </c>
      <c r="D929" s="13" t="s">
        <v>1249</v>
      </c>
      <c r="E929" s="13" t="s">
        <v>815</v>
      </c>
      <c r="F929" s="45">
        <v>50</v>
      </c>
      <c r="G929" s="266" t="s">
        <v>812</v>
      </c>
      <c r="H929" s="271">
        <v>93.5</v>
      </c>
      <c r="I929" s="266" t="s">
        <v>800</v>
      </c>
      <c r="J929" t="str">
        <f>VLOOKUP(A929,'[1]consolidado ok'!$A:$B,2,FALSE)</f>
        <v>YSABEL JENNY</v>
      </c>
    </row>
    <row r="930" spans="1:10" hidden="1" x14ac:dyDescent="0.25">
      <c r="A930" s="25">
        <v>41900431</v>
      </c>
      <c r="B930" s="26" t="s">
        <v>506</v>
      </c>
      <c r="C930" s="13" t="s">
        <v>1251</v>
      </c>
      <c r="D930" s="13" t="s">
        <v>1252</v>
      </c>
      <c r="E930" s="13" t="s">
        <v>815</v>
      </c>
      <c r="F930" s="45">
        <v>50</v>
      </c>
      <c r="G930" s="266" t="s">
        <v>812</v>
      </c>
      <c r="H930" s="271">
        <v>63.6</v>
      </c>
      <c r="I930" s="266" t="s">
        <v>800</v>
      </c>
      <c r="J930" t="str">
        <f>VLOOKUP(A930,'[1]consolidado ok'!$A:$B,2,FALSE)</f>
        <v>YSABEL JENNY</v>
      </c>
    </row>
    <row r="931" spans="1:10" hidden="1" x14ac:dyDescent="0.25">
      <c r="A931" s="10">
        <v>41380876</v>
      </c>
      <c r="B931" s="6" t="s">
        <v>507</v>
      </c>
      <c r="C931" s="270" t="s">
        <v>813</v>
      </c>
      <c r="D931" s="13" t="s">
        <v>1249</v>
      </c>
      <c r="E931" s="13" t="s">
        <v>815</v>
      </c>
      <c r="F931" s="45">
        <v>50</v>
      </c>
      <c r="G931" s="266" t="s">
        <v>812</v>
      </c>
      <c r="H931" s="271">
        <v>93.5</v>
      </c>
      <c r="I931" s="266" t="s">
        <v>800</v>
      </c>
      <c r="J931" t="str">
        <f>VLOOKUP(A931,'[1]consolidado ok'!$A:$B,2,FALSE)</f>
        <v>JENNY BETTY</v>
      </c>
    </row>
    <row r="932" spans="1:10" hidden="1" x14ac:dyDescent="0.25">
      <c r="A932" s="10">
        <v>41380876</v>
      </c>
      <c r="B932" s="6" t="s">
        <v>507</v>
      </c>
      <c r="C932" s="270" t="s">
        <v>1238</v>
      </c>
      <c r="D932" s="13" t="s">
        <v>1239</v>
      </c>
      <c r="E932" s="13" t="s">
        <v>815</v>
      </c>
      <c r="F932" s="45">
        <v>50</v>
      </c>
      <c r="G932" s="489" t="s">
        <v>812</v>
      </c>
      <c r="H932" s="500">
        <v>63.6</v>
      </c>
      <c r="I932" s="484" t="s">
        <v>800</v>
      </c>
      <c r="J932" t="str">
        <f>VLOOKUP(A932,'[1]consolidado ok'!$A:$B,2,FALSE)</f>
        <v>JENNY BETTY</v>
      </c>
    </row>
    <row r="933" spans="1:10" hidden="1" x14ac:dyDescent="0.25">
      <c r="A933" s="25">
        <v>47911388</v>
      </c>
      <c r="B933" s="26" t="s">
        <v>508</v>
      </c>
      <c r="C933" s="270" t="s">
        <v>813</v>
      </c>
      <c r="D933" s="13" t="s">
        <v>1249</v>
      </c>
      <c r="E933" s="13" t="s">
        <v>815</v>
      </c>
      <c r="F933" s="45">
        <v>50</v>
      </c>
      <c r="G933" s="266" t="s">
        <v>812</v>
      </c>
      <c r="H933" s="271">
        <v>93.5</v>
      </c>
      <c r="I933" s="266" t="s">
        <v>800</v>
      </c>
      <c r="J933" t="str">
        <f>VLOOKUP(A933,'[1]consolidado ok'!$A:$B,2,FALSE)</f>
        <v xml:space="preserve"> MARLEY MIRELLA</v>
      </c>
    </row>
    <row r="934" spans="1:10" hidden="1" x14ac:dyDescent="0.25">
      <c r="A934" s="25">
        <v>47911388</v>
      </c>
      <c r="B934" s="26" t="s">
        <v>508</v>
      </c>
      <c r="C934" s="270" t="s">
        <v>1238</v>
      </c>
      <c r="D934" s="13" t="s">
        <v>1239</v>
      </c>
      <c r="E934" s="13" t="s">
        <v>815</v>
      </c>
      <c r="F934" s="45">
        <v>50</v>
      </c>
      <c r="G934" s="46" t="s">
        <v>812</v>
      </c>
      <c r="H934" s="271">
        <v>63.6</v>
      </c>
      <c r="I934" s="269" t="s">
        <v>800</v>
      </c>
      <c r="J934" t="str">
        <f>VLOOKUP(A934,'[1]consolidado ok'!$A:$B,2,FALSE)</f>
        <v xml:space="preserve"> MARLEY MIRELLA</v>
      </c>
    </row>
    <row r="935" spans="1:10" hidden="1" x14ac:dyDescent="0.25">
      <c r="A935" s="10">
        <v>75725754</v>
      </c>
      <c r="B935" s="6" t="s">
        <v>509</v>
      </c>
      <c r="C935" s="270" t="s">
        <v>813</v>
      </c>
      <c r="D935" s="13" t="s">
        <v>1249</v>
      </c>
      <c r="E935" s="13" t="s">
        <v>815</v>
      </c>
      <c r="F935" s="45">
        <v>50</v>
      </c>
      <c r="G935" s="266" t="s">
        <v>812</v>
      </c>
      <c r="H935" s="271">
        <v>93.5</v>
      </c>
      <c r="I935" s="266" t="s">
        <v>800</v>
      </c>
      <c r="J935" t="str">
        <f>VLOOKUP(A935,'[1]consolidado ok'!$A:$B,2,FALSE)</f>
        <v>EXBEL JHON</v>
      </c>
    </row>
    <row r="936" spans="1:10" hidden="1" x14ac:dyDescent="0.25">
      <c r="A936" s="10">
        <v>75725754</v>
      </c>
      <c r="B936" s="6" t="s">
        <v>509</v>
      </c>
      <c r="C936" s="270" t="s">
        <v>1238</v>
      </c>
      <c r="D936" s="13" t="s">
        <v>1239</v>
      </c>
      <c r="E936" s="13" t="s">
        <v>815</v>
      </c>
      <c r="F936" s="45">
        <v>50</v>
      </c>
      <c r="G936" s="46" t="s">
        <v>812</v>
      </c>
      <c r="H936" s="271">
        <v>63.6</v>
      </c>
      <c r="I936" s="266" t="s">
        <v>800</v>
      </c>
      <c r="J936" t="str">
        <f>VLOOKUP(A936,'[1]consolidado ok'!$A:$B,2,FALSE)</f>
        <v>EXBEL JHON</v>
      </c>
    </row>
    <row r="937" spans="1:10" hidden="1" x14ac:dyDescent="0.25">
      <c r="A937" s="25">
        <v>42758100</v>
      </c>
      <c r="B937" s="26" t="s">
        <v>510</v>
      </c>
      <c r="C937" s="270" t="s">
        <v>813</v>
      </c>
      <c r="D937" s="13" t="s">
        <v>1249</v>
      </c>
      <c r="E937" s="13" t="s">
        <v>815</v>
      </c>
      <c r="F937" s="45">
        <v>50</v>
      </c>
      <c r="G937" s="266" t="s">
        <v>812</v>
      </c>
      <c r="H937" s="271">
        <v>93.5</v>
      </c>
      <c r="I937" s="266" t="s">
        <v>800</v>
      </c>
      <c r="J937" t="str">
        <f>VLOOKUP(A937,'[1]consolidado ok'!$A:$B,2,FALSE)</f>
        <v xml:space="preserve"> OSCAR ARISTIDES</v>
      </c>
    </row>
    <row r="938" spans="1:10" hidden="1" x14ac:dyDescent="0.25">
      <c r="A938" s="25">
        <v>42758100</v>
      </c>
      <c r="B938" s="26" t="s">
        <v>510</v>
      </c>
      <c r="C938" s="13" t="s">
        <v>1251</v>
      </c>
      <c r="D938" s="13" t="s">
        <v>1252</v>
      </c>
      <c r="E938" s="13" t="s">
        <v>815</v>
      </c>
      <c r="F938" s="45">
        <v>50</v>
      </c>
      <c r="G938" s="484" t="s">
        <v>812</v>
      </c>
      <c r="H938" s="500">
        <v>63.6</v>
      </c>
      <c r="I938" s="484" t="s">
        <v>800</v>
      </c>
      <c r="J938" t="str">
        <f>VLOOKUP(A938,'[1]consolidado ok'!$A:$B,2,FALSE)</f>
        <v xml:space="preserve"> OSCAR ARISTIDES</v>
      </c>
    </row>
    <row r="939" spans="1:10" hidden="1" x14ac:dyDescent="0.25">
      <c r="A939" s="25">
        <v>47025278</v>
      </c>
      <c r="B939" s="26" t="s">
        <v>511</v>
      </c>
      <c r="C939" s="270" t="s">
        <v>813</v>
      </c>
      <c r="D939" s="13" t="s">
        <v>1249</v>
      </c>
      <c r="E939" s="13" t="s">
        <v>815</v>
      </c>
      <c r="F939" s="45">
        <v>50</v>
      </c>
      <c r="G939" s="266" t="s">
        <v>812</v>
      </c>
      <c r="H939" s="271">
        <v>93.5</v>
      </c>
      <c r="I939" s="266" t="s">
        <v>800</v>
      </c>
      <c r="J939" t="str">
        <f>VLOOKUP(A939,'[1]consolidado ok'!$A:$B,2,FALSE)</f>
        <v xml:space="preserve"> JULIO CESAR</v>
      </c>
    </row>
    <row r="940" spans="1:10" hidden="1" x14ac:dyDescent="0.25">
      <c r="A940" s="25">
        <v>47025278</v>
      </c>
      <c r="B940" s="26" t="s">
        <v>511</v>
      </c>
      <c r="C940" s="270" t="s">
        <v>1238</v>
      </c>
      <c r="D940" s="13" t="s">
        <v>1239</v>
      </c>
      <c r="E940" s="13" t="s">
        <v>815</v>
      </c>
      <c r="F940" s="45">
        <v>50</v>
      </c>
      <c r="G940" s="46" t="s">
        <v>812</v>
      </c>
      <c r="H940" s="271">
        <v>63.6</v>
      </c>
      <c r="I940" s="269" t="s">
        <v>800</v>
      </c>
      <c r="J940" t="str">
        <f>VLOOKUP(A940,'[1]consolidado ok'!$A:$B,2,FALSE)</f>
        <v xml:space="preserve"> JULIO CESAR</v>
      </c>
    </row>
    <row r="941" spans="1:10" hidden="1" x14ac:dyDescent="0.25">
      <c r="A941" s="10">
        <v>45520674</v>
      </c>
      <c r="B941" s="6" t="s">
        <v>512</v>
      </c>
      <c r="C941" s="270" t="s">
        <v>813</v>
      </c>
      <c r="D941" s="13" t="s">
        <v>1249</v>
      </c>
      <c r="E941" s="13" t="s">
        <v>815</v>
      </c>
      <c r="F941" s="45">
        <v>50</v>
      </c>
      <c r="G941" s="266" t="s">
        <v>812</v>
      </c>
      <c r="H941" s="271">
        <v>93.5</v>
      </c>
      <c r="I941" s="266" t="s">
        <v>800</v>
      </c>
      <c r="J941" t="str">
        <f>VLOOKUP(A941,'[1]consolidado ok'!$A:$B,2,FALSE)</f>
        <v xml:space="preserve"> MELISA</v>
      </c>
    </row>
    <row r="942" spans="1:10" hidden="1" x14ac:dyDescent="0.25">
      <c r="A942" s="10">
        <v>45520674</v>
      </c>
      <c r="B942" s="6" t="s">
        <v>512</v>
      </c>
      <c r="C942" s="13" t="s">
        <v>1251</v>
      </c>
      <c r="D942" s="13" t="s">
        <v>1252</v>
      </c>
      <c r="E942" s="13" t="s">
        <v>815</v>
      </c>
      <c r="F942" s="45">
        <v>50</v>
      </c>
      <c r="G942" s="266" t="s">
        <v>812</v>
      </c>
      <c r="H942" s="271">
        <v>63.6</v>
      </c>
      <c r="I942" s="266" t="s">
        <v>800</v>
      </c>
      <c r="J942" t="str">
        <f>VLOOKUP(A942,'[1]consolidado ok'!$A:$B,2,FALSE)</f>
        <v xml:space="preserve"> MELISA</v>
      </c>
    </row>
    <row r="943" spans="1:10" x14ac:dyDescent="0.25">
      <c r="A943" s="25">
        <v>9689592</v>
      </c>
      <c r="B943" s="26" t="s">
        <v>513</v>
      </c>
      <c r="C943" s="270" t="s">
        <v>813</v>
      </c>
      <c r="D943" s="13" t="s">
        <v>1249</v>
      </c>
      <c r="E943" s="13" t="s">
        <v>815</v>
      </c>
      <c r="F943" s="45">
        <v>50</v>
      </c>
      <c r="G943" s="266" t="s">
        <v>812</v>
      </c>
      <c r="H943" s="271">
        <v>93.5</v>
      </c>
      <c r="I943" s="266" t="s">
        <v>800</v>
      </c>
      <c r="J943" t="e">
        <f>VLOOKUP(A943,'[1]consolidado ok'!$A:$B,2,FALSE)</f>
        <v>#N/A</v>
      </c>
    </row>
    <row r="944" spans="1:10" x14ac:dyDescent="0.25">
      <c r="A944" s="25">
        <v>9689592</v>
      </c>
      <c r="B944" s="26" t="s">
        <v>513</v>
      </c>
      <c r="C944" s="270" t="s">
        <v>1238</v>
      </c>
      <c r="D944" s="13" t="s">
        <v>1239</v>
      </c>
      <c r="E944" s="13" t="s">
        <v>815</v>
      </c>
      <c r="F944" s="45">
        <v>50</v>
      </c>
      <c r="G944" s="489" t="s">
        <v>812</v>
      </c>
      <c r="H944" s="500">
        <v>63.6</v>
      </c>
      <c r="I944" s="484" t="s">
        <v>800</v>
      </c>
      <c r="J944" t="e">
        <f>VLOOKUP(A944,'[1]consolidado ok'!$A:$B,2,FALSE)</f>
        <v>#N/A</v>
      </c>
    </row>
    <row r="945" spans="1:10" hidden="1" x14ac:dyDescent="0.25">
      <c r="A945" s="25">
        <v>75929581</v>
      </c>
      <c r="B945" s="26" t="s">
        <v>514</v>
      </c>
      <c r="C945" s="270" t="s">
        <v>813</v>
      </c>
      <c r="D945" s="13" t="s">
        <v>1249</v>
      </c>
      <c r="E945" s="13" t="s">
        <v>815</v>
      </c>
      <c r="F945" s="45">
        <v>50</v>
      </c>
      <c r="G945" s="266" t="s">
        <v>812</v>
      </c>
      <c r="H945" s="271">
        <v>93.5</v>
      </c>
      <c r="I945" s="266" t="s">
        <v>800</v>
      </c>
      <c r="J945" t="str">
        <f>VLOOKUP(A945,'[1]consolidado ok'!$A:$B,2,FALSE)</f>
        <v xml:space="preserve"> SANDRO DAVID</v>
      </c>
    </row>
    <row r="946" spans="1:10" hidden="1" x14ac:dyDescent="0.25">
      <c r="A946" s="25">
        <v>75929581</v>
      </c>
      <c r="B946" s="26" t="s">
        <v>514</v>
      </c>
      <c r="C946" s="13" t="s">
        <v>1251</v>
      </c>
      <c r="D946" s="13" t="s">
        <v>1252</v>
      </c>
      <c r="E946" s="13" t="s">
        <v>815</v>
      </c>
      <c r="F946" s="45">
        <v>50</v>
      </c>
      <c r="G946" s="266" t="s">
        <v>812</v>
      </c>
      <c r="H946" s="271">
        <v>63.6</v>
      </c>
      <c r="I946" s="269" t="s">
        <v>800</v>
      </c>
      <c r="J946" t="str">
        <f>VLOOKUP(A946,'[1]consolidado ok'!$A:$B,2,FALSE)</f>
        <v xml:space="preserve"> SANDRO DAVID</v>
      </c>
    </row>
    <row r="947" spans="1:10" hidden="1" x14ac:dyDescent="0.25">
      <c r="A947" s="10">
        <v>43304602</v>
      </c>
      <c r="B947" s="6" t="s">
        <v>515</v>
      </c>
      <c r="C947" s="270" t="s">
        <v>813</v>
      </c>
      <c r="D947" s="13" t="s">
        <v>1249</v>
      </c>
      <c r="E947" s="13" t="s">
        <v>815</v>
      </c>
      <c r="F947" s="45">
        <v>50</v>
      </c>
      <c r="G947" s="266" t="s">
        <v>812</v>
      </c>
      <c r="H947" s="271">
        <v>93.5</v>
      </c>
      <c r="I947" s="266" t="s">
        <v>800</v>
      </c>
      <c r="J947" t="str">
        <f>VLOOKUP(A947,'[1]consolidado ok'!$A:$B,2,FALSE)</f>
        <v xml:space="preserve"> DAVID NICOLAS</v>
      </c>
    </row>
    <row r="948" spans="1:10" hidden="1" x14ac:dyDescent="0.25">
      <c r="A948" s="10">
        <v>43304602</v>
      </c>
      <c r="B948" s="6" t="s">
        <v>515</v>
      </c>
      <c r="C948" s="270" t="s">
        <v>1238</v>
      </c>
      <c r="D948" s="13" t="s">
        <v>1239</v>
      </c>
      <c r="E948" s="13" t="s">
        <v>815</v>
      </c>
      <c r="F948" s="45">
        <v>50</v>
      </c>
      <c r="G948" s="46" t="s">
        <v>812</v>
      </c>
      <c r="H948" s="271">
        <v>63.6</v>
      </c>
      <c r="I948" s="266" t="s">
        <v>800</v>
      </c>
      <c r="J948" t="str">
        <f>VLOOKUP(A948,'[1]consolidado ok'!$A:$B,2,FALSE)</f>
        <v xml:space="preserve"> DAVID NICOLAS</v>
      </c>
    </row>
    <row r="949" spans="1:10" hidden="1" x14ac:dyDescent="0.25">
      <c r="A949" s="25">
        <v>10154861</v>
      </c>
      <c r="B949" s="26" t="s">
        <v>516</v>
      </c>
      <c r="C949" s="270" t="s">
        <v>813</v>
      </c>
      <c r="D949" s="13" t="s">
        <v>1249</v>
      </c>
      <c r="E949" s="13" t="s">
        <v>815</v>
      </c>
      <c r="F949" s="45">
        <v>50</v>
      </c>
      <c r="G949" s="266" t="s">
        <v>812</v>
      </c>
      <c r="H949" s="271">
        <v>93.5</v>
      </c>
      <c r="I949" s="266" t="s">
        <v>800</v>
      </c>
      <c r="J949" t="str">
        <f>VLOOKUP(A949,'[1]consolidado ok'!$A:$B,2,FALSE)</f>
        <v>JUVENAL RICARDO</v>
      </c>
    </row>
    <row r="950" spans="1:10" hidden="1" x14ac:dyDescent="0.25">
      <c r="A950" s="25">
        <v>10154861</v>
      </c>
      <c r="B950" s="26" t="s">
        <v>516</v>
      </c>
      <c r="C950" s="13" t="s">
        <v>1251</v>
      </c>
      <c r="D950" s="13" t="s">
        <v>1252</v>
      </c>
      <c r="E950" s="13" t="s">
        <v>815</v>
      </c>
      <c r="F950" s="45">
        <v>50</v>
      </c>
      <c r="G950" s="484" t="s">
        <v>812</v>
      </c>
      <c r="H950" s="500">
        <v>63.6</v>
      </c>
      <c r="I950" s="484" t="s">
        <v>800</v>
      </c>
      <c r="J950" t="str">
        <f>VLOOKUP(A950,'[1]consolidado ok'!$A:$B,2,FALSE)</f>
        <v>JUVENAL RICARDO</v>
      </c>
    </row>
    <row r="951" spans="1:10" x14ac:dyDescent="0.25">
      <c r="A951" s="10">
        <v>8666402</v>
      </c>
      <c r="B951" s="6" t="s">
        <v>517</v>
      </c>
      <c r="C951" s="270" t="s">
        <v>813</v>
      </c>
      <c r="D951" s="13" t="s">
        <v>1249</v>
      </c>
      <c r="E951" s="13" t="s">
        <v>815</v>
      </c>
      <c r="F951" s="45">
        <v>50</v>
      </c>
      <c r="G951" s="266" t="s">
        <v>812</v>
      </c>
      <c r="H951" s="271">
        <v>93.5</v>
      </c>
      <c r="I951" s="266" t="s">
        <v>800</v>
      </c>
      <c r="J951" t="e">
        <f>VLOOKUP(A951,'[1]consolidado ok'!$A:$B,2,FALSE)</f>
        <v>#N/A</v>
      </c>
    </row>
    <row r="952" spans="1:10" x14ac:dyDescent="0.25">
      <c r="A952" s="10">
        <v>8666402</v>
      </c>
      <c r="B952" s="6" t="s">
        <v>517</v>
      </c>
      <c r="C952" s="13" t="s">
        <v>1251</v>
      </c>
      <c r="D952" s="13" t="s">
        <v>1252</v>
      </c>
      <c r="E952" s="13" t="s">
        <v>815</v>
      </c>
      <c r="F952" s="45">
        <v>50</v>
      </c>
      <c r="G952" s="266" t="s">
        <v>812</v>
      </c>
      <c r="H952" s="271">
        <v>63.6</v>
      </c>
      <c r="I952" s="269" t="s">
        <v>800</v>
      </c>
      <c r="J952" t="e">
        <f>VLOOKUP(A952,'[1]consolidado ok'!$A:$B,2,FALSE)</f>
        <v>#N/A</v>
      </c>
    </row>
    <row r="953" spans="1:10" x14ac:dyDescent="0.25">
      <c r="A953" s="10">
        <v>9865102</v>
      </c>
      <c r="B953" s="6" t="s">
        <v>518</v>
      </c>
      <c r="C953" s="270" t="s">
        <v>813</v>
      </c>
      <c r="D953" s="13" t="s">
        <v>1249</v>
      </c>
      <c r="E953" s="13" t="s">
        <v>815</v>
      </c>
      <c r="F953" s="45">
        <v>50</v>
      </c>
      <c r="G953" s="266" t="s">
        <v>812</v>
      </c>
      <c r="H953" s="271">
        <v>93.5</v>
      </c>
      <c r="I953" s="266" t="s">
        <v>800</v>
      </c>
      <c r="J953" t="e">
        <f>VLOOKUP(A953,'[1]consolidado ok'!$A:$B,2,FALSE)</f>
        <v>#N/A</v>
      </c>
    </row>
    <row r="954" spans="1:10" x14ac:dyDescent="0.25">
      <c r="A954" s="10">
        <v>9865102</v>
      </c>
      <c r="B954" s="6" t="s">
        <v>518</v>
      </c>
      <c r="C954" s="13" t="s">
        <v>1251</v>
      </c>
      <c r="D954" s="13" t="s">
        <v>1252</v>
      </c>
      <c r="E954" s="13" t="s">
        <v>815</v>
      </c>
      <c r="F954" s="45">
        <v>50</v>
      </c>
      <c r="G954" s="266" t="s">
        <v>812</v>
      </c>
      <c r="H954" s="271">
        <v>63.6</v>
      </c>
      <c r="I954" s="266" t="s">
        <v>800</v>
      </c>
      <c r="J954" t="e">
        <f>VLOOKUP(A954,'[1]consolidado ok'!$A:$B,2,FALSE)</f>
        <v>#N/A</v>
      </c>
    </row>
    <row r="955" spans="1:10" hidden="1" x14ac:dyDescent="0.25">
      <c r="A955" s="25">
        <v>47139700</v>
      </c>
      <c r="B955" s="26" t="s">
        <v>519</v>
      </c>
      <c r="C955" s="270" t="s">
        <v>813</v>
      </c>
      <c r="D955" s="13" t="s">
        <v>1249</v>
      </c>
      <c r="E955" s="13" t="s">
        <v>815</v>
      </c>
      <c r="F955" s="45">
        <v>50</v>
      </c>
      <c r="G955" s="266" t="s">
        <v>812</v>
      </c>
      <c r="H955" s="271">
        <v>93.5</v>
      </c>
      <c r="I955" s="266" t="s">
        <v>800</v>
      </c>
      <c r="J955" t="str">
        <f>VLOOKUP(A955,'[1]consolidado ok'!$A:$B,2,FALSE)</f>
        <v xml:space="preserve"> MARIA  PATRICIA</v>
      </c>
    </row>
    <row r="956" spans="1:10" hidden="1" x14ac:dyDescent="0.25">
      <c r="A956" s="25">
        <v>47139700</v>
      </c>
      <c r="B956" s="26" t="s">
        <v>519</v>
      </c>
      <c r="C956" s="270" t="s">
        <v>1238</v>
      </c>
      <c r="D956" s="13" t="s">
        <v>1239</v>
      </c>
      <c r="E956" s="13" t="s">
        <v>815</v>
      </c>
      <c r="F956" s="45">
        <v>50</v>
      </c>
      <c r="G956" s="489" t="s">
        <v>812</v>
      </c>
      <c r="H956" s="500">
        <v>63.6</v>
      </c>
      <c r="I956" s="484" t="s">
        <v>800</v>
      </c>
      <c r="J956" t="str">
        <f>VLOOKUP(A956,'[1]consolidado ok'!$A:$B,2,FALSE)</f>
        <v xml:space="preserve"> MARIA  PATRICIA</v>
      </c>
    </row>
    <row r="957" spans="1:10" hidden="1" x14ac:dyDescent="0.25">
      <c r="A957" s="25">
        <v>44669141</v>
      </c>
      <c r="B957" s="26" t="s">
        <v>520</v>
      </c>
      <c r="C957" s="270" t="s">
        <v>813</v>
      </c>
      <c r="D957" s="13" t="s">
        <v>1249</v>
      </c>
      <c r="E957" s="13" t="s">
        <v>815</v>
      </c>
      <c r="F957" s="45">
        <v>50</v>
      </c>
      <c r="G957" s="266" t="s">
        <v>812</v>
      </c>
      <c r="H957" s="271">
        <v>93.5</v>
      </c>
      <c r="I957" s="266" t="s">
        <v>800</v>
      </c>
      <c r="J957" t="str">
        <f>VLOOKUP(A957,'[1]consolidado ok'!$A:$B,2,FALSE)</f>
        <v>DIEGO ARMANDO</v>
      </c>
    </row>
    <row r="958" spans="1:10" hidden="1" x14ac:dyDescent="0.25">
      <c r="A958" s="25">
        <v>44669141</v>
      </c>
      <c r="B958" s="26" t="s">
        <v>520</v>
      </c>
      <c r="C958" s="270" t="s">
        <v>1238</v>
      </c>
      <c r="D958" s="13" t="s">
        <v>1239</v>
      </c>
      <c r="E958" s="13" t="s">
        <v>815</v>
      </c>
      <c r="F958" s="45">
        <v>50</v>
      </c>
      <c r="G958" s="46" t="s">
        <v>812</v>
      </c>
      <c r="H958" s="271">
        <v>63.6</v>
      </c>
      <c r="I958" s="266" t="s">
        <v>800</v>
      </c>
      <c r="J958" t="str">
        <f>VLOOKUP(A958,'[1]consolidado ok'!$A:$B,2,FALSE)</f>
        <v>DIEGO ARMANDO</v>
      </c>
    </row>
    <row r="959" spans="1:10" hidden="1" x14ac:dyDescent="0.25">
      <c r="A959" s="10">
        <v>73975337</v>
      </c>
      <c r="B959" s="6" t="s">
        <v>521</v>
      </c>
      <c r="C959" s="270" t="s">
        <v>813</v>
      </c>
      <c r="D959" s="13" t="s">
        <v>1249</v>
      </c>
      <c r="E959" s="13" t="s">
        <v>815</v>
      </c>
      <c r="F959" s="45">
        <v>50</v>
      </c>
      <c r="G959" s="266" t="s">
        <v>812</v>
      </c>
      <c r="H959" s="271">
        <v>93.5</v>
      </c>
      <c r="I959" s="266" t="s">
        <v>800</v>
      </c>
      <c r="J959" t="str">
        <f>VLOOKUP(A959,'[1]consolidado ok'!$A:$B,2,FALSE)</f>
        <v xml:space="preserve"> MARTHA PAMELA</v>
      </c>
    </row>
    <row r="960" spans="1:10" hidden="1" x14ac:dyDescent="0.25">
      <c r="A960" s="10">
        <v>73975337</v>
      </c>
      <c r="B960" s="6" t="s">
        <v>521</v>
      </c>
      <c r="C960" s="13" t="s">
        <v>1251</v>
      </c>
      <c r="D960" s="13" t="s">
        <v>1252</v>
      </c>
      <c r="E960" s="13" t="s">
        <v>815</v>
      </c>
      <c r="F960" s="45">
        <v>50</v>
      </c>
      <c r="G960" s="266" t="s">
        <v>812</v>
      </c>
      <c r="H960" s="271">
        <v>63.6</v>
      </c>
      <c r="I960" s="266" t="s">
        <v>800</v>
      </c>
      <c r="J960" t="str">
        <f>VLOOKUP(A960,'[1]consolidado ok'!$A:$B,2,FALSE)</f>
        <v xml:space="preserve"> MARTHA PAMELA</v>
      </c>
    </row>
    <row r="961" spans="1:10" hidden="1" x14ac:dyDescent="0.25">
      <c r="A961" s="25">
        <v>47021138</v>
      </c>
      <c r="B961" s="26" t="s">
        <v>522</v>
      </c>
      <c r="C961" s="270" t="s">
        <v>813</v>
      </c>
      <c r="D961" s="13" t="s">
        <v>1249</v>
      </c>
      <c r="E961" s="13" t="s">
        <v>815</v>
      </c>
      <c r="F961" s="45">
        <v>50</v>
      </c>
      <c r="G961" s="266" t="s">
        <v>812</v>
      </c>
      <c r="H961" s="271">
        <v>93.5</v>
      </c>
      <c r="I961" s="266" t="s">
        <v>800</v>
      </c>
      <c r="J961" t="str">
        <f>VLOOKUP(A961,'[1]consolidado ok'!$A:$B,2,FALSE)</f>
        <v>FERNANDO JUNIOR</v>
      </c>
    </row>
    <row r="962" spans="1:10" hidden="1" x14ac:dyDescent="0.25">
      <c r="A962" s="25">
        <v>47021138</v>
      </c>
      <c r="B962" s="26" t="s">
        <v>522</v>
      </c>
      <c r="C962" s="13" t="s">
        <v>1251</v>
      </c>
      <c r="D962" s="13" t="s">
        <v>1252</v>
      </c>
      <c r="E962" s="13" t="s">
        <v>815</v>
      </c>
      <c r="F962" s="45">
        <v>50</v>
      </c>
      <c r="G962" s="484" t="s">
        <v>812</v>
      </c>
      <c r="H962" s="500">
        <v>63.6</v>
      </c>
      <c r="I962" s="484" t="s">
        <v>800</v>
      </c>
      <c r="J962" t="str">
        <f>VLOOKUP(A962,'[1]consolidado ok'!$A:$B,2,FALSE)</f>
        <v>FERNANDO JUNIOR</v>
      </c>
    </row>
    <row r="963" spans="1:10" hidden="1" x14ac:dyDescent="0.25">
      <c r="A963" s="10">
        <v>46920728</v>
      </c>
      <c r="B963" s="6" t="s">
        <v>523</v>
      </c>
      <c r="C963" s="270" t="s">
        <v>813</v>
      </c>
      <c r="D963" s="13" t="s">
        <v>1249</v>
      </c>
      <c r="E963" s="13" t="s">
        <v>815</v>
      </c>
      <c r="F963" s="45">
        <v>50</v>
      </c>
      <c r="G963" s="266" t="s">
        <v>812</v>
      </c>
      <c r="H963" s="271">
        <v>93.5</v>
      </c>
      <c r="I963" s="266" t="s">
        <v>800</v>
      </c>
      <c r="J963" t="str">
        <f>VLOOKUP(A963,'[1]consolidado ok'!$A:$B,2,FALSE)</f>
        <v xml:space="preserve"> OMAR DIEGO</v>
      </c>
    </row>
    <row r="964" spans="1:10" hidden="1" x14ac:dyDescent="0.25">
      <c r="A964" s="10">
        <v>46920728</v>
      </c>
      <c r="B964" s="6" t="s">
        <v>523</v>
      </c>
      <c r="C964" s="270" t="s">
        <v>1238</v>
      </c>
      <c r="D964" s="13" t="s">
        <v>1239</v>
      </c>
      <c r="E964" s="13" t="s">
        <v>815</v>
      </c>
      <c r="F964" s="45">
        <v>50</v>
      </c>
      <c r="G964" s="46" t="s">
        <v>812</v>
      </c>
      <c r="H964" s="271">
        <v>63.6</v>
      </c>
      <c r="I964" s="269" t="s">
        <v>800</v>
      </c>
      <c r="J964" t="str">
        <f>VLOOKUP(A964,'[1]consolidado ok'!$A:$B,2,FALSE)</f>
        <v xml:space="preserve"> OMAR DIEGO</v>
      </c>
    </row>
    <row r="965" spans="1:10" hidden="1" x14ac:dyDescent="0.25">
      <c r="A965" s="25">
        <v>71729927</v>
      </c>
      <c r="B965" s="26" t="s">
        <v>524</v>
      </c>
      <c r="C965" s="270" t="s">
        <v>813</v>
      </c>
      <c r="D965" s="13" t="s">
        <v>1249</v>
      </c>
      <c r="E965" s="13" t="s">
        <v>815</v>
      </c>
      <c r="F965" s="45">
        <v>50</v>
      </c>
      <c r="G965" s="266" t="s">
        <v>812</v>
      </c>
      <c r="H965" s="271">
        <v>93.5</v>
      </c>
      <c r="I965" s="266" t="s">
        <v>800</v>
      </c>
      <c r="J965" t="str">
        <f>VLOOKUP(A965,'[1]consolidado ok'!$A:$B,2,FALSE)</f>
        <v xml:space="preserve"> MAYRA  ANTONELLA</v>
      </c>
    </row>
    <row r="966" spans="1:10" hidden="1" x14ac:dyDescent="0.25">
      <c r="A966" s="25">
        <v>71729927</v>
      </c>
      <c r="B966" s="26" t="s">
        <v>524</v>
      </c>
      <c r="C966" s="270" t="s">
        <v>1238</v>
      </c>
      <c r="D966" s="13" t="s">
        <v>1239</v>
      </c>
      <c r="E966" s="13" t="s">
        <v>815</v>
      </c>
      <c r="F966" s="45">
        <v>50</v>
      </c>
      <c r="G966" s="46" t="s">
        <v>812</v>
      </c>
      <c r="H966" s="271">
        <v>63.6</v>
      </c>
      <c r="I966" s="266" t="s">
        <v>800</v>
      </c>
      <c r="J966" t="str">
        <f>VLOOKUP(A966,'[1]consolidado ok'!$A:$B,2,FALSE)</f>
        <v xml:space="preserve"> MAYRA  ANTONELLA</v>
      </c>
    </row>
    <row r="967" spans="1:10" hidden="1" x14ac:dyDescent="0.25">
      <c r="A967" s="10">
        <v>47948644</v>
      </c>
      <c r="B967" s="6" t="s">
        <v>525</v>
      </c>
      <c r="C967" s="270" t="s">
        <v>813</v>
      </c>
      <c r="D967" s="13" t="s">
        <v>1249</v>
      </c>
      <c r="E967" s="13" t="s">
        <v>815</v>
      </c>
      <c r="F967" s="45">
        <v>50</v>
      </c>
      <c r="G967" s="266" t="s">
        <v>812</v>
      </c>
      <c r="H967" s="271">
        <v>93.5</v>
      </c>
      <c r="I967" s="266" t="s">
        <v>800</v>
      </c>
      <c r="J967" t="str">
        <f>VLOOKUP(A967,'[1]consolidado ok'!$A:$B,2,FALSE)</f>
        <v>NESTOR  GUILLERMO</v>
      </c>
    </row>
    <row r="968" spans="1:10" hidden="1" x14ac:dyDescent="0.25">
      <c r="A968" s="10">
        <v>47948644</v>
      </c>
      <c r="B968" s="6" t="s">
        <v>525</v>
      </c>
      <c r="C968" s="270" t="s">
        <v>1238</v>
      </c>
      <c r="D968" s="13" t="s">
        <v>1239</v>
      </c>
      <c r="E968" s="13" t="s">
        <v>815</v>
      </c>
      <c r="F968" s="45">
        <v>50</v>
      </c>
      <c r="G968" s="489" t="s">
        <v>812</v>
      </c>
      <c r="H968" s="500">
        <v>63.6</v>
      </c>
      <c r="I968" s="484" t="s">
        <v>800</v>
      </c>
      <c r="J968" t="str">
        <f>VLOOKUP(A968,'[1]consolidado ok'!$A:$B,2,FALSE)</f>
        <v>NESTOR  GUILLERMO</v>
      </c>
    </row>
    <row r="969" spans="1:10" hidden="1" x14ac:dyDescent="0.25">
      <c r="A969" s="10">
        <v>70355666</v>
      </c>
      <c r="B969" s="6" t="s">
        <v>526</v>
      </c>
      <c r="C969" s="270" t="s">
        <v>813</v>
      </c>
      <c r="D969" s="13" t="s">
        <v>1249</v>
      </c>
      <c r="E969" s="13" t="s">
        <v>815</v>
      </c>
      <c r="F969" s="45">
        <v>50</v>
      </c>
      <c r="G969" s="266" t="s">
        <v>812</v>
      </c>
      <c r="H969" s="271">
        <v>93.5</v>
      </c>
      <c r="I969" s="266" t="s">
        <v>800</v>
      </c>
      <c r="J969" t="str">
        <f>VLOOKUP(A969,'[1]consolidado ok'!$A:$B,2,FALSE)</f>
        <v xml:space="preserve"> BORIS GUILLERMO</v>
      </c>
    </row>
    <row r="970" spans="1:10" hidden="1" x14ac:dyDescent="0.25">
      <c r="A970" s="10">
        <v>70355666</v>
      </c>
      <c r="B970" s="6" t="s">
        <v>526</v>
      </c>
      <c r="C970" s="13" t="s">
        <v>1251</v>
      </c>
      <c r="D970" s="13" t="s">
        <v>1252</v>
      </c>
      <c r="E970" s="13" t="s">
        <v>815</v>
      </c>
      <c r="F970" s="45">
        <v>50</v>
      </c>
      <c r="G970" s="266" t="s">
        <v>812</v>
      </c>
      <c r="H970" s="271">
        <v>63.6</v>
      </c>
      <c r="I970" s="269" t="s">
        <v>800</v>
      </c>
      <c r="J970" t="str">
        <f>VLOOKUP(A970,'[1]consolidado ok'!$A:$B,2,FALSE)</f>
        <v xml:space="preserve"> BORIS GUILLERMO</v>
      </c>
    </row>
    <row r="971" spans="1:10" hidden="1" x14ac:dyDescent="0.25">
      <c r="A971" s="25">
        <v>48863946</v>
      </c>
      <c r="B971" s="26" t="s">
        <v>527</v>
      </c>
      <c r="C971" s="270" t="s">
        <v>813</v>
      </c>
      <c r="D971" s="13" t="s">
        <v>1249</v>
      </c>
      <c r="E971" s="13" t="s">
        <v>815</v>
      </c>
      <c r="F971" s="45">
        <v>50</v>
      </c>
      <c r="G971" s="266" t="s">
        <v>812</v>
      </c>
      <c r="H971" s="271">
        <v>93.5</v>
      </c>
      <c r="I971" s="266" t="s">
        <v>800</v>
      </c>
      <c r="J971" t="str">
        <f>VLOOKUP(A971,'[1]consolidado ok'!$A:$B,2,FALSE)</f>
        <v xml:space="preserve"> ALEXIA ROSARIO</v>
      </c>
    </row>
    <row r="972" spans="1:10" hidden="1" x14ac:dyDescent="0.25">
      <c r="A972" s="25">
        <v>48863946</v>
      </c>
      <c r="B972" s="26" t="s">
        <v>527</v>
      </c>
      <c r="C972" s="270" t="s">
        <v>1238</v>
      </c>
      <c r="D972" s="13" t="s">
        <v>1239</v>
      </c>
      <c r="E972" s="13" t="s">
        <v>815</v>
      </c>
      <c r="F972" s="45">
        <v>50</v>
      </c>
      <c r="G972" s="46" t="s">
        <v>812</v>
      </c>
      <c r="H972" s="271">
        <v>63.6</v>
      </c>
      <c r="I972" s="266" t="s">
        <v>800</v>
      </c>
      <c r="J972" t="str">
        <f>VLOOKUP(A972,'[1]consolidado ok'!$A:$B,2,FALSE)</f>
        <v xml:space="preserve"> ALEXIA ROSARIO</v>
      </c>
    </row>
    <row r="973" spans="1:10" hidden="1" x14ac:dyDescent="0.25">
      <c r="A973" s="10">
        <v>61007378</v>
      </c>
      <c r="B973" s="6" t="s">
        <v>528</v>
      </c>
      <c r="C973" s="270" t="s">
        <v>813</v>
      </c>
      <c r="D973" s="13" t="s">
        <v>1249</v>
      </c>
      <c r="E973" s="13" t="s">
        <v>815</v>
      </c>
      <c r="F973" s="45">
        <v>50</v>
      </c>
      <c r="G973" s="266" t="s">
        <v>812</v>
      </c>
      <c r="H973" s="271">
        <v>93.5</v>
      </c>
      <c r="I973" s="266" t="s">
        <v>800</v>
      </c>
      <c r="J973" t="str">
        <f>VLOOKUP(A973,'[1]consolidado ok'!$A:$B,2,FALSE)</f>
        <v xml:space="preserve"> YULIANA MORELIA</v>
      </c>
    </row>
    <row r="974" spans="1:10" hidden="1" x14ac:dyDescent="0.25">
      <c r="A974" s="10">
        <v>61007378</v>
      </c>
      <c r="B974" s="6" t="s">
        <v>528</v>
      </c>
      <c r="C974" s="270" t="s">
        <v>1238</v>
      </c>
      <c r="D974" s="13" t="s">
        <v>1239</v>
      </c>
      <c r="E974" s="13" t="s">
        <v>815</v>
      </c>
      <c r="F974" s="45">
        <v>50</v>
      </c>
      <c r="G974" s="489" t="s">
        <v>812</v>
      </c>
      <c r="H974" s="500">
        <v>63.6</v>
      </c>
      <c r="I974" s="484" t="s">
        <v>800</v>
      </c>
      <c r="J974" t="str">
        <f>VLOOKUP(A974,'[1]consolidado ok'!$A:$B,2,FALSE)</f>
        <v xml:space="preserve"> YULIANA MORELIA</v>
      </c>
    </row>
    <row r="975" spans="1:10" hidden="1" x14ac:dyDescent="0.25">
      <c r="A975" s="25">
        <v>73426490</v>
      </c>
      <c r="B975" s="26" t="s">
        <v>529</v>
      </c>
      <c r="C975" s="270" t="s">
        <v>813</v>
      </c>
      <c r="D975" s="13" t="s">
        <v>1249</v>
      </c>
      <c r="E975" s="13" t="s">
        <v>815</v>
      </c>
      <c r="F975" s="45">
        <v>50</v>
      </c>
      <c r="G975" s="266" t="s">
        <v>812</v>
      </c>
      <c r="H975" s="271">
        <v>93.5</v>
      </c>
      <c r="I975" s="266" t="s">
        <v>800</v>
      </c>
      <c r="J975" t="str">
        <f>VLOOKUP(A975,'[1]consolidado ok'!$A:$B,2,FALSE)</f>
        <v xml:space="preserve"> MARIA FERNANDA</v>
      </c>
    </row>
    <row r="976" spans="1:10" hidden="1" x14ac:dyDescent="0.25">
      <c r="A976" s="25">
        <v>73426490</v>
      </c>
      <c r="B976" s="26" t="s">
        <v>529</v>
      </c>
      <c r="C976" s="13" t="s">
        <v>1251</v>
      </c>
      <c r="D976" s="13" t="s">
        <v>1252</v>
      </c>
      <c r="E976" s="13" t="s">
        <v>815</v>
      </c>
      <c r="F976" s="45">
        <v>50</v>
      </c>
      <c r="G976" s="266" t="s">
        <v>812</v>
      </c>
      <c r="H976" s="271">
        <v>63.6</v>
      </c>
      <c r="I976" s="269" t="s">
        <v>800</v>
      </c>
      <c r="J976" t="str">
        <f>VLOOKUP(A976,'[1]consolidado ok'!$A:$B,2,FALSE)</f>
        <v xml:space="preserve"> MARIA FERNANDA</v>
      </c>
    </row>
    <row r="977" spans="1:10" hidden="1" x14ac:dyDescent="0.25">
      <c r="A977" s="10">
        <v>47607993</v>
      </c>
      <c r="B977" s="6" t="s">
        <v>530</v>
      </c>
      <c r="C977" s="270" t="s">
        <v>813</v>
      </c>
      <c r="D977" s="13" t="s">
        <v>1249</v>
      </c>
      <c r="E977" s="13" t="s">
        <v>815</v>
      </c>
      <c r="F977" s="45">
        <v>50</v>
      </c>
      <c r="G977" s="266" t="s">
        <v>812</v>
      </c>
      <c r="H977" s="271">
        <v>93.5</v>
      </c>
      <c r="I977" s="266" t="s">
        <v>800</v>
      </c>
      <c r="J977" t="str">
        <f>VLOOKUP(A977,'[1]consolidado ok'!$A:$B,2,FALSE)</f>
        <v>GARY JERSON</v>
      </c>
    </row>
    <row r="978" spans="1:10" hidden="1" x14ac:dyDescent="0.25">
      <c r="A978" s="10">
        <v>47607993</v>
      </c>
      <c r="B978" s="6" t="s">
        <v>530</v>
      </c>
      <c r="C978" s="270" t="s">
        <v>1238</v>
      </c>
      <c r="D978" s="13" t="s">
        <v>1239</v>
      </c>
      <c r="E978" s="13" t="s">
        <v>815</v>
      </c>
      <c r="F978" s="45">
        <v>50</v>
      </c>
      <c r="G978" s="46" t="s">
        <v>812</v>
      </c>
      <c r="H978" s="271">
        <v>63.6</v>
      </c>
      <c r="I978" s="266" t="s">
        <v>800</v>
      </c>
      <c r="J978" t="str">
        <f>VLOOKUP(A978,'[1]consolidado ok'!$A:$B,2,FALSE)</f>
        <v>GARY JERSON</v>
      </c>
    </row>
    <row r="979" spans="1:10" hidden="1" x14ac:dyDescent="0.25">
      <c r="A979" s="25">
        <v>73231756</v>
      </c>
      <c r="B979" s="26" t="s">
        <v>531</v>
      </c>
      <c r="C979" s="270" t="s">
        <v>813</v>
      </c>
      <c r="D979" s="13" t="s">
        <v>1249</v>
      </c>
      <c r="E979" s="13" t="s">
        <v>815</v>
      </c>
      <c r="F979" s="45">
        <v>50</v>
      </c>
      <c r="G979" s="266" t="s">
        <v>812</v>
      </c>
      <c r="H979" s="271">
        <v>93.5</v>
      </c>
      <c r="I979" s="266" t="s">
        <v>800</v>
      </c>
      <c r="J979" t="str">
        <f>VLOOKUP(A979,'[1]consolidado ok'!$A:$B,2,FALSE)</f>
        <v>MIGUEL ANGEL</v>
      </c>
    </row>
    <row r="980" spans="1:10" hidden="1" x14ac:dyDescent="0.25">
      <c r="A980" s="25">
        <v>73231756</v>
      </c>
      <c r="B980" s="26" t="s">
        <v>531</v>
      </c>
      <c r="C980" s="13" t="s">
        <v>1251</v>
      </c>
      <c r="D980" s="13" t="s">
        <v>1252</v>
      </c>
      <c r="E980" s="13" t="s">
        <v>815</v>
      </c>
      <c r="F980" s="45">
        <v>50</v>
      </c>
      <c r="G980" s="484" t="s">
        <v>812</v>
      </c>
      <c r="H980" s="500">
        <v>63.6</v>
      </c>
      <c r="I980" s="484" t="s">
        <v>800</v>
      </c>
      <c r="J980" t="str">
        <f>VLOOKUP(A980,'[1]consolidado ok'!$A:$B,2,FALSE)</f>
        <v>MIGUEL ANGEL</v>
      </c>
    </row>
    <row r="981" spans="1:10" x14ac:dyDescent="0.25">
      <c r="A981" s="10">
        <v>458597</v>
      </c>
      <c r="B981" s="6" t="s">
        <v>532</v>
      </c>
      <c r="C981" s="270" t="s">
        <v>813</v>
      </c>
      <c r="D981" s="13" t="s">
        <v>1249</v>
      </c>
      <c r="E981" s="13" t="s">
        <v>815</v>
      </c>
      <c r="F981" s="45">
        <v>50</v>
      </c>
      <c r="G981" s="266" t="s">
        <v>812</v>
      </c>
      <c r="H981" s="271">
        <v>93.5</v>
      </c>
      <c r="I981" s="266" t="s">
        <v>800</v>
      </c>
      <c r="J981" t="e">
        <f>VLOOKUP(A981,'[1]consolidado ok'!$A:$B,2,FALSE)</f>
        <v>#N/A</v>
      </c>
    </row>
    <row r="982" spans="1:10" x14ac:dyDescent="0.25">
      <c r="A982" s="10">
        <v>458597</v>
      </c>
      <c r="B982" s="6" t="s">
        <v>532</v>
      </c>
      <c r="C982" s="270" t="s">
        <v>1238</v>
      </c>
      <c r="D982" s="13" t="s">
        <v>1239</v>
      </c>
      <c r="E982" s="13" t="s">
        <v>815</v>
      </c>
      <c r="F982" s="45">
        <v>50</v>
      </c>
      <c r="G982" s="46" t="s">
        <v>812</v>
      </c>
      <c r="H982" s="271">
        <v>63.6</v>
      </c>
      <c r="I982" s="269" t="s">
        <v>800</v>
      </c>
      <c r="J982" t="e">
        <f>VLOOKUP(A982,'[1]consolidado ok'!$A:$B,2,FALSE)</f>
        <v>#N/A</v>
      </c>
    </row>
    <row r="983" spans="1:10" hidden="1" x14ac:dyDescent="0.25">
      <c r="A983" s="25">
        <v>70768754</v>
      </c>
      <c r="B983" s="26" t="s">
        <v>533</v>
      </c>
      <c r="C983" s="270" t="s">
        <v>813</v>
      </c>
      <c r="D983" s="13" t="s">
        <v>1249</v>
      </c>
      <c r="E983" s="13" t="s">
        <v>815</v>
      </c>
      <c r="F983" s="45">
        <v>50</v>
      </c>
      <c r="G983" s="266" t="s">
        <v>812</v>
      </c>
      <c r="H983" s="271">
        <v>93.5</v>
      </c>
      <c r="I983" s="266" t="s">
        <v>800</v>
      </c>
      <c r="J983" t="str">
        <f>VLOOKUP(A983,'[1]consolidado ok'!$A:$B,2,FALSE)</f>
        <v>JORGE EDUARDO</v>
      </c>
    </row>
    <row r="984" spans="1:10" hidden="1" x14ac:dyDescent="0.25">
      <c r="A984" s="25">
        <v>70768754</v>
      </c>
      <c r="B984" s="26" t="s">
        <v>533</v>
      </c>
      <c r="C984" s="13" t="s">
        <v>1251</v>
      </c>
      <c r="D984" s="13" t="s">
        <v>1252</v>
      </c>
      <c r="E984" s="13" t="s">
        <v>815</v>
      </c>
      <c r="F984" s="45">
        <v>50</v>
      </c>
      <c r="G984" s="266" t="s">
        <v>812</v>
      </c>
      <c r="H984" s="271">
        <v>63.6</v>
      </c>
      <c r="I984" s="266" t="s">
        <v>800</v>
      </c>
      <c r="J984" t="str">
        <f>VLOOKUP(A984,'[1]consolidado ok'!$A:$B,2,FALSE)</f>
        <v>JORGE EDUARDO</v>
      </c>
    </row>
    <row r="985" spans="1:10" hidden="1" x14ac:dyDescent="0.25">
      <c r="A985" s="10">
        <v>42398535</v>
      </c>
      <c r="B985" s="6" t="s">
        <v>534</v>
      </c>
      <c r="C985" s="270" t="s">
        <v>813</v>
      </c>
      <c r="D985" s="13" t="s">
        <v>1249</v>
      </c>
      <c r="E985" s="13" t="s">
        <v>815</v>
      </c>
      <c r="F985" s="45">
        <v>50</v>
      </c>
      <c r="G985" s="266" t="s">
        <v>812</v>
      </c>
      <c r="H985" s="271">
        <v>93.5</v>
      </c>
      <c r="I985" s="266" t="s">
        <v>800</v>
      </c>
      <c r="J985" t="str">
        <f>VLOOKUP(A985,'[1]consolidado ok'!$A:$B,2,FALSE)</f>
        <v xml:space="preserve"> MARICRUZ MAYTE</v>
      </c>
    </row>
    <row r="986" spans="1:10" hidden="1" x14ac:dyDescent="0.25">
      <c r="A986" s="10">
        <v>42398535</v>
      </c>
      <c r="B986" s="6" t="s">
        <v>534</v>
      </c>
      <c r="C986" s="270" t="s">
        <v>1238</v>
      </c>
      <c r="D986" s="13" t="s">
        <v>1239</v>
      </c>
      <c r="E986" s="13" t="s">
        <v>815</v>
      </c>
      <c r="F986" s="45">
        <v>50</v>
      </c>
      <c r="G986" s="489" t="s">
        <v>812</v>
      </c>
      <c r="H986" s="500">
        <v>63.6</v>
      </c>
      <c r="I986" s="484" t="s">
        <v>800</v>
      </c>
      <c r="J986" t="str">
        <f>VLOOKUP(A986,'[1]consolidado ok'!$A:$B,2,FALSE)</f>
        <v xml:space="preserve"> MARICRUZ MAYTE</v>
      </c>
    </row>
    <row r="987" spans="1:10" hidden="1" x14ac:dyDescent="0.25">
      <c r="A987" s="25">
        <v>75056669</v>
      </c>
      <c r="B987" s="26" t="s">
        <v>535</v>
      </c>
      <c r="C987" s="270" t="s">
        <v>813</v>
      </c>
      <c r="D987" s="13" t="s">
        <v>1249</v>
      </c>
      <c r="E987" s="13" t="s">
        <v>815</v>
      </c>
      <c r="F987" s="45">
        <v>50</v>
      </c>
      <c r="G987" s="266" t="s">
        <v>812</v>
      </c>
      <c r="H987" s="271">
        <v>93.5</v>
      </c>
      <c r="I987" s="266" t="s">
        <v>800</v>
      </c>
      <c r="J987" t="str">
        <f>VLOOKUP(A987,'[1]consolidado ok'!$A:$B,2,FALSE)</f>
        <v>ALBERTO FRANCO</v>
      </c>
    </row>
    <row r="988" spans="1:10" hidden="1" x14ac:dyDescent="0.25">
      <c r="A988" s="25">
        <v>75056669</v>
      </c>
      <c r="B988" s="26" t="s">
        <v>535</v>
      </c>
      <c r="C988" s="13" t="s">
        <v>1251</v>
      </c>
      <c r="D988" s="13" t="s">
        <v>1252</v>
      </c>
      <c r="E988" s="13" t="s">
        <v>815</v>
      </c>
      <c r="F988" s="45">
        <v>50</v>
      </c>
      <c r="G988" s="266" t="s">
        <v>812</v>
      </c>
      <c r="H988" s="271">
        <v>63.6</v>
      </c>
      <c r="I988" s="269" t="s">
        <v>800</v>
      </c>
      <c r="J988" t="str">
        <f>VLOOKUP(A988,'[1]consolidado ok'!$A:$B,2,FALSE)</f>
        <v>ALBERTO FRANCO</v>
      </c>
    </row>
    <row r="989" spans="1:10" hidden="1" x14ac:dyDescent="0.25">
      <c r="A989" s="10">
        <v>40401218</v>
      </c>
      <c r="B989" s="6" t="s">
        <v>536</v>
      </c>
      <c r="C989" s="270" t="s">
        <v>813</v>
      </c>
      <c r="D989" s="13" t="s">
        <v>1249</v>
      </c>
      <c r="E989" s="13" t="s">
        <v>815</v>
      </c>
      <c r="F989" s="45">
        <v>50</v>
      </c>
      <c r="G989" s="266" t="s">
        <v>812</v>
      </c>
      <c r="H989" s="271">
        <v>93.5</v>
      </c>
      <c r="I989" s="266" t="s">
        <v>800</v>
      </c>
      <c r="J989" t="str">
        <f>VLOOKUP(A989,'[1]consolidado ok'!$A:$B,2,FALSE)</f>
        <v>JOSE JULIO ADRIAN</v>
      </c>
    </row>
    <row r="990" spans="1:10" hidden="1" x14ac:dyDescent="0.25">
      <c r="A990" s="10">
        <v>40401218</v>
      </c>
      <c r="B990" s="6" t="s">
        <v>536</v>
      </c>
      <c r="C990" s="13" t="s">
        <v>1251</v>
      </c>
      <c r="D990" s="13" t="s">
        <v>1252</v>
      </c>
      <c r="E990" s="13" t="s">
        <v>815</v>
      </c>
      <c r="F990" s="45">
        <v>50</v>
      </c>
      <c r="G990" s="266" t="s">
        <v>812</v>
      </c>
      <c r="H990" s="271">
        <v>63.6</v>
      </c>
      <c r="I990" s="266" t="s">
        <v>800</v>
      </c>
      <c r="J990" t="str">
        <f>VLOOKUP(A990,'[1]consolidado ok'!$A:$B,2,FALSE)</f>
        <v>JOSE JULIO ADRIAN</v>
      </c>
    </row>
    <row r="991" spans="1:10" hidden="1" x14ac:dyDescent="0.25">
      <c r="A991" s="25">
        <v>60804167</v>
      </c>
      <c r="B991" s="26" t="s">
        <v>537</v>
      </c>
      <c r="C991" s="270" t="s">
        <v>813</v>
      </c>
      <c r="D991" s="13" t="s">
        <v>1249</v>
      </c>
      <c r="E991" s="13" t="s">
        <v>815</v>
      </c>
      <c r="F991" s="45">
        <v>50</v>
      </c>
      <c r="G991" s="266" t="s">
        <v>812</v>
      </c>
      <c r="H991" s="271">
        <v>93.5</v>
      </c>
      <c r="I991" s="266" t="s">
        <v>800</v>
      </c>
      <c r="J991" t="str">
        <f>VLOOKUP(A991,'[1]consolidado ok'!$A:$B,2,FALSE)</f>
        <v>JOEL</v>
      </c>
    </row>
    <row r="992" spans="1:10" hidden="1" x14ac:dyDescent="0.25">
      <c r="A992" s="25">
        <v>60804167</v>
      </c>
      <c r="B992" s="26" t="s">
        <v>537</v>
      </c>
      <c r="C992" s="13" t="s">
        <v>1251</v>
      </c>
      <c r="D992" s="13" t="s">
        <v>1252</v>
      </c>
      <c r="E992" s="13" t="s">
        <v>815</v>
      </c>
      <c r="F992" s="45">
        <v>50</v>
      </c>
      <c r="G992" s="484" t="s">
        <v>812</v>
      </c>
      <c r="H992" s="500">
        <v>63.6</v>
      </c>
      <c r="I992" s="484" t="s">
        <v>800</v>
      </c>
      <c r="J992" t="str">
        <f>VLOOKUP(A992,'[1]consolidado ok'!$A:$B,2,FALSE)</f>
        <v>JOEL</v>
      </c>
    </row>
    <row r="993" spans="1:10" hidden="1" x14ac:dyDescent="0.25">
      <c r="A993" s="25">
        <v>45077118</v>
      </c>
      <c r="B993" s="26" t="s">
        <v>538</v>
      </c>
      <c r="C993" s="270" t="s">
        <v>813</v>
      </c>
      <c r="D993" s="13" t="s">
        <v>1249</v>
      </c>
      <c r="E993" s="13" t="s">
        <v>815</v>
      </c>
      <c r="F993" s="45">
        <v>50</v>
      </c>
      <c r="G993" s="266" t="s">
        <v>812</v>
      </c>
      <c r="H993" s="271">
        <v>93.5</v>
      </c>
      <c r="I993" s="266" t="s">
        <v>800</v>
      </c>
      <c r="J993" t="str">
        <f>VLOOKUP(A993,'[1]consolidado ok'!$A:$B,2,FALSE)</f>
        <v>JEIMY ARON</v>
      </c>
    </row>
    <row r="994" spans="1:10" hidden="1" x14ac:dyDescent="0.25">
      <c r="A994" s="25">
        <v>45077118</v>
      </c>
      <c r="B994" s="26" t="s">
        <v>538</v>
      </c>
      <c r="C994" s="13" t="s">
        <v>1251</v>
      </c>
      <c r="D994" s="13" t="s">
        <v>1252</v>
      </c>
      <c r="E994" s="13" t="s">
        <v>815</v>
      </c>
      <c r="F994" s="45">
        <v>50</v>
      </c>
      <c r="G994" s="266" t="s">
        <v>812</v>
      </c>
      <c r="H994" s="271">
        <v>63.6</v>
      </c>
      <c r="I994" s="269" t="s">
        <v>800</v>
      </c>
      <c r="J994" t="str">
        <f>VLOOKUP(A994,'[1]consolidado ok'!$A:$B,2,FALSE)</f>
        <v>JEIMY ARON</v>
      </c>
    </row>
    <row r="995" spans="1:10" hidden="1" x14ac:dyDescent="0.25">
      <c r="A995" s="10">
        <v>43610944</v>
      </c>
      <c r="B995" s="6" t="s">
        <v>539</v>
      </c>
      <c r="C995" s="270" t="s">
        <v>813</v>
      </c>
      <c r="D995" s="13" t="s">
        <v>1249</v>
      </c>
      <c r="E995" s="13" t="s">
        <v>815</v>
      </c>
      <c r="F995" s="45">
        <v>50</v>
      </c>
      <c r="G995" s="266" t="s">
        <v>812</v>
      </c>
      <c r="H995" s="271">
        <v>93.5</v>
      </c>
      <c r="I995" s="266" t="s">
        <v>800</v>
      </c>
      <c r="J995" t="str">
        <f>VLOOKUP(A995,'[1]consolidado ok'!$A:$B,2,FALSE)</f>
        <v>EFRAIN AMADOR</v>
      </c>
    </row>
    <row r="996" spans="1:10" hidden="1" x14ac:dyDescent="0.25">
      <c r="A996" s="10">
        <v>43610944</v>
      </c>
      <c r="B996" s="6" t="s">
        <v>539</v>
      </c>
      <c r="C996" s="13" t="s">
        <v>1251</v>
      </c>
      <c r="D996" s="13" t="s">
        <v>1252</v>
      </c>
      <c r="E996" s="13" t="s">
        <v>815</v>
      </c>
      <c r="F996" s="45">
        <v>50</v>
      </c>
      <c r="G996" s="266" t="s">
        <v>812</v>
      </c>
      <c r="H996" s="271">
        <v>63.6</v>
      </c>
      <c r="I996" s="266" t="s">
        <v>800</v>
      </c>
      <c r="J996" t="str">
        <f>VLOOKUP(A996,'[1]consolidado ok'!$A:$B,2,FALSE)</f>
        <v>EFRAIN AMADOR</v>
      </c>
    </row>
    <row r="997" spans="1:10" hidden="1" x14ac:dyDescent="0.25">
      <c r="A997" s="25">
        <v>43380590</v>
      </c>
      <c r="B997" s="26" t="s">
        <v>540</v>
      </c>
      <c r="C997" s="270" t="s">
        <v>813</v>
      </c>
      <c r="D997" s="13" t="s">
        <v>1249</v>
      </c>
      <c r="E997" s="13" t="s">
        <v>815</v>
      </c>
      <c r="F997" s="45">
        <v>50</v>
      </c>
      <c r="G997" s="266" t="s">
        <v>812</v>
      </c>
      <c r="H997" s="271">
        <v>93.5</v>
      </c>
      <c r="I997" s="266" t="s">
        <v>800</v>
      </c>
      <c r="J997" t="str">
        <f>VLOOKUP(A997,'[1]consolidado ok'!$A:$B,2,FALSE)</f>
        <v xml:space="preserve"> WILTER</v>
      </c>
    </row>
    <row r="998" spans="1:10" hidden="1" x14ac:dyDescent="0.25">
      <c r="A998" s="25">
        <v>43380590</v>
      </c>
      <c r="B998" s="26" t="s">
        <v>540</v>
      </c>
      <c r="C998" s="270" t="s">
        <v>1238</v>
      </c>
      <c r="D998" s="389" t="s">
        <v>1239</v>
      </c>
      <c r="E998" s="389" t="s">
        <v>815</v>
      </c>
      <c r="F998" s="45">
        <v>50</v>
      </c>
      <c r="G998" s="46" t="s">
        <v>812</v>
      </c>
      <c r="H998" s="271">
        <v>63.6</v>
      </c>
      <c r="I998" s="266" t="s">
        <v>800</v>
      </c>
      <c r="J998" t="str">
        <f>VLOOKUP(A998,'[1]consolidado ok'!$A:$B,2,FALSE)</f>
        <v xml:space="preserve"> WILTER</v>
      </c>
    </row>
    <row r="999" spans="1:10" hidden="1" x14ac:dyDescent="0.25">
      <c r="A999" s="10">
        <v>47645604</v>
      </c>
      <c r="B999" s="6" t="s">
        <v>541</v>
      </c>
      <c r="C999" s="270" t="s">
        <v>813</v>
      </c>
      <c r="D999" s="13" t="s">
        <v>1249</v>
      </c>
      <c r="E999" s="13" t="s">
        <v>815</v>
      </c>
      <c r="F999" s="45">
        <v>50</v>
      </c>
      <c r="G999" s="266" t="s">
        <v>812</v>
      </c>
      <c r="H999" s="271">
        <v>93.5</v>
      </c>
      <c r="I999" s="269" t="s">
        <v>800</v>
      </c>
      <c r="J999" t="str">
        <f>VLOOKUP(A999,'[1]consolidado ok'!$A:$B,2,FALSE)</f>
        <v>DIEGO AUGUSTO</v>
      </c>
    </row>
    <row r="1000" spans="1:10" hidden="1" x14ac:dyDescent="0.25">
      <c r="A1000" s="10">
        <v>47645604</v>
      </c>
      <c r="B1000" s="6" t="s">
        <v>541</v>
      </c>
      <c r="C1000" s="349" t="s">
        <v>1238</v>
      </c>
      <c r="D1000" s="13" t="s">
        <v>1239</v>
      </c>
      <c r="E1000" s="13" t="s">
        <v>815</v>
      </c>
      <c r="F1000" s="45">
        <v>50</v>
      </c>
      <c r="G1000" s="489" t="s">
        <v>812</v>
      </c>
      <c r="H1000" s="500">
        <v>63.6</v>
      </c>
      <c r="I1000" s="484" t="s">
        <v>800</v>
      </c>
      <c r="J1000" t="str">
        <f>VLOOKUP(A1000,'[1]consolidado ok'!$A:$B,2,FALSE)</f>
        <v>DIEGO AUGUSTO</v>
      </c>
    </row>
    <row r="1001" spans="1:10" hidden="1" x14ac:dyDescent="0.25">
      <c r="A1001" s="25">
        <v>48483871</v>
      </c>
      <c r="B1001" s="26" t="s">
        <v>542</v>
      </c>
      <c r="C1001" s="270" t="s">
        <v>813</v>
      </c>
      <c r="D1001" s="389" t="s">
        <v>1249</v>
      </c>
      <c r="E1001" s="389" t="s">
        <v>815</v>
      </c>
      <c r="F1001" s="45">
        <v>50</v>
      </c>
      <c r="G1001" s="266" t="s">
        <v>812</v>
      </c>
      <c r="H1001" s="271">
        <v>93.5</v>
      </c>
      <c r="I1001" s="266" t="s">
        <v>800</v>
      </c>
      <c r="J1001" t="str">
        <f>VLOOKUP(A1001,'[1]consolidado ok'!$A:$B,2,FALSE)</f>
        <v>JACKELINE LISSET</v>
      </c>
    </row>
    <row r="1002" spans="1:10" hidden="1" x14ac:dyDescent="0.25">
      <c r="A1002" s="25">
        <v>48483871</v>
      </c>
      <c r="B1002" s="26" t="s">
        <v>542</v>
      </c>
      <c r="C1002" s="13" t="s">
        <v>1251</v>
      </c>
      <c r="D1002" s="13" t="s">
        <v>1252</v>
      </c>
      <c r="E1002" s="13" t="s">
        <v>815</v>
      </c>
      <c r="F1002" s="45">
        <v>50</v>
      </c>
      <c r="G1002" s="266" t="s">
        <v>812</v>
      </c>
      <c r="H1002" s="271">
        <v>63.6</v>
      </c>
      <c r="I1002" s="269" t="s">
        <v>800</v>
      </c>
      <c r="J1002" t="str">
        <f>VLOOKUP(A1002,'[1]consolidado ok'!$A:$B,2,FALSE)</f>
        <v>JACKELINE LISSET</v>
      </c>
    </row>
    <row r="1003" spans="1:10" hidden="1" x14ac:dyDescent="0.25">
      <c r="A1003" s="10">
        <v>70226894</v>
      </c>
      <c r="B1003" s="6" t="s">
        <v>543</v>
      </c>
      <c r="C1003" s="349" t="s">
        <v>813</v>
      </c>
      <c r="D1003" s="13" t="s">
        <v>1249</v>
      </c>
      <c r="E1003" s="13" t="s">
        <v>815</v>
      </c>
      <c r="F1003" s="45">
        <v>50</v>
      </c>
      <c r="G1003" s="484" t="s">
        <v>812</v>
      </c>
      <c r="H1003" s="500">
        <v>93.5</v>
      </c>
      <c r="I1003" s="484" t="s">
        <v>800</v>
      </c>
      <c r="J1003" t="str">
        <f>VLOOKUP(A1003,'[1]consolidado ok'!$A:$B,2,FALSE)</f>
        <v>ERIK ANTONIO</v>
      </c>
    </row>
    <row r="1004" spans="1:10" hidden="1" x14ac:dyDescent="0.25">
      <c r="A1004" s="10">
        <v>70226894</v>
      </c>
      <c r="B1004" s="6" t="s">
        <v>543</v>
      </c>
      <c r="C1004" s="270" t="s">
        <v>1238</v>
      </c>
      <c r="D1004" s="389" t="s">
        <v>1239</v>
      </c>
      <c r="E1004" s="389" t="s">
        <v>815</v>
      </c>
      <c r="F1004" s="45">
        <v>50</v>
      </c>
      <c r="G1004" s="46" t="s">
        <v>812</v>
      </c>
      <c r="H1004" s="271">
        <v>63.6</v>
      </c>
      <c r="I1004" s="266" t="s">
        <v>800</v>
      </c>
      <c r="J1004" t="str">
        <f>VLOOKUP(A1004,'[1]consolidado ok'!$A:$B,2,FALSE)</f>
        <v>ERIK ANTONIO</v>
      </c>
    </row>
    <row r="1005" spans="1:10" hidden="1" x14ac:dyDescent="0.25">
      <c r="A1005" s="25">
        <v>46680146</v>
      </c>
      <c r="B1005" s="26" t="s">
        <v>544</v>
      </c>
      <c r="C1005" s="270" t="s">
        <v>813</v>
      </c>
      <c r="D1005" s="13" t="s">
        <v>1249</v>
      </c>
      <c r="E1005" s="13" t="s">
        <v>815</v>
      </c>
      <c r="F1005" s="45">
        <v>50</v>
      </c>
      <c r="G1005" s="266" t="s">
        <v>812</v>
      </c>
      <c r="H1005" s="271">
        <v>93.5</v>
      </c>
      <c r="I1005" s="269" t="s">
        <v>800</v>
      </c>
      <c r="J1005" t="str">
        <f>VLOOKUP(A1005,'[1]consolidado ok'!$A:$B,2,FALSE)</f>
        <v>LUIS FERNANDO</v>
      </c>
    </row>
    <row r="1006" spans="1:10" hidden="1" x14ac:dyDescent="0.25">
      <c r="A1006" s="25">
        <v>46680146</v>
      </c>
      <c r="B1006" s="26" t="s">
        <v>544</v>
      </c>
      <c r="C1006" s="344" t="s">
        <v>1251</v>
      </c>
      <c r="D1006" s="13" t="s">
        <v>1252</v>
      </c>
      <c r="E1006" s="13" t="s">
        <v>815</v>
      </c>
      <c r="F1006" s="45">
        <v>50</v>
      </c>
      <c r="G1006" s="484" t="s">
        <v>812</v>
      </c>
      <c r="H1006" s="500">
        <v>63.6</v>
      </c>
      <c r="I1006" s="484" t="s">
        <v>800</v>
      </c>
      <c r="J1006" t="str">
        <f>VLOOKUP(A1006,'[1]consolidado ok'!$A:$B,2,FALSE)</f>
        <v>LUIS FERNANDO</v>
      </c>
    </row>
    <row r="1007" spans="1:10" hidden="1" x14ac:dyDescent="0.25">
      <c r="A1007" s="10">
        <v>48170293</v>
      </c>
      <c r="B1007" s="6" t="s">
        <v>545</v>
      </c>
      <c r="C1007" s="270" t="s">
        <v>813</v>
      </c>
      <c r="D1007" s="389" t="s">
        <v>1249</v>
      </c>
      <c r="E1007" s="389" t="s">
        <v>815</v>
      </c>
      <c r="F1007" s="45">
        <v>50</v>
      </c>
      <c r="G1007" s="266" t="s">
        <v>812</v>
      </c>
      <c r="H1007" s="271">
        <v>93.5</v>
      </c>
      <c r="I1007" s="266" t="s">
        <v>800</v>
      </c>
      <c r="J1007" t="str">
        <f>VLOOKUP(A1007,'[1]consolidado ok'!$A:$B,2,FALSE)</f>
        <v xml:space="preserve"> JOSELYN THALIA</v>
      </c>
    </row>
    <row r="1008" spans="1:10" hidden="1" x14ac:dyDescent="0.25">
      <c r="A1008" s="10">
        <v>48170293</v>
      </c>
      <c r="B1008" s="6" t="s">
        <v>545</v>
      </c>
      <c r="C1008" s="13" t="s">
        <v>1251</v>
      </c>
      <c r="D1008" s="13" t="s">
        <v>1252</v>
      </c>
      <c r="E1008" s="13" t="s">
        <v>815</v>
      </c>
      <c r="F1008" s="45">
        <v>50</v>
      </c>
      <c r="G1008" s="266" t="s">
        <v>812</v>
      </c>
      <c r="H1008" s="271">
        <v>63.6</v>
      </c>
      <c r="I1008" s="269" t="s">
        <v>800</v>
      </c>
      <c r="J1008" t="str">
        <f>VLOOKUP(A1008,'[1]consolidado ok'!$A:$B,2,FALSE)</f>
        <v xml:space="preserve"> JOSELYN THALIA</v>
      </c>
    </row>
    <row r="1009" spans="1:10" hidden="1" x14ac:dyDescent="0.25">
      <c r="A1009" s="25">
        <v>71993695</v>
      </c>
      <c r="B1009" s="26" t="s">
        <v>546</v>
      </c>
      <c r="C1009" s="349" t="s">
        <v>813</v>
      </c>
      <c r="D1009" s="13" t="s">
        <v>1249</v>
      </c>
      <c r="E1009" s="13" t="s">
        <v>815</v>
      </c>
      <c r="F1009" s="45">
        <v>50</v>
      </c>
      <c r="G1009" s="484" t="s">
        <v>812</v>
      </c>
      <c r="H1009" s="500">
        <v>93.5</v>
      </c>
      <c r="I1009" s="484" t="s">
        <v>800</v>
      </c>
      <c r="J1009" t="str">
        <f>VLOOKUP(A1009,'[1]consolidado ok'!$A:$B,2,FALSE)</f>
        <v xml:space="preserve"> DANNERY JHULIET</v>
      </c>
    </row>
    <row r="1010" spans="1:10" hidden="1" x14ac:dyDescent="0.25">
      <c r="A1010" s="25">
        <v>71993695</v>
      </c>
      <c r="B1010" s="26" t="s">
        <v>546</v>
      </c>
      <c r="C1010" s="13" t="s">
        <v>1251</v>
      </c>
      <c r="D1010" s="389" t="s">
        <v>1252</v>
      </c>
      <c r="E1010" s="389" t="s">
        <v>815</v>
      </c>
      <c r="F1010" s="45">
        <v>50</v>
      </c>
      <c r="G1010" s="266" t="s">
        <v>812</v>
      </c>
      <c r="H1010" s="271">
        <v>63.6</v>
      </c>
      <c r="I1010" s="266" t="s">
        <v>800</v>
      </c>
      <c r="J1010" t="str">
        <f>VLOOKUP(A1010,'[1]consolidado ok'!$A:$B,2,FALSE)</f>
        <v xml:space="preserve"> DANNERY JHULIET</v>
      </c>
    </row>
    <row r="1011" spans="1:10" hidden="1" x14ac:dyDescent="0.25">
      <c r="A1011" s="10">
        <v>47371476</v>
      </c>
      <c r="B1011" s="6" t="s">
        <v>547</v>
      </c>
      <c r="C1011" s="270" t="s">
        <v>813</v>
      </c>
      <c r="D1011" s="13" t="s">
        <v>1249</v>
      </c>
      <c r="E1011" s="13" t="s">
        <v>815</v>
      </c>
      <c r="F1011" s="45">
        <v>50</v>
      </c>
      <c r="G1011" s="266" t="s">
        <v>812</v>
      </c>
      <c r="H1011" s="271">
        <v>93.5</v>
      </c>
      <c r="I1011" s="269" t="s">
        <v>800</v>
      </c>
      <c r="J1011" t="str">
        <f>VLOOKUP(A1011,'[1]consolidado ok'!$A:$B,2,FALSE)</f>
        <v>CARLOS JOEL</v>
      </c>
    </row>
    <row r="1012" spans="1:10" hidden="1" x14ac:dyDescent="0.25">
      <c r="A1012" s="10">
        <v>47371476</v>
      </c>
      <c r="B1012" s="6" t="s">
        <v>547</v>
      </c>
      <c r="C1012" s="349" t="s">
        <v>1238</v>
      </c>
      <c r="D1012" s="13" t="s">
        <v>1239</v>
      </c>
      <c r="E1012" s="13" t="s">
        <v>815</v>
      </c>
      <c r="F1012" s="45">
        <v>50</v>
      </c>
      <c r="G1012" s="489" t="s">
        <v>812</v>
      </c>
      <c r="H1012" s="500">
        <v>63.6</v>
      </c>
      <c r="I1012" s="484" t="s">
        <v>800</v>
      </c>
      <c r="J1012" t="str">
        <f>VLOOKUP(A1012,'[1]consolidado ok'!$A:$B,2,FALSE)</f>
        <v>CARLOS JOEL</v>
      </c>
    </row>
    <row r="1013" spans="1:10" hidden="1" x14ac:dyDescent="0.25">
      <c r="A1013" s="25">
        <v>43259901</v>
      </c>
      <c r="B1013" s="26" t="s">
        <v>548</v>
      </c>
      <c r="C1013" s="270" t="s">
        <v>813</v>
      </c>
      <c r="D1013" s="389" t="s">
        <v>1249</v>
      </c>
      <c r="E1013" s="389" t="s">
        <v>815</v>
      </c>
      <c r="F1013" s="45">
        <v>50</v>
      </c>
      <c r="G1013" s="266" t="s">
        <v>812</v>
      </c>
      <c r="H1013" s="271">
        <v>93.5</v>
      </c>
      <c r="I1013" s="266" t="s">
        <v>800</v>
      </c>
      <c r="J1013" t="str">
        <f>VLOOKUP(A1013,'[1]consolidado ok'!$A:$B,2,FALSE)</f>
        <v xml:space="preserve"> PRETTY</v>
      </c>
    </row>
    <row r="1014" spans="1:10" hidden="1" x14ac:dyDescent="0.25">
      <c r="A1014" s="25">
        <v>43259901</v>
      </c>
      <c r="B1014" s="26" t="s">
        <v>548</v>
      </c>
      <c r="C1014" s="13" t="s">
        <v>1251</v>
      </c>
      <c r="D1014" s="13" t="s">
        <v>1252</v>
      </c>
      <c r="E1014" s="13" t="s">
        <v>815</v>
      </c>
      <c r="F1014" s="45">
        <v>50</v>
      </c>
      <c r="G1014" s="266" t="s">
        <v>812</v>
      </c>
      <c r="H1014" s="271">
        <v>63.6</v>
      </c>
      <c r="I1014" s="269" t="s">
        <v>800</v>
      </c>
      <c r="J1014" t="str">
        <f>VLOOKUP(A1014,'[1]consolidado ok'!$A:$B,2,FALSE)</f>
        <v xml:space="preserve"> PRETTY</v>
      </c>
    </row>
    <row r="1015" spans="1:10" hidden="1" x14ac:dyDescent="0.25">
      <c r="A1015" s="25">
        <v>70272641</v>
      </c>
      <c r="B1015" s="26" t="s">
        <v>549</v>
      </c>
      <c r="C1015" s="349" t="s">
        <v>813</v>
      </c>
      <c r="D1015" s="13" t="s">
        <v>1249</v>
      </c>
      <c r="E1015" s="13" t="s">
        <v>815</v>
      </c>
      <c r="F1015" s="45">
        <v>50</v>
      </c>
      <c r="G1015" s="484" t="s">
        <v>812</v>
      </c>
      <c r="H1015" s="500">
        <v>93.5</v>
      </c>
      <c r="I1015" s="484" t="s">
        <v>800</v>
      </c>
      <c r="J1015" t="str">
        <f>VLOOKUP(A1015,'[1]consolidado ok'!$A:$B,2,FALSE)</f>
        <v xml:space="preserve"> GINO ROY</v>
      </c>
    </row>
    <row r="1016" spans="1:10" hidden="1" x14ac:dyDescent="0.25">
      <c r="A1016" s="25">
        <v>70272641</v>
      </c>
      <c r="B1016" s="26" t="s">
        <v>549</v>
      </c>
      <c r="C1016" s="349" t="s">
        <v>1238</v>
      </c>
      <c r="D1016" s="13" t="s">
        <v>1239</v>
      </c>
      <c r="E1016" s="13" t="s">
        <v>815</v>
      </c>
      <c r="F1016" s="45">
        <v>50</v>
      </c>
      <c r="G1016" s="489" t="s">
        <v>812</v>
      </c>
      <c r="H1016" s="500">
        <v>63.6</v>
      </c>
      <c r="I1016" s="484" t="s">
        <v>800</v>
      </c>
      <c r="J1016" t="str">
        <f>VLOOKUP(A1016,'[1]consolidado ok'!$A:$B,2,FALSE)</f>
        <v xml:space="preserve"> GINO ROY</v>
      </c>
    </row>
    <row r="1017" spans="1:10" hidden="1" x14ac:dyDescent="0.25">
      <c r="A1017" s="10">
        <v>48539076</v>
      </c>
      <c r="B1017" s="6" t="s">
        <v>550</v>
      </c>
      <c r="C1017" s="270" t="s">
        <v>813</v>
      </c>
      <c r="D1017" s="389" t="s">
        <v>1249</v>
      </c>
      <c r="E1017" s="389" t="s">
        <v>815</v>
      </c>
      <c r="F1017" s="45">
        <v>50</v>
      </c>
      <c r="G1017" s="266" t="s">
        <v>812</v>
      </c>
      <c r="H1017" s="271">
        <v>93.5</v>
      </c>
      <c r="I1017" s="266" t="s">
        <v>800</v>
      </c>
      <c r="J1017" t="str">
        <f>VLOOKUP(A1017,'[1]consolidado ok'!$A:$B,2,FALSE)</f>
        <v>JORDY  ORESTES</v>
      </c>
    </row>
    <row r="1018" spans="1:10" hidden="1" x14ac:dyDescent="0.25">
      <c r="A1018" s="10">
        <v>48539076</v>
      </c>
      <c r="B1018" s="6" t="s">
        <v>550</v>
      </c>
      <c r="C1018" s="270" t="s">
        <v>1238</v>
      </c>
      <c r="D1018" s="13" t="s">
        <v>1239</v>
      </c>
      <c r="E1018" s="13" t="s">
        <v>815</v>
      </c>
      <c r="F1018" s="45">
        <v>50</v>
      </c>
      <c r="G1018" s="46" t="s">
        <v>812</v>
      </c>
      <c r="H1018" s="271">
        <v>63.6</v>
      </c>
      <c r="I1018" s="269" t="s">
        <v>800</v>
      </c>
      <c r="J1018" t="str">
        <f>VLOOKUP(A1018,'[1]consolidado ok'!$A:$B,2,FALSE)</f>
        <v>JORDY  ORESTES</v>
      </c>
    </row>
    <row r="1019" spans="1:10" hidden="1" x14ac:dyDescent="0.25">
      <c r="A1019" s="25">
        <v>45681292</v>
      </c>
      <c r="B1019" s="26" t="s">
        <v>551</v>
      </c>
      <c r="C1019" s="349" t="s">
        <v>813</v>
      </c>
      <c r="D1019" s="13" t="s">
        <v>1249</v>
      </c>
      <c r="E1019" s="13" t="s">
        <v>815</v>
      </c>
      <c r="F1019" s="45">
        <v>50</v>
      </c>
      <c r="G1019" s="484" t="s">
        <v>812</v>
      </c>
      <c r="H1019" s="500">
        <v>93.5</v>
      </c>
      <c r="I1019" s="484" t="s">
        <v>800</v>
      </c>
      <c r="J1019" t="str">
        <f>VLOOKUP(A1019,'[1]consolidado ok'!$A:$B,2,FALSE)</f>
        <v>LAURA ROSARIO</v>
      </c>
    </row>
    <row r="1020" spans="1:10" hidden="1" x14ac:dyDescent="0.25">
      <c r="A1020" s="25">
        <v>45681292</v>
      </c>
      <c r="B1020" s="26" t="s">
        <v>551</v>
      </c>
      <c r="C1020" s="270" t="s">
        <v>1238</v>
      </c>
      <c r="D1020" s="389" t="s">
        <v>1239</v>
      </c>
      <c r="E1020" s="389" t="s">
        <v>815</v>
      </c>
      <c r="F1020" s="45">
        <v>50</v>
      </c>
      <c r="G1020" s="46" t="s">
        <v>812</v>
      </c>
      <c r="H1020" s="271">
        <v>63.6</v>
      </c>
      <c r="I1020" s="266" t="s">
        <v>800</v>
      </c>
      <c r="J1020" t="str">
        <f>VLOOKUP(A1020,'[1]consolidado ok'!$A:$B,2,FALSE)</f>
        <v>LAURA ROSARIO</v>
      </c>
    </row>
    <row r="1021" spans="1:10" hidden="1" x14ac:dyDescent="0.25">
      <c r="A1021" s="10">
        <v>70883343</v>
      </c>
      <c r="B1021" s="6" t="s">
        <v>552</v>
      </c>
      <c r="C1021" s="270" t="s">
        <v>813</v>
      </c>
      <c r="D1021" s="13" t="s">
        <v>1249</v>
      </c>
      <c r="E1021" s="13" t="s">
        <v>815</v>
      </c>
      <c r="F1021" s="45">
        <v>50</v>
      </c>
      <c r="G1021" s="266" t="s">
        <v>812</v>
      </c>
      <c r="H1021" s="271">
        <v>93.5</v>
      </c>
      <c r="I1021" s="269" t="s">
        <v>800</v>
      </c>
      <c r="J1021" t="str">
        <f>VLOOKUP(A1021,'[1]consolidado ok'!$A:$B,2,FALSE)</f>
        <v xml:space="preserve"> MARISELA</v>
      </c>
    </row>
    <row r="1022" spans="1:10" hidden="1" x14ac:dyDescent="0.25">
      <c r="A1022" s="10">
        <v>70883343</v>
      </c>
      <c r="B1022" s="6" t="s">
        <v>552</v>
      </c>
      <c r="C1022" s="344" t="s">
        <v>1251</v>
      </c>
      <c r="D1022" s="13" t="s">
        <v>1252</v>
      </c>
      <c r="E1022" s="13" t="s">
        <v>815</v>
      </c>
      <c r="F1022" s="45">
        <v>50</v>
      </c>
      <c r="G1022" s="484" t="s">
        <v>812</v>
      </c>
      <c r="H1022" s="500">
        <v>63.6</v>
      </c>
      <c r="I1022" s="484" t="s">
        <v>800</v>
      </c>
      <c r="J1022" t="str">
        <f>VLOOKUP(A1022,'[1]consolidado ok'!$A:$B,2,FALSE)</f>
        <v xml:space="preserve"> MARISELA</v>
      </c>
    </row>
    <row r="1023" spans="1:10" hidden="1" x14ac:dyDescent="0.25">
      <c r="A1023" s="10">
        <v>72704234</v>
      </c>
      <c r="B1023" s="6" t="s">
        <v>553</v>
      </c>
      <c r="C1023" s="270" t="s">
        <v>813</v>
      </c>
      <c r="D1023" s="389" t="s">
        <v>1249</v>
      </c>
      <c r="E1023" s="389" t="s">
        <v>815</v>
      </c>
      <c r="F1023" s="45">
        <v>50</v>
      </c>
      <c r="G1023" s="266" t="s">
        <v>812</v>
      </c>
      <c r="H1023" s="271">
        <v>93.5</v>
      </c>
      <c r="I1023" s="266" t="s">
        <v>800</v>
      </c>
      <c r="J1023" t="str">
        <f>VLOOKUP(A1023,'[1]consolidado ok'!$A:$B,2,FALSE)</f>
        <v xml:space="preserve"> OLENKA</v>
      </c>
    </row>
    <row r="1024" spans="1:10" hidden="1" x14ac:dyDescent="0.25">
      <c r="A1024" s="10">
        <v>72704234</v>
      </c>
      <c r="B1024" s="6" t="s">
        <v>553</v>
      </c>
      <c r="C1024" s="13" t="s">
        <v>1251</v>
      </c>
      <c r="D1024" s="13" t="s">
        <v>1252</v>
      </c>
      <c r="E1024" s="13" t="s">
        <v>815</v>
      </c>
      <c r="F1024" s="45">
        <v>50</v>
      </c>
      <c r="G1024" s="266" t="s">
        <v>812</v>
      </c>
      <c r="H1024" s="271">
        <v>63.6</v>
      </c>
      <c r="I1024" s="269" t="s">
        <v>800</v>
      </c>
      <c r="J1024" t="str">
        <f>VLOOKUP(A1024,'[1]consolidado ok'!$A:$B,2,FALSE)</f>
        <v xml:space="preserve"> OLENKA</v>
      </c>
    </row>
    <row r="1025" spans="1:10" hidden="1" x14ac:dyDescent="0.25">
      <c r="A1025" s="25">
        <v>45385441</v>
      </c>
      <c r="B1025" s="26" t="s">
        <v>554</v>
      </c>
      <c r="C1025" s="349" t="s">
        <v>813</v>
      </c>
      <c r="D1025" s="13" t="s">
        <v>1249</v>
      </c>
      <c r="E1025" s="13" t="s">
        <v>815</v>
      </c>
      <c r="F1025" s="45">
        <v>50</v>
      </c>
      <c r="G1025" s="484" t="s">
        <v>812</v>
      </c>
      <c r="H1025" s="500">
        <v>93.5</v>
      </c>
      <c r="I1025" s="484" t="s">
        <v>800</v>
      </c>
      <c r="J1025" t="str">
        <f>VLOOKUP(A1025,'[1]consolidado ok'!$A:$B,2,FALSE)</f>
        <v>JOSE ANTONIO</v>
      </c>
    </row>
    <row r="1026" spans="1:10" hidden="1" x14ac:dyDescent="0.25">
      <c r="A1026" s="25">
        <v>45385441</v>
      </c>
      <c r="B1026" s="26" t="s">
        <v>554</v>
      </c>
      <c r="C1026" s="13" t="s">
        <v>1251</v>
      </c>
      <c r="D1026" s="389" t="s">
        <v>1252</v>
      </c>
      <c r="E1026" s="389" t="s">
        <v>815</v>
      </c>
      <c r="F1026" s="45">
        <v>50</v>
      </c>
      <c r="G1026" s="266" t="s">
        <v>812</v>
      </c>
      <c r="H1026" s="271">
        <v>63.6</v>
      </c>
      <c r="I1026" s="266" t="s">
        <v>800</v>
      </c>
      <c r="J1026" t="str">
        <f>VLOOKUP(A1026,'[1]consolidado ok'!$A:$B,2,FALSE)</f>
        <v>JOSE ANTONIO</v>
      </c>
    </row>
    <row r="1027" spans="1:10" hidden="1" x14ac:dyDescent="0.25">
      <c r="A1027" s="25">
        <v>45011455</v>
      </c>
      <c r="B1027" s="26" t="s">
        <v>555</v>
      </c>
      <c r="C1027" s="270" t="s">
        <v>813</v>
      </c>
      <c r="D1027" s="13" t="s">
        <v>1249</v>
      </c>
      <c r="E1027" s="13" t="s">
        <v>815</v>
      </c>
      <c r="F1027" s="45">
        <v>50</v>
      </c>
      <c r="G1027" s="266" t="s">
        <v>812</v>
      </c>
      <c r="H1027" s="271">
        <v>93.5</v>
      </c>
      <c r="I1027" s="269" t="s">
        <v>800</v>
      </c>
      <c r="J1027" t="str">
        <f>VLOOKUP(A1027,'[1]consolidado ok'!$A:$B,2,FALSE)</f>
        <v>ROSA VERONICA</v>
      </c>
    </row>
    <row r="1028" spans="1:10" hidden="1" x14ac:dyDescent="0.25">
      <c r="A1028" s="25">
        <v>45011455</v>
      </c>
      <c r="B1028" s="26" t="s">
        <v>555</v>
      </c>
      <c r="C1028" s="349" t="s">
        <v>1238</v>
      </c>
      <c r="D1028" s="13" t="s">
        <v>1239</v>
      </c>
      <c r="E1028" s="13" t="s">
        <v>815</v>
      </c>
      <c r="F1028" s="45">
        <v>50</v>
      </c>
      <c r="G1028" s="489" t="s">
        <v>812</v>
      </c>
      <c r="H1028" s="500">
        <v>63.6</v>
      </c>
      <c r="I1028" s="484" t="s">
        <v>800</v>
      </c>
      <c r="J1028" t="str">
        <f>VLOOKUP(A1028,'[1]consolidado ok'!$A:$B,2,FALSE)</f>
        <v>ROSA VERONICA</v>
      </c>
    </row>
    <row r="1029" spans="1:10" hidden="1" x14ac:dyDescent="0.25">
      <c r="A1029" s="10">
        <v>47801609</v>
      </c>
      <c r="B1029" s="6" t="s">
        <v>556</v>
      </c>
      <c r="C1029" s="270" t="s">
        <v>813</v>
      </c>
      <c r="D1029" s="389" t="s">
        <v>1249</v>
      </c>
      <c r="E1029" s="389" t="s">
        <v>815</v>
      </c>
      <c r="F1029" s="45">
        <v>50</v>
      </c>
      <c r="G1029" s="266" t="s">
        <v>812</v>
      </c>
      <c r="H1029" s="271">
        <v>93.5</v>
      </c>
      <c r="I1029" s="266" t="s">
        <v>800</v>
      </c>
      <c r="J1029" t="str">
        <f>VLOOKUP(A1029,'[1]consolidado ok'!$A:$B,2,FALSE)</f>
        <v xml:space="preserve"> ANDY JOEL</v>
      </c>
    </row>
    <row r="1030" spans="1:10" hidden="1" x14ac:dyDescent="0.25">
      <c r="A1030" s="10">
        <v>47801609</v>
      </c>
      <c r="B1030" s="6" t="s">
        <v>556</v>
      </c>
      <c r="C1030" s="13" t="s">
        <v>1251</v>
      </c>
      <c r="D1030" s="13" t="s">
        <v>1252</v>
      </c>
      <c r="E1030" s="13" t="s">
        <v>815</v>
      </c>
      <c r="F1030" s="45">
        <v>50</v>
      </c>
      <c r="G1030" s="266" t="s">
        <v>812</v>
      </c>
      <c r="H1030" s="271">
        <v>63.6</v>
      </c>
      <c r="I1030" s="269" t="s">
        <v>800</v>
      </c>
      <c r="J1030" t="str">
        <f>VLOOKUP(A1030,'[1]consolidado ok'!$A:$B,2,FALSE)</f>
        <v xml:space="preserve"> ANDY JOEL</v>
      </c>
    </row>
    <row r="1031" spans="1:10" hidden="1" x14ac:dyDescent="0.25">
      <c r="A1031" s="25">
        <v>40630209</v>
      </c>
      <c r="B1031" s="26" t="s">
        <v>557</v>
      </c>
      <c r="C1031" s="349" t="s">
        <v>813</v>
      </c>
      <c r="D1031" s="13" t="s">
        <v>1249</v>
      </c>
      <c r="E1031" s="13" t="s">
        <v>815</v>
      </c>
      <c r="F1031" s="45">
        <v>50</v>
      </c>
      <c r="G1031" s="484" t="s">
        <v>812</v>
      </c>
      <c r="H1031" s="500">
        <v>93.5</v>
      </c>
      <c r="I1031" s="484" t="s">
        <v>800</v>
      </c>
      <c r="J1031" t="str">
        <f>VLOOKUP(A1031,'[1]consolidado ok'!$A:$B,2,FALSE)</f>
        <v>EVER JOHN</v>
      </c>
    </row>
    <row r="1032" spans="1:10" hidden="1" x14ac:dyDescent="0.25">
      <c r="A1032" s="25">
        <v>40630209</v>
      </c>
      <c r="B1032" s="26" t="s">
        <v>557</v>
      </c>
      <c r="C1032" s="270" t="s">
        <v>1238</v>
      </c>
      <c r="D1032" s="389" t="s">
        <v>1239</v>
      </c>
      <c r="E1032" s="389" t="s">
        <v>815</v>
      </c>
      <c r="F1032" s="45">
        <v>50</v>
      </c>
      <c r="G1032" s="46" t="s">
        <v>812</v>
      </c>
      <c r="H1032" s="271">
        <v>63.6</v>
      </c>
      <c r="I1032" s="266" t="s">
        <v>800</v>
      </c>
      <c r="J1032" t="str">
        <f>VLOOKUP(A1032,'[1]consolidado ok'!$A:$B,2,FALSE)</f>
        <v>EVER JOHN</v>
      </c>
    </row>
    <row r="1033" spans="1:10" hidden="1" x14ac:dyDescent="0.25">
      <c r="A1033" s="10">
        <v>42295234</v>
      </c>
      <c r="B1033" s="6" t="s">
        <v>558</v>
      </c>
      <c r="C1033" s="270" t="s">
        <v>813</v>
      </c>
      <c r="D1033" s="13" t="s">
        <v>1249</v>
      </c>
      <c r="E1033" s="13" t="s">
        <v>815</v>
      </c>
      <c r="F1033" s="45">
        <v>50</v>
      </c>
      <c r="G1033" s="266" t="s">
        <v>812</v>
      </c>
      <c r="H1033" s="271">
        <v>93.5</v>
      </c>
      <c r="I1033" s="269" t="s">
        <v>800</v>
      </c>
      <c r="J1033" t="str">
        <f>VLOOKUP(A1033,'[1]consolidado ok'!$A:$B,2,FALSE)</f>
        <v>DAISY VIVIANA</v>
      </c>
    </row>
    <row r="1034" spans="1:10" hidden="1" x14ac:dyDescent="0.25">
      <c r="A1034" s="10">
        <v>42295234</v>
      </c>
      <c r="B1034" s="6" t="s">
        <v>558</v>
      </c>
      <c r="C1034" s="344" t="s">
        <v>1251</v>
      </c>
      <c r="D1034" s="13" t="s">
        <v>1252</v>
      </c>
      <c r="E1034" s="13" t="s">
        <v>815</v>
      </c>
      <c r="F1034" s="45">
        <v>50</v>
      </c>
      <c r="G1034" s="484" t="s">
        <v>812</v>
      </c>
      <c r="H1034" s="500">
        <v>63.6</v>
      </c>
      <c r="I1034" s="484" t="s">
        <v>800</v>
      </c>
      <c r="J1034" t="str">
        <f>VLOOKUP(A1034,'[1]consolidado ok'!$A:$B,2,FALSE)</f>
        <v>DAISY VIVIANA</v>
      </c>
    </row>
    <row r="1035" spans="1:10" hidden="1" x14ac:dyDescent="0.25">
      <c r="A1035" s="25">
        <v>25840095</v>
      </c>
      <c r="B1035" s="26" t="s">
        <v>559</v>
      </c>
      <c r="C1035" s="270" t="s">
        <v>813</v>
      </c>
      <c r="D1035" s="389" t="s">
        <v>1249</v>
      </c>
      <c r="E1035" s="389" t="s">
        <v>815</v>
      </c>
      <c r="F1035" s="45">
        <v>50</v>
      </c>
      <c r="G1035" s="266" t="s">
        <v>812</v>
      </c>
      <c r="H1035" s="271">
        <v>93.5</v>
      </c>
      <c r="I1035" s="266" t="s">
        <v>800</v>
      </c>
      <c r="J1035" t="str">
        <f>VLOOKUP(A1035,'[1]consolidado ok'!$A:$B,2,FALSE)</f>
        <v xml:space="preserve"> JOHN MICHEL</v>
      </c>
    </row>
    <row r="1036" spans="1:10" hidden="1" x14ac:dyDescent="0.25">
      <c r="A1036" s="25">
        <v>25840095</v>
      </c>
      <c r="B1036" s="26" t="s">
        <v>559</v>
      </c>
      <c r="C1036" s="13" t="s">
        <v>1251</v>
      </c>
      <c r="D1036" s="13" t="s">
        <v>1252</v>
      </c>
      <c r="E1036" s="13" t="s">
        <v>815</v>
      </c>
      <c r="F1036" s="45">
        <v>50</v>
      </c>
      <c r="G1036" s="266" t="s">
        <v>812</v>
      </c>
      <c r="H1036" s="271">
        <v>63.6</v>
      </c>
      <c r="I1036" s="269" t="s">
        <v>800</v>
      </c>
      <c r="J1036" t="str">
        <f>VLOOKUP(A1036,'[1]consolidado ok'!$A:$B,2,FALSE)</f>
        <v xml:space="preserve"> JOHN MICHEL</v>
      </c>
    </row>
    <row r="1037" spans="1:10" hidden="1" x14ac:dyDescent="0.25">
      <c r="A1037" s="10">
        <v>42655377</v>
      </c>
      <c r="B1037" s="6" t="s">
        <v>560</v>
      </c>
      <c r="C1037" s="349" t="s">
        <v>813</v>
      </c>
      <c r="D1037" s="13" t="s">
        <v>1249</v>
      </c>
      <c r="E1037" s="13" t="s">
        <v>815</v>
      </c>
      <c r="F1037" s="45">
        <v>50</v>
      </c>
      <c r="G1037" s="484" t="s">
        <v>812</v>
      </c>
      <c r="H1037" s="500">
        <v>93.5</v>
      </c>
      <c r="I1037" s="484" t="s">
        <v>800</v>
      </c>
      <c r="J1037" t="str">
        <f>VLOOKUP(A1037,'[1]consolidado ok'!$A:$B,2,FALSE)</f>
        <v>FLOR DE MARIA</v>
      </c>
    </row>
    <row r="1038" spans="1:10" hidden="1" x14ac:dyDescent="0.25">
      <c r="A1038" s="10">
        <v>42655377</v>
      </c>
      <c r="B1038" s="6" t="s">
        <v>560</v>
      </c>
      <c r="C1038" s="270" t="s">
        <v>1238</v>
      </c>
      <c r="D1038" s="389" t="s">
        <v>1239</v>
      </c>
      <c r="E1038" s="389" t="s">
        <v>815</v>
      </c>
      <c r="F1038" s="45">
        <v>50</v>
      </c>
      <c r="G1038" s="46" t="s">
        <v>812</v>
      </c>
      <c r="H1038" s="271">
        <v>63.6</v>
      </c>
      <c r="I1038" s="266" t="s">
        <v>800</v>
      </c>
      <c r="J1038" t="str">
        <f>VLOOKUP(A1038,'[1]consolidado ok'!$A:$B,2,FALSE)</f>
        <v>FLOR DE MARIA</v>
      </c>
    </row>
    <row r="1039" spans="1:10" hidden="1" x14ac:dyDescent="0.25">
      <c r="A1039" s="25">
        <v>71344207</v>
      </c>
      <c r="B1039" s="26" t="s">
        <v>561</v>
      </c>
      <c r="C1039" s="270" t="s">
        <v>813</v>
      </c>
      <c r="D1039" s="13" t="s">
        <v>1249</v>
      </c>
      <c r="E1039" s="13" t="s">
        <v>815</v>
      </c>
      <c r="F1039" s="45">
        <v>50</v>
      </c>
      <c r="G1039" s="266" t="s">
        <v>812</v>
      </c>
      <c r="H1039" s="271">
        <v>93.5</v>
      </c>
      <c r="I1039" s="269" t="s">
        <v>800</v>
      </c>
      <c r="J1039" t="str">
        <f>VLOOKUP(A1039,'[1]consolidado ok'!$A:$B,2,FALSE)</f>
        <v>KENNY ROGGER</v>
      </c>
    </row>
    <row r="1040" spans="1:10" hidden="1" x14ac:dyDescent="0.25">
      <c r="A1040" s="25">
        <v>71344207</v>
      </c>
      <c r="B1040" s="26" t="s">
        <v>561</v>
      </c>
      <c r="C1040" s="344" t="s">
        <v>1251</v>
      </c>
      <c r="D1040" s="13" t="s">
        <v>1252</v>
      </c>
      <c r="E1040" s="13" t="s">
        <v>815</v>
      </c>
      <c r="F1040" s="45">
        <v>50</v>
      </c>
      <c r="G1040" s="484" t="s">
        <v>812</v>
      </c>
      <c r="H1040" s="500">
        <v>63.6</v>
      </c>
      <c r="I1040" s="484" t="s">
        <v>800</v>
      </c>
      <c r="J1040" t="str">
        <f>VLOOKUP(A1040,'[1]consolidado ok'!$A:$B,2,FALSE)</f>
        <v>KENNY ROGGER</v>
      </c>
    </row>
    <row r="1041" spans="1:10" hidden="1" x14ac:dyDescent="0.25">
      <c r="A1041" s="10">
        <v>15737350</v>
      </c>
      <c r="B1041" s="6" t="s">
        <v>562</v>
      </c>
      <c r="C1041" s="270" t="s">
        <v>813</v>
      </c>
      <c r="D1041" s="389" t="s">
        <v>1249</v>
      </c>
      <c r="E1041" s="389" t="s">
        <v>815</v>
      </c>
      <c r="F1041" s="45">
        <v>50</v>
      </c>
      <c r="G1041" s="266" t="s">
        <v>812</v>
      </c>
      <c r="H1041" s="271">
        <v>93.5</v>
      </c>
      <c r="I1041" s="266" t="s">
        <v>800</v>
      </c>
      <c r="J1041" t="str">
        <f>VLOOKUP(A1041,'[1]consolidado ok'!$A:$B,2,FALSE)</f>
        <v>MANUEL JESUS</v>
      </c>
    </row>
    <row r="1042" spans="1:10" hidden="1" x14ac:dyDescent="0.25">
      <c r="A1042" s="10">
        <v>15737350</v>
      </c>
      <c r="B1042" s="6" t="s">
        <v>562</v>
      </c>
      <c r="C1042" s="270" t="s">
        <v>1238</v>
      </c>
      <c r="D1042" s="13" t="s">
        <v>1239</v>
      </c>
      <c r="E1042" s="13" t="s">
        <v>815</v>
      </c>
      <c r="F1042" s="45">
        <v>50</v>
      </c>
      <c r="G1042" s="46" t="s">
        <v>812</v>
      </c>
      <c r="H1042" s="271">
        <v>63.6</v>
      </c>
      <c r="I1042" s="269" t="s">
        <v>800</v>
      </c>
      <c r="J1042" t="str">
        <f>VLOOKUP(A1042,'[1]consolidado ok'!$A:$B,2,FALSE)</f>
        <v>MANUEL JESUS</v>
      </c>
    </row>
    <row r="1043" spans="1:10" hidden="1" x14ac:dyDescent="0.25">
      <c r="A1043" s="25">
        <v>43893861</v>
      </c>
      <c r="B1043" s="26" t="s">
        <v>563</v>
      </c>
      <c r="C1043" s="349" t="s">
        <v>813</v>
      </c>
      <c r="D1043" s="13" t="s">
        <v>1249</v>
      </c>
      <c r="E1043" s="13" t="s">
        <v>815</v>
      </c>
      <c r="F1043" s="45">
        <v>50</v>
      </c>
      <c r="G1043" s="484" t="s">
        <v>812</v>
      </c>
      <c r="H1043" s="500">
        <v>93.5</v>
      </c>
      <c r="I1043" s="484" t="s">
        <v>800</v>
      </c>
      <c r="J1043" t="str">
        <f>VLOOKUP(A1043,'[1]consolidado ok'!$A:$B,2,FALSE)</f>
        <v>CRISTHYAN JESUS</v>
      </c>
    </row>
    <row r="1044" spans="1:10" hidden="1" x14ac:dyDescent="0.25">
      <c r="A1044" s="25">
        <v>43893861</v>
      </c>
      <c r="B1044" s="26" t="s">
        <v>563</v>
      </c>
      <c r="C1044" s="270" t="s">
        <v>1238</v>
      </c>
      <c r="D1044" s="389" t="s">
        <v>1239</v>
      </c>
      <c r="E1044" s="389" t="s">
        <v>815</v>
      </c>
      <c r="F1044" s="45">
        <v>50</v>
      </c>
      <c r="G1044" s="46" t="s">
        <v>812</v>
      </c>
      <c r="H1044" s="271">
        <v>63.6</v>
      </c>
      <c r="I1044" s="266" t="s">
        <v>800</v>
      </c>
      <c r="J1044" t="str">
        <f>VLOOKUP(A1044,'[1]consolidado ok'!$A:$B,2,FALSE)</f>
        <v>CRISTHYAN JESUS</v>
      </c>
    </row>
    <row r="1045" spans="1:10" x14ac:dyDescent="0.25">
      <c r="A1045" s="10">
        <v>45173266</v>
      </c>
      <c r="B1045" s="6" t="s">
        <v>564</v>
      </c>
      <c r="C1045" s="270" t="s">
        <v>813</v>
      </c>
      <c r="D1045" s="13" t="s">
        <v>1249</v>
      </c>
      <c r="E1045" s="13" t="s">
        <v>815</v>
      </c>
      <c r="F1045" s="45">
        <v>50</v>
      </c>
      <c r="G1045" s="266" t="s">
        <v>812</v>
      </c>
      <c r="H1045" s="271">
        <v>93.5</v>
      </c>
      <c r="I1045" s="269" t="s">
        <v>800</v>
      </c>
      <c r="J1045" t="e">
        <f>VLOOKUP(A1045,'[1]consolidado ok'!$A:$B,2,FALSE)</f>
        <v>#N/A</v>
      </c>
    </row>
    <row r="1046" spans="1:10" x14ac:dyDescent="0.25">
      <c r="A1046" s="10">
        <v>45173266</v>
      </c>
      <c r="B1046" s="6" t="s">
        <v>564</v>
      </c>
      <c r="C1046" s="344" t="s">
        <v>1251</v>
      </c>
      <c r="D1046" s="13" t="s">
        <v>1252</v>
      </c>
      <c r="E1046" s="13" t="s">
        <v>815</v>
      </c>
      <c r="F1046" s="45">
        <v>50</v>
      </c>
      <c r="G1046" s="484" t="s">
        <v>812</v>
      </c>
      <c r="H1046" s="500">
        <v>63.6</v>
      </c>
      <c r="I1046" s="484" t="s">
        <v>800</v>
      </c>
      <c r="J1046" t="e">
        <f>VLOOKUP(A1046,'[1]consolidado ok'!$A:$B,2,FALSE)</f>
        <v>#N/A</v>
      </c>
    </row>
    <row r="1047" spans="1:10" hidden="1" x14ac:dyDescent="0.25">
      <c r="A1047" s="25">
        <v>42684731</v>
      </c>
      <c r="B1047" s="26" t="s">
        <v>565</v>
      </c>
      <c r="C1047" s="270" t="s">
        <v>813</v>
      </c>
      <c r="D1047" s="389" t="s">
        <v>1249</v>
      </c>
      <c r="E1047" s="389" t="s">
        <v>815</v>
      </c>
      <c r="F1047" s="45">
        <v>50</v>
      </c>
      <c r="G1047" s="266" t="s">
        <v>812</v>
      </c>
      <c r="H1047" s="271">
        <v>93.5</v>
      </c>
      <c r="I1047" s="266" t="s">
        <v>800</v>
      </c>
      <c r="J1047" t="str">
        <f>VLOOKUP(A1047,'[1]consolidado ok'!$A:$B,2,FALSE)</f>
        <v xml:space="preserve"> DEBORA  ZUELI</v>
      </c>
    </row>
    <row r="1048" spans="1:10" hidden="1" x14ac:dyDescent="0.25">
      <c r="A1048" s="25">
        <v>42684731</v>
      </c>
      <c r="B1048" s="26" t="s">
        <v>565</v>
      </c>
      <c r="C1048" s="13" t="s">
        <v>1251</v>
      </c>
      <c r="D1048" s="13" t="s">
        <v>1252</v>
      </c>
      <c r="E1048" s="13" t="s">
        <v>815</v>
      </c>
      <c r="F1048" s="45">
        <v>50</v>
      </c>
      <c r="G1048" s="266" t="s">
        <v>812</v>
      </c>
      <c r="H1048" s="271">
        <v>63.6</v>
      </c>
      <c r="I1048" s="269" t="s">
        <v>800</v>
      </c>
      <c r="J1048" t="str">
        <f>VLOOKUP(A1048,'[1]consolidado ok'!$A:$B,2,FALSE)</f>
        <v xml:space="preserve"> DEBORA  ZUELI</v>
      </c>
    </row>
    <row r="1049" spans="1:10" ht="15.75" thickBot="1" x14ac:dyDescent="0.3">
      <c r="A1049" s="10">
        <v>456562</v>
      </c>
      <c r="B1049" s="6" t="s">
        <v>566</v>
      </c>
      <c r="C1049" s="349" t="s">
        <v>813</v>
      </c>
      <c r="D1049" s="13" t="s">
        <v>1249</v>
      </c>
      <c r="E1049" s="13" t="s">
        <v>815</v>
      </c>
      <c r="F1049" s="45">
        <v>50</v>
      </c>
      <c r="G1049" s="484" t="s">
        <v>812</v>
      </c>
      <c r="H1049" s="500">
        <v>93.5</v>
      </c>
      <c r="I1049" s="484" t="s">
        <v>800</v>
      </c>
      <c r="J1049" t="e">
        <f>VLOOKUP(A1049,'[1]consolidado ok'!$A:$B,2,FALSE)</f>
        <v>#N/A</v>
      </c>
    </row>
    <row r="1050" spans="1:10" x14ac:dyDescent="0.25">
      <c r="A1050" s="10">
        <v>456562</v>
      </c>
      <c r="B1050" s="6" t="s">
        <v>566</v>
      </c>
      <c r="C1050" s="270" t="s">
        <v>1238</v>
      </c>
      <c r="D1050" s="389" t="s">
        <v>1239</v>
      </c>
      <c r="E1050" s="389" t="s">
        <v>815</v>
      </c>
      <c r="F1050" s="45">
        <v>50</v>
      </c>
      <c r="G1050" s="46" t="s">
        <v>812</v>
      </c>
      <c r="H1050" s="271">
        <v>63.6</v>
      </c>
      <c r="I1050" s="266" t="s">
        <v>800</v>
      </c>
      <c r="J1050" t="e">
        <f>VLOOKUP(A1050,'[1]consolidado ok'!$A:$B,2,FALSE)</f>
        <v>#N/A</v>
      </c>
    </row>
    <row r="1051" spans="1:10" hidden="1" x14ac:dyDescent="0.25">
      <c r="A1051" s="25">
        <v>41215871</v>
      </c>
      <c r="B1051" s="26" t="s">
        <v>567</v>
      </c>
      <c r="C1051" s="270" t="s">
        <v>813</v>
      </c>
      <c r="D1051" s="13" t="s">
        <v>1249</v>
      </c>
      <c r="E1051" s="13" t="s">
        <v>815</v>
      </c>
      <c r="F1051" s="45">
        <v>50</v>
      </c>
      <c r="G1051" s="266" t="s">
        <v>812</v>
      </c>
      <c r="H1051" s="271">
        <v>93.5</v>
      </c>
      <c r="I1051" s="269" t="s">
        <v>800</v>
      </c>
      <c r="J1051" t="str">
        <f>VLOOKUP(A1051,'[1]consolidado ok'!$A:$B,2,FALSE)</f>
        <v>CHRISTOPHER OMAR</v>
      </c>
    </row>
    <row r="1052" spans="1:10" hidden="1" x14ac:dyDescent="0.25">
      <c r="A1052" s="25">
        <v>41215871</v>
      </c>
      <c r="B1052" s="26" t="s">
        <v>567</v>
      </c>
      <c r="C1052" s="344" t="s">
        <v>1251</v>
      </c>
      <c r="D1052" s="13" t="s">
        <v>1252</v>
      </c>
      <c r="E1052" s="13" t="s">
        <v>815</v>
      </c>
      <c r="F1052" s="45">
        <v>50</v>
      </c>
      <c r="G1052" s="484" t="s">
        <v>812</v>
      </c>
      <c r="H1052" s="500">
        <v>63.6</v>
      </c>
      <c r="I1052" s="484" t="s">
        <v>800</v>
      </c>
      <c r="J1052" t="str">
        <f>VLOOKUP(A1052,'[1]consolidado ok'!$A:$B,2,FALSE)</f>
        <v>CHRISTOPHER OMAR</v>
      </c>
    </row>
    <row r="1053" spans="1:10" hidden="1" x14ac:dyDescent="0.25">
      <c r="A1053" s="25">
        <v>76947496</v>
      </c>
      <c r="B1053" s="26" t="s">
        <v>568</v>
      </c>
      <c r="C1053" s="270" t="s">
        <v>813</v>
      </c>
      <c r="D1053" s="389" t="s">
        <v>1249</v>
      </c>
      <c r="E1053" s="389" t="s">
        <v>815</v>
      </c>
      <c r="F1053" s="45">
        <v>50</v>
      </c>
      <c r="G1053" s="266" t="s">
        <v>812</v>
      </c>
      <c r="H1053" s="271">
        <v>93.5</v>
      </c>
      <c r="I1053" s="266" t="s">
        <v>800</v>
      </c>
      <c r="J1053" t="str">
        <f>VLOOKUP(A1053,'[1]consolidado ok'!$A:$B,2,FALSE)</f>
        <v xml:space="preserve"> EMERSON EMANUEL</v>
      </c>
    </row>
    <row r="1054" spans="1:10" hidden="1" x14ac:dyDescent="0.25">
      <c r="A1054" s="25">
        <v>76947496</v>
      </c>
      <c r="B1054" s="26" t="s">
        <v>568</v>
      </c>
      <c r="C1054" s="13" t="s">
        <v>1251</v>
      </c>
      <c r="D1054" s="13" t="s">
        <v>1252</v>
      </c>
      <c r="E1054" s="13" t="s">
        <v>815</v>
      </c>
      <c r="F1054" s="45">
        <v>50</v>
      </c>
      <c r="G1054" s="266" t="s">
        <v>812</v>
      </c>
      <c r="H1054" s="271">
        <v>63.6</v>
      </c>
      <c r="I1054" s="269" t="s">
        <v>800</v>
      </c>
      <c r="J1054" t="str">
        <f>VLOOKUP(A1054,'[1]consolidado ok'!$A:$B,2,FALSE)</f>
        <v xml:space="preserve"> EMERSON EMANUEL</v>
      </c>
    </row>
    <row r="1055" spans="1:10" hidden="1" x14ac:dyDescent="0.25">
      <c r="A1055" s="10">
        <v>44578750</v>
      </c>
      <c r="B1055" s="6" t="s">
        <v>569</v>
      </c>
      <c r="C1055" s="349" t="s">
        <v>813</v>
      </c>
      <c r="D1055" s="13" t="s">
        <v>1249</v>
      </c>
      <c r="E1055" s="13" t="s">
        <v>815</v>
      </c>
      <c r="F1055" s="45">
        <v>50</v>
      </c>
      <c r="G1055" s="484" t="s">
        <v>812</v>
      </c>
      <c r="H1055" s="500">
        <v>93.5</v>
      </c>
      <c r="I1055" s="484" t="s">
        <v>800</v>
      </c>
      <c r="J1055" t="str">
        <f>VLOOKUP(A1055,'[1]consolidado ok'!$A:$B,2,FALSE)</f>
        <v>JOSE LUIS</v>
      </c>
    </row>
    <row r="1056" spans="1:10" hidden="1" x14ac:dyDescent="0.25">
      <c r="A1056" s="10">
        <v>44578750</v>
      </c>
      <c r="B1056" s="6" t="s">
        <v>569</v>
      </c>
      <c r="C1056" s="270" t="s">
        <v>1238</v>
      </c>
      <c r="D1056" s="389" t="s">
        <v>1239</v>
      </c>
      <c r="E1056" s="389" t="s">
        <v>815</v>
      </c>
      <c r="F1056" s="45">
        <v>50</v>
      </c>
      <c r="G1056" s="46" t="s">
        <v>812</v>
      </c>
      <c r="H1056" s="271">
        <v>63.6</v>
      </c>
      <c r="I1056" s="266" t="s">
        <v>800</v>
      </c>
      <c r="J1056" t="str">
        <f>VLOOKUP(A1056,'[1]consolidado ok'!$A:$B,2,FALSE)</f>
        <v>JOSE LUIS</v>
      </c>
    </row>
    <row r="1057" spans="1:10" hidden="1" x14ac:dyDescent="0.25">
      <c r="A1057" s="25">
        <v>47369028</v>
      </c>
      <c r="B1057" s="26" t="s">
        <v>570</v>
      </c>
      <c r="C1057" s="270" t="s">
        <v>813</v>
      </c>
      <c r="D1057" s="13" t="s">
        <v>1249</v>
      </c>
      <c r="E1057" s="13" t="s">
        <v>815</v>
      </c>
      <c r="F1057" s="45">
        <v>50</v>
      </c>
      <c r="G1057" s="266" t="s">
        <v>812</v>
      </c>
      <c r="H1057" s="271">
        <v>93.5</v>
      </c>
      <c r="I1057" s="269" t="s">
        <v>800</v>
      </c>
      <c r="J1057" t="str">
        <f>VLOOKUP(A1057,'[1]consolidado ok'!$A:$B,2,FALSE)</f>
        <v xml:space="preserve"> PAUL LUIS</v>
      </c>
    </row>
    <row r="1058" spans="1:10" hidden="1" x14ac:dyDescent="0.25">
      <c r="A1058" s="25">
        <v>47369028</v>
      </c>
      <c r="B1058" s="26" t="s">
        <v>570</v>
      </c>
      <c r="C1058" s="344" t="s">
        <v>1251</v>
      </c>
      <c r="D1058" s="13" t="s">
        <v>1252</v>
      </c>
      <c r="E1058" s="13" t="s">
        <v>815</v>
      </c>
      <c r="F1058" s="45">
        <v>50</v>
      </c>
      <c r="G1058" s="484" t="s">
        <v>812</v>
      </c>
      <c r="H1058" s="500">
        <v>63.6</v>
      </c>
      <c r="I1058" s="484" t="s">
        <v>800</v>
      </c>
      <c r="J1058" t="str">
        <f>VLOOKUP(A1058,'[1]consolidado ok'!$A:$B,2,FALSE)</f>
        <v xml:space="preserve"> PAUL LUIS</v>
      </c>
    </row>
    <row r="1059" spans="1:10" hidden="1" x14ac:dyDescent="0.25">
      <c r="A1059" s="10">
        <v>76443101</v>
      </c>
      <c r="B1059" s="6" t="s">
        <v>571</v>
      </c>
      <c r="C1059" s="270" t="s">
        <v>813</v>
      </c>
      <c r="D1059" s="389" t="s">
        <v>1249</v>
      </c>
      <c r="E1059" s="389" t="s">
        <v>815</v>
      </c>
      <c r="F1059" s="45">
        <v>50</v>
      </c>
      <c r="G1059" s="266" t="s">
        <v>812</v>
      </c>
      <c r="H1059" s="271">
        <v>93.5</v>
      </c>
      <c r="I1059" s="266" t="s">
        <v>800</v>
      </c>
      <c r="J1059" t="str">
        <f>VLOOKUP(A1059,'[1]consolidado ok'!$A:$B,2,FALSE)</f>
        <v xml:space="preserve"> DANIELA</v>
      </c>
    </row>
    <row r="1060" spans="1:10" hidden="1" x14ac:dyDescent="0.25">
      <c r="A1060" s="10">
        <v>76443101</v>
      </c>
      <c r="B1060" s="6" t="s">
        <v>571</v>
      </c>
      <c r="C1060" s="13" t="s">
        <v>1251</v>
      </c>
      <c r="D1060" s="13" t="s">
        <v>1252</v>
      </c>
      <c r="E1060" s="13" t="s">
        <v>815</v>
      </c>
      <c r="F1060" s="45">
        <v>50</v>
      </c>
      <c r="G1060" s="266" t="s">
        <v>812</v>
      </c>
      <c r="H1060" s="271">
        <v>63.6</v>
      </c>
      <c r="I1060" s="269" t="s">
        <v>800</v>
      </c>
      <c r="J1060" t="str">
        <f>VLOOKUP(A1060,'[1]consolidado ok'!$A:$B,2,FALSE)</f>
        <v xml:space="preserve"> DANIELA</v>
      </c>
    </row>
    <row r="1061" spans="1:10" hidden="1" x14ac:dyDescent="0.25">
      <c r="A1061" s="25">
        <v>47854196</v>
      </c>
      <c r="B1061" s="26" t="s">
        <v>572</v>
      </c>
      <c r="C1061" s="349" t="s">
        <v>813</v>
      </c>
      <c r="D1061" s="13" t="s">
        <v>1249</v>
      </c>
      <c r="E1061" s="13" t="s">
        <v>815</v>
      </c>
      <c r="F1061" s="45">
        <v>50</v>
      </c>
      <c r="G1061" s="484" t="s">
        <v>812</v>
      </c>
      <c r="H1061" s="500">
        <v>93.5</v>
      </c>
      <c r="I1061" s="484" t="s">
        <v>800</v>
      </c>
      <c r="J1061" t="str">
        <f>VLOOKUP(A1061,'[1]consolidado ok'!$A:$B,2,FALSE)</f>
        <v xml:space="preserve"> CAROLINA STEPHANIE</v>
      </c>
    </row>
    <row r="1062" spans="1:10" hidden="1" x14ac:dyDescent="0.25">
      <c r="A1062" s="25">
        <v>47854196</v>
      </c>
      <c r="B1062" s="26" t="s">
        <v>572</v>
      </c>
      <c r="C1062" s="270" t="s">
        <v>1238</v>
      </c>
      <c r="D1062" s="389" t="s">
        <v>1239</v>
      </c>
      <c r="E1062" s="389" t="s">
        <v>815</v>
      </c>
      <c r="F1062" s="45">
        <v>50</v>
      </c>
      <c r="G1062" s="46" t="s">
        <v>812</v>
      </c>
      <c r="H1062" s="271">
        <v>63.6</v>
      </c>
      <c r="I1062" s="266" t="s">
        <v>800</v>
      </c>
      <c r="J1062" t="str">
        <f>VLOOKUP(A1062,'[1]consolidado ok'!$A:$B,2,FALSE)</f>
        <v xml:space="preserve"> CAROLINA STEPHANIE</v>
      </c>
    </row>
    <row r="1063" spans="1:10" hidden="1" x14ac:dyDescent="0.25">
      <c r="A1063" s="10">
        <v>75167814</v>
      </c>
      <c r="B1063" s="6" t="s">
        <v>573</v>
      </c>
      <c r="C1063" s="270" t="s">
        <v>813</v>
      </c>
      <c r="D1063" s="13" t="s">
        <v>1249</v>
      </c>
      <c r="E1063" s="13" t="s">
        <v>815</v>
      </c>
      <c r="F1063" s="45">
        <v>50</v>
      </c>
      <c r="G1063" s="266" t="s">
        <v>812</v>
      </c>
      <c r="H1063" s="271">
        <v>93.5</v>
      </c>
      <c r="I1063" s="269" t="s">
        <v>800</v>
      </c>
      <c r="J1063" t="str">
        <f>VLOOKUP(A1063,'[1]consolidado ok'!$A:$B,2,FALSE)</f>
        <v>CESAR JESUS</v>
      </c>
    </row>
    <row r="1064" spans="1:10" hidden="1" x14ac:dyDescent="0.25">
      <c r="A1064" s="10">
        <v>75167814</v>
      </c>
      <c r="B1064" s="6" t="s">
        <v>573</v>
      </c>
      <c r="C1064" s="349" t="s">
        <v>1238</v>
      </c>
      <c r="D1064" s="13" t="s">
        <v>1239</v>
      </c>
      <c r="E1064" s="13" t="s">
        <v>815</v>
      </c>
      <c r="F1064" s="45">
        <v>50</v>
      </c>
      <c r="G1064" s="489" t="s">
        <v>812</v>
      </c>
      <c r="H1064" s="500">
        <v>63.6</v>
      </c>
      <c r="I1064" s="484" t="s">
        <v>800</v>
      </c>
      <c r="J1064" t="str">
        <f>VLOOKUP(A1064,'[1]consolidado ok'!$A:$B,2,FALSE)</f>
        <v>CESAR JESUS</v>
      </c>
    </row>
    <row r="1065" spans="1:10" hidden="1" x14ac:dyDescent="0.25">
      <c r="A1065" s="25">
        <v>46846568</v>
      </c>
      <c r="B1065" s="26" t="s">
        <v>574</v>
      </c>
      <c r="C1065" s="270" t="s">
        <v>813</v>
      </c>
      <c r="D1065" s="389" t="s">
        <v>1249</v>
      </c>
      <c r="E1065" s="389" t="s">
        <v>815</v>
      </c>
      <c r="F1065" s="45">
        <v>50</v>
      </c>
      <c r="G1065" s="266" t="s">
        <v>812</v>
      </c>
      <c r="H1065" s="271">
        <v>93.5</v>
      </c>
      <c r="I1065" s="266" t="s">
        <v>800</v>
      </c>
      <c r="J1065" t="str">
        <f>VLOOKUP(A1065,'[1]consolidado ok'!$A:$B,2,FALSE)</f>
        <v>JOSEPH JOEL</v>
      </c>
    </row>
    <row r="1066" spans="1:10" hidden="1" x14ac:dyDescent="0.25">
      <c r="A1066" s="25">
        <v>46846568</v>
      </c>
      <c r="B1066" s="26" t="s">
        <v>574</v>
      </c>
      <c r="C1066" s="13" t="s">
        <v>1251</v>
      </c>
      <c r="D1066" s="13" t="s">
        <v>1252</v>
      </c>
      <c r="E1066" s="13" t="s">
        <v>815</v>
      </c>
      <c r="F1066" s="45">
        <v>50</v>
      </c>
      <c r="G1066" s="266" t="s">
        <v>812</v>
      </c>
      <c r="H1066" s="271">
        <v>63.6</v>
      </c>
      <c r="I1066" s="269" t="s">
        <v>800</v>
      </c>
      <c r="J1066" t="str">
        <f>VLOOKUP(A1066,'[1]consolidado ok'!$A:$B,2,FALSE)</f>
        <v>JOSEPH JOEL</v>
      </c>
    </row>
    <row r="1067" spans="1:10" hidden="1" x14ac:dyDescent="0.25">
      <c r="A1067" s="10">
        <v>72615702</v>
      </c>
      <c r="B1067" s="6" t="s">
        <v>575</v>
      </c>
      <c r="C1067" s="349" t="s">
        <v>813</v>
      </c>
      <c r="D1067" s="13" t="s">
        <v>1249</v>
      </c>
      <c r="E1067" s="13" t="s">
        <v>815</v>
      </c>
      <c r="F1067" s="45">
        <v>50</v>
      </c>
      <c r="G1067" s="484" t="s">
        <v>812</v>
      </c>
      <c r="H1067" s="500">
        <v>93.5</v>
      </c>
      <c r="I1067" s="484" t="s">
        <v>800</v>
      </c>
      <c r="J1067" t="str">
        <f>VLOOKUP(A1067,'[1]consolidado ok'!$A:$B,2,FALSE)</f>
        <v>JOSE RODRIGO</v>
      </c>
    </row>
    <row r="1068" spans="1:10" hidden="1" x14ac:dyDescent="0.25">
      <c r="A1068" s="10">
        <v>72615702</v>
      </c>
      <c r="B1068" s="6" t="s">
        <v>575</v>
      </c>
      <c r="C1068" s="270" t="s">
        <v>1238</v>
      </c>
      <c r="D1068" s="389" t="s">
        <v>1239</v>
      </c>
      <c r="E1068" s="389" t="s">
        <v>815</v>
      </c>
      <c r="F1068" s="45">
        <v>50</v>
      </c>
      <c r="G1068" s="46" t="s">
        <v>812</v>
      </c>
      <c r="H1068" s="271">
        <v>63.6</v>
      </c>
      <c r="I1068" s="266" t="s">
        <v>800</v>
      </c>
      <c r="J1068" t="str">
        <f>VLOOKUP(A1068,'[1]consolidado ok'!$A:$B,2,FALSE)</f>
        <v>JOSE RODRIGO</v>
      </c>
    </row>
    <row r="1069" spans="1:10" hidden="1" x14ac:dyDescent="0.25">
      <c r="A1069" s="25">
        <v>47625601</v>
      </c>
      <c r="B1069" s="26" t="s">
        <v>576</v>
      </c>
      <c r="C1069" s="270" t="s">
        <v>813</v>
      </c>
      <c r="D1069" s="13" t="s">
        <v>1249</v>
      </c>
      <c r="E1069" s="13" t="s">
        <v>815</v>
      </c>
      <c r="F1069" s="45">
        <v>50</v>
      </c>
      <c r="G1069" s="266" t="s">
        <v>812</v>
      </c>
      <c r="H1069" s="271">
        <v>93.5</v>
      </c>
      <c r="I1069" s="269" t="s">
        <v>800</v>
      </c>
      <c r="J1069" t="str">
        <f>VLOOKUP(A1069,'[1]consolidado ok'!$A:$B,2,FALSE)</f>
        <v>XIOMARA ALEXANDRA</v>
      </c>
    </row>
    <row r="1070" spans="1:10" hidden="1" x14ac:dyDescent="0.25">
      <c r="A1070" s="25">
        <v>47625601</v>
      </c>
      <c r="B1070" s="26" t="s">
        <v>576</v>
      </c>
      <c r="C1070" s="349" t="s">
        <v>1238</v>
      </c>
      <c r="D1070" s="13" t="s">
        <v>1239</v>
      </c>
      <c r="E1070" s="13" t="s">
        <v>815</v>
      </c>
      <c r="F1070" s="45">
        <v>50</v>
      </c>
      <c r="G1070" s="489" t="s">
        <v>812</v>
      </c>
      <c r="H1070" s="500">
        <v>63.6</v>
      </c>
      <c r="I1070" s="484" t="s">
        <v>800</v>
      </c>
      <c r="J1070" t="str">
        <f>VLOOKUP(A1070,'[1]consolidado ok'!$A:$B,2,FALSE)</f>
        <v>XIOMARA ALEXANDRA</v>
      </c>
    </row>
    <row r="1071" spans="1:10" hidden="1" x14ac:dyDescent="0.25">
      <c r="A1071" s="10">
        <v>48331407</v>
      </c>
      <c r="B1071" s="6" t="s">
        <v>577</v>
      </c>
      <c r="C1071" s="270" t="s">
        <v>813</v>
      </c>
      <c r="D1071" s="389" t="s">
        <v>1249</v>
      </c>
      <c r="E1071" s="389" t="s">
        <v>815</v>
      </c>
      <c r="F1071" s="45">
        <v>50</v>
      </c>
      <c r="G1071" s="266" t="s">
        <v>812</v>
      </c>
      <c r="H1071" s="271">
        <v>93.5</v>
      </c>
      <c r="I1071" s="266" t="s">
        <v>800</v>
      </c>
      <c r="J1071" t="str">
        <f>VLOOKUP(A1071,'[1]consolidado ok'!$A:$B,2,FALSE)</f>
        <v>CORIN MALU</v>
      </c>
    </row>
    <row r="1072" spans="1:10" hidden="1" x14ac:dyDescent="0.25">
      <c r="A1072" s="10">
        <v>48331407</v>
      </c>
      <c r="B1072" s="6" t="s">
        <v>577</v>
      </c>
      <c r="C1072" s="270" t="s">
        <v>1238</v>
      </c>
      <c r="D1072" s="13" t="s">
        <v>1239</v>
      </c>
      <c r="E1072" s="13" t="s">
        <v>815</v>
      </c>
      <c r="F1072" s="45">
        <v>50</v>
      </c>
      <c r="G1072" s="46" t="s">
        <v>812</v>
      </c>
      <c r="H1072" s="271">
        <v>63.6</v>
      </c>
      <c r="I1072" s="269" t="s">
        <v>800</v>
      </c>
      <c r="J1072" t="str">
        <f>VLOOKUP(A1072,'[1]consolidado ok'!$A:$B,2,FALSE)</f>
        <v>CORIN MALU</v>
      </c>
    </row>
    <row r="1073" spans="1:10" hidden="1" x14ac:dyDescent="0.25">
      <c r="A1073" s="25">
        <v>44202574</v>
      </c>
      <c r="B1073" s="26" t="s">
        <v>578</v>
      </c>
      <c r="C1073" s="349" t="s">
        <v>813</v>
      </c>
      <c r="D1073" s="13" t="s">
        <v>1249</v>
      </c>
      <c r="E1073" s="13" t="s">
        <v>815</v>
      </c>
      <c r="F1073" s="45">
        <v>50</v>
      </c>
      <c r="G1073" s="484" t="s">
        <v>812</v>
      </c>
      <c r="H1073" s="500">
        <v>93.5</v>
      </c>
      <c r="I1073" s="484" t="s">
        <v>800</v>
      </c>
      <c r="J1073" t="str">
        <f>VLOOKUP(A1073,'[1]consolidado ok'!$A:$B,2,FALSE)</f>
        <v>ALEJANDRO IVAN</v>
      </c>
    </row>
    <row r="1074" spans="1:10" hidden="1" x14ac:dyDescent="0.25">
      <c r="A1074" s="25">
        <v>44202574</v>
      </c>
      <c r="B1074" s="26" t="s">
        <v>578</v>
      </c>
      <c r="C1074" s="270" t="s">
        <v>1238</v>
      </c>
      <c r="D1074" s="389" t="s">
        <v>1239</v>
      </c>
      <c r="E1074" s="389" t="s">
        <v>815</v>
      </c>
      <c r="F1074" s="45">
        <v>50</v>
      </c>
      <c r="G1074" s="46" t="s">
        <v>812</v>
      </c>
      <c r="H1074" s="271">
        <v>63.6</v>
      </c>
      <c r="I1074" s="266" t="s">
        <v>800</v>
      </c>
      <c r="J1074" t="str">
        <f>VLOOKUP(A1074,'[1]consolidado ok'!$A:$B,2,FALSE)</f>
        <v>ALEJANDRO IVAN</v>
      </c>
    </row>
    <row r="1075" spans="1:10" hidden="1" x14ac:dyDescent="0.25">
      <c r="A1075" s="10">
        <v>46754011</v>
      </c>
      <c r="B1075" s="6" t="s">
        <v>579</v>
      </c>
      <c r="C1075" s="270" t="s">
        <v>813</v>
      </c>
      <c r="D1075" s="13" t="s">
        <v>1249</v>
      </c>
      <c r="E1075" s="13" t="s">
        <v>815</v>
      </c>
      <c r="F1075" s="45">
        <v>50</v>
      </c>
      <c r="G1075" s="266" t="s">
        <v>812</v>
      </c>
      <c r="H1075" s="271">
        <v>93.5</v>
      </c>
      <c r="I1075" s="269" t="s">
        <v>800</v>
      </c>
      <c r="J1075" t="str">
        <f>VLOOKUP(A1075,'[1]consolidado ok'!$A:$B,2,FALSE)</f>
        <v>PAOLA  ARANTXA</v>
      </c>
    </row>
    <row r="1076" spans="1:10" hidden="1" x14ac:dyDescent="0.25">
      <c r="A1076" s="10">
        <v>46754011</v>
      </c>
      <c r="B1076" s="6" t="s">
        <v>579</v>
      </c>
      <c r="C1076" s="344" t="s">
        <v>1251</v>
      </c>
      <c r="D1076" s="13" t="s">
        <v>1252</v>
      </c>
      <c r="E1076" s="13" t="s">
        <v>815</v>
      </c>
      <c r="F1076" s="45">
        <v>50</v>
      </c>
      <c r="G1076" s="484" t="s">
        <v>812</v>
      </c>
      <c r="H1076" s="500">
        <v>63.6</v>
      </c>
      <c r="I1076" s="484" t="s">
        <v>800</v>
      </c>
      <c r="J1076" t="str">
        <f>VLOOKUP(A1076,'[1]consolidado ok'!$A:$B,2,FALSE)</f>
        <v>PAOLA  ARANTXA</v>
      </c>
    </row>
    <row r="1077" spans="1:10" hidden="1" x14ac:dyDescent="0.25">
      <c r="A1077" s="25">
        <v>45080407</v>
      </c>
      <c r="B1077" s="26" t="s">
        <v>580</v>
      </c>
      <c r="C1077" s="270" t="s">
        <v>813</v>
      </c>
      <c r="D1077" s="389" t="s">
        <v>1249</v>
      </c>
      <c r="E1077" s="389" t="s">
        <v>815</v>
      </c>
      <c r="F1077" s="45">
        <v>50</v>
      </c>
      <c r="G1077" s="266" t="s">
        <v>812</v>
      </c>
      <c r="H1077" s="271">
        <v>93.5</v>
      </c>
      <c r="I1077" s="266" t="s">
        <v>800</v>
      </c>
      <c r="J1077" t="str">
        <f>VLOOKUP(A1077,'[1]consolidado ok'!$A:$B,2,FALSE)</f>
        <v>ELIZABETH DEL CARMEN</v>
      </c>
    </row>
    <row r="1078" spans="1:10" hidden="1" x14ac:dyDescent="0.25">
      <c r="A1078" s="25">
        <v>45080407</v>
      </c>
      <c r="B1078" s="26" t="s">
        <v>580</v>
      </c>
      <c r="C1078" s="270" t="s">
        <v>1238</v>
      </c>
      <c r="D1078" s="13" t="s">
        <v>1239</v>
      </c>
      <c r="E1078" s="13" t="s">
        <v>815</v>
      </c>
      <c r="F1078" s="45">
        <v>50</v>
      </c>
      <c r="G1078" s="46" t="s">
        <v>812</v>
      </c>
      <c r="H1078" s="271">
        <v>63.6</v>
      </c>
      <c r="I1078" s="269" t="s">
        <v>800</v>
      </c>
      <c r="J1078" t="str">
        <f>VLOOKUP(A1078,'[1]consolidado ok'!$A:$B,2,FALSE)</f>
        <v>ELIZABETH DEL CARMEN</v>
      </c>
    </row>
    <row r="1079" spans="1:10" hidden="1" x14ac:dyDescent="0.25">
      <c r="A1079" s="10">
        <v>61534004</v>
      </c>
      <c r="B1079" s="6" t="s">
        <v>581</v>
      </c>
      <c r="C1079" s="349" t="s">
        <v>813</v>
      </c>
      <c r="D1079" s="13" t="s">
        <v>1249</v>
      </c>
      <c r="E1079" s="13" t="s">
        <v>815</v>
      </c>
      <c r="F1079" s="45">
        <v>50</v>
      </c>
      <c r="G1079" s="484" t="s">
        <v>812</v>
      </c>
      <c r="H1079" s="500">
        <v>93.5</v>
      </c>
      <c r="I1079" s="484" t="s">
        <v>800</v>
      </c>
      <c r="J1079" t="str">
        <f>VLOOKUP(A1079,'[1]consolidado ok'!$A:$B,2,FALSE)</f>
        <v xml:space="preserve"> ANTONIO</v>
      </c>
    </row>
    <row r="1080" spans="1:10" hidden="1" x14ac:dyDescent="0.25">
      <c r="A1080" s="10">
        <v>61534004</v>
      </c>
      <c r="B1080" s="6" t="s">
        <v>581</v>
      </c>
      <c r="C1080" s="270" t="s">
        <v>1238</v>
      </c>
      <c r="D1080" s="389" t="s">
        <v>1239</v>
      </c>
      <c r="E1080" s="389" t="s">
        <v>815</v>
      </c>
      <c r="F1080" s="45">
        <v>50</v>
      </c>
      <c r="G1080" s="46" t="s">
        <v>812</v>
      </c>
      <c r="H1080" s="271">
        <v>63.6</v>
      </c>
      <c r="I1080" s="266" t="s">
        <v>800</v>
      </c>
      <c r="J1080" t="str">
        <f>VLOOKUP(A1080,'[1]consolidado ok'!$A:$B,2,FALSE)</f>
        <v xml:space="preserve"> ANTONIO</v>
      </c>
    </row>
    <row r="1081" spans="1:10" hidden="1" x14ac:dyDescent="0.25">
      <c r="A1081" s="25">
        <v>76535512</v>
      </c>
      <c r="B1081" s="26" t="s">
        <v>582</v>
      </c>
      <c r="C1081" s="270" t="s">
        <v>813</v>
      </c>
      <c r="D1081" s="13" t="s">
        <v>1249</v>
      </c>
      <c r="E1081" s="13" t="s">
        <v>815</v>
      </c>
      <c r="F1081" s="45">
        <v>50</v>
      </c>
      <c r="G1081" s="266" t="s">
        <v>812</v>
      </c>
      <c r="H1081" s="271">
        <v>93.5</v>
      </c>
      <c r="I1081" s="269" t="s">
        <v>800</v>
      </c>
      <c r="J1081" t="str">
        <f>VLOOKUP(A1081,'[1]consolidado ok'!$A:$B,2,FALSE)</f>
        <v>KEVIN FEBERS</v>
      </c>
    </row>
    <row r="1082" spans="1:10" hidden="1" x14ac:dyDescent="0.25">
      <c r="A1082" s="25">
        <v>76535512</v>
      </c>
      <c r="B1082" s="26" t="s">
        <v>582</v>
      </c>
      <c r="C1082" s="344" t="s">
        <v>1251</v>
      </c>
      <c r="D1082" s="13" t="s">
        <v>1252</v>
      </c>
      <c r="E1082" s="13" t="s">
        <v>815</v>
      </c>
      <c r="F1082" s="45">
        <v>50</v>
      </c>
      <c r="G1082" s="484" t="s">
        <v>812</v>
      </c>
      <c r="H1082" s="500">
        <v>63.6</v>
      </c>
      <c r="I1082" s="484" t="s">
        <v>800</v>
      </c>
      <c r="J1082" t="str">
        <f>VLOOKUP(A1082,'[1]consolidado ok'!$A:$B,2,FALSE)</f>
        <v>KEVIN FEBERS</v>
      </c>
    </row>
    <row r="1083" spans="1:10" hidden="1" x14ac:dyDescent="0.25">
      <c r="A1083" s="10">
        <v>71239884</v>
      </c>
      <c r="B1083" s="6" t="s">
        <v>583</v>
      </c>
      <c r="C1083" s="270" t="s">
        <v>813</v>
      </c>
      <c r="D1083" s="389" t="s">
        <v>1249</v>
      </c>
      <c r="E1083" s="389" t="s">
        <v>815</v>
      </c>
      <c r="F1083" s="45">
        <v>50</v>
      </c>
      <c r="G1083" s="266" t="s">
        <v>812</v>
      </c>
      <c r="H1083" s="271">
        <v>93.5</v>
      </c>
      <c r="I1083" s="266" t="s">
        <v>800</v>
      </c>
      <c r="J1083" t="str">
        <f>VLOOKUP(A1083,'[1]consolidado ok'!$A:$B,2,FALSE)</f>
        <v>CARLOS MOISES</v>
      </c>
    </row>
    <row r="1084" spans="1:10" hidden="1" x14ac:dyDescent="0.25">
      <c r="A1084" s="10">
        <v>71239884</v>
      </c>
      <c r="B1084" s="6" t="s">
        <v>583</v>
      </c>
      <c r="C1084" s="13" t="s">
        <v>1251</v>
      </c>
      <c r="D1084" s="13" t="s">
        <v>1252</v>
      </c>
      <c r="E1084" s="13" t="s">
        <v>815</v>
      </c>
      <c r="F1084" s="45">
        <v>50</v>
      </c>
      <c r="G1084" s="266" t="s">
        <v>812</v>
      </c>
      <c r="H1084" s="271">
        <v>63.6</v>
      </c>
      <c r="I1084" s="269" t="s">
        <v>800</v>
      </c>
      <c r="J1084" t="str">
        <f>VLOOKUP(A1084,'[1]consolidado ok'!$A:$B,2,FALSE)</f>
        <v>CARLOS MOISES</v>
      </c>
    </row>
    <row r="1085" spans="1:10" hidden="1" x14ac:dyDescent="0.25">
      <c r="A1085" s="25">
        <v>47511967</v>
      </c>
      <c r="B1085" s="26" t="s">
        <v>584</v>
      </c>
      <c r="C1085" s="349" t="s">
        <v>813</v>
      </c>
      <c r="D1085" s="13" t="s">
        <v>1249</v>
      </c>
      <c r="E1085" s="13" t="s">
        <v>815</v>
      </c>
      <c r="F1085" s="45">
        <v>50</v>
      </c>
      <c r="G1085" s="484" t="s">
        <v>812</v>
      </c>
      <c r="H1085" s="500">
        <v>93.5</v>
      </c>
      <c r="I1085" s="484" t="s">
        <v>800</v>
      </c>
      <c r="J1085" t="str">
        <f>VLOOKUP(A1085,'[1]consolidado ok'!$A:$B,2,FALSE)</f>
        <v>JHON VICTOR</v>
      </c>
    </row>
    <row r="1086" spans="1:10" hidden="1" x14ac:dyDescent="0.25">
      <c r="A1086" s="25">
        <v>47511967</v>
      </c>
      <c r="B1086" s="26" t="s">
        <v>584</v>
      </c>
      <c r="C1086" s="270" t="s">
        <v>1238</v>
      </c>
      <c r="D1086" s="389" t="s">
        <v>1239</v>
      </c>
      <c r="E1086" s="389" t="s">
        <v>815</v>
      </c>
      <c r="F1086" s="45">
        <v>50</v>
      </c>
      <c r="G1086" s="46" t="s">
        <v>812</v>
      </c>
      <c r="H1086" s="271">
        <v>63.6</v>
      </c>
      <c r="I1086" s="266" t="s">
        <v>800</v>
      </c>
      <c r="J1086" t="str">
        <f>VLOOKUP(A1086,'[1]consolidado ok'!$A:$B,2,FALSE)</f>
        <v>JHON VICTOR</v>
      </c>
    </row>
    <row r="1087" spans="1:10" hidden="1" x14ac:dyDescent="0.25">
      <c r="A1087" s="10">
        <v>43193690</v>
      </c>
      <c r="B1087" s="6" t="s">
        <v>585</v>
      </c>
      <c r="C1087" s="270" t="s">
        <v>813</v>
      </c>
      <c r="D1087" s="13" t="s">
        <v>1249</v>
      </c>
      <c r="E1087" s="13" t="s">
        <v>815</v>
      </c>
      <c r="F1087" s="45">
        <v>50</v>
      </c>
      <c r="G1087" s="266" t="s">
        <v>812</v>
      </c>
      <c r="H1087" s="271">
        <v>93.5</v>
      </c>
      <c r="I1087" s="269" t="s">
        <v>800</v>
      </c>
      <c r="J1087" t="str">
        <f>VLOOKUP(A1087,'[1]consolidado ok'!$A:$B,2,FALSE)</f>
        <v>ISABEL MILAGROS</v>
      </c>
    </row>
    <row r="1088" spans="1:10" hidden="1" x14ac:dyDescent="0.25">
      <c r="A1088" s="10">
        <v>43193690</v>
      </c>
      <c r="B1088" s="6" t="s">
        <v>585</v>
      </c>
      <c r="C1088" s="349" t="s">
        <v>1238</v>
      </c>
      <c r="D1088" s="13" t="s">
        <v>1239</v>
      </c>
      <c r="E1088" s="13" t="s">
        <v>815</v>
      </c>
      <c r="F1088" s="45">
        <v>50</v>
      </c>
      <c r="G1088" s="489" t="s">
        <v>812</v>
      </c>
      <c r="H1088" s="500">
        <v>63.6</v>
      </c>
      <c r="I1088" s="484" t="s">
        <v>800</v>
      </c>
      <c r="J1088" t="str">
        <f>VLOOKUP(A1088,'[1]consolidado ok'!$A:$B,2,FALSE)</f>
        <v>ISABEL MILAGROS</v>
      </c>
    </row>
    <row r="1089" spans="1:10" hidden="1" x14ac:dyDescent="0.25">
      <c r="A1089" s="25">
        <v>46045376</v>
      </c>
      <c r="B1089" s="26" t="s">
        <v>586</v>
      </c>
      <c r="C1089" s="270" t="s">
        <v>813</v>
      </c>
      <c r="D1089" s="389" t="s">
        <v>1249</v>
      </c>
      <c r="E1089" s="389" t="s">
        <v>815</v>
      </c>
      <c r="F1089" s="45">
        <v>50</v>
      </c>
      <c r="G1089" s="266" t="s">
        <v>812</v>
      </c>
      <c r="H1089" s="271">
        <v>93.5</v>
      </c>
      <c r="I1089" s="266" t="s">
        <v>800</v>
      </c>
      <c r="J1089" t="str">
        <f>VLOOKUP(A1089,'[1]consolidado ok'!$A:$B,2,FALSE)</f>
        <v>ANDRES ISAIAS</v>
      </c>
    </row>
    <row r="1090" spans="1:10" hidden="1" x14ac:dyDescent="0.25">
      <c r="A1090" s="25">
        <v>46045376</v>
      </c>
      <c r="B1090" s="26" t="s">
        <v>586</v>
      </c>
      <c r="C1090" s="13" t="s">
        <v>1251</v>
      </c>
      <c r="D1090" s="13" t="s">
        <v>1252</v>
      </c>
      <c r="E1090" s="13" t="s">
        <v>815</v>
      </c>
      <c r="F1090" s="45">
        <v>50</v>
      </c>
      <c r="G1090" s="266" t="s">
        <v>812</v>
      </c>
      <c r="H1090" s="271">
        <v>63.6</v>
      </c>
      <c r="I1090" s="269" t="s">
        <v>800</v>
      </c>
      <c r="J1090" t="str">
        <f>VLOOKUP(A1090,'[1]consolidado ok'!$A:$B,2,FALSE)</f>
        <v>ANDRES ISAIAS</v>
      </c>
    </row>
    <row r="1091" spans="1:10" hidden="1" x14ac:dyDescent="0.25">
      <c r="A1091" s="10">
        <v>73889000</v>
      </c>
      <c r="B1091" s="6" t="s">
        <v>587</v>
      </c>
      <c r="C1091" s="349" t="s">
        <v>813</v>
      </c>
      <c r="D1091" s="13" t="s">
        <v>1249</v>
      </c>
      <c r="E1091" s="13" t="s">
        <v>815</v>
      </c>
      <c r="F1091" s="45">
        <v>50</v>
      </c>
      <c r="G1091" s="484" t="s">
        <v>812</v>
      </c>
      <c r="H1091" s="500">
        <v>93.5</v>
      </c>
      <c r="I1091" s="484" t="s">
        <v>800</v>
      </c>
      <c r="J1091" t="str">
        <f>VLOOKUP(A1091,'[1]consolidado ok'!$A:$B,2,FALSE)</f>
        <v xml:space="preserve"> CYNTHIA RUTH</v>
      </c>
    </row>
    <row r="1092" spans="1:10" hidden="1" x14ac:dyDescent="0.25">
      <c r="A1092" s="10">
        <v>73889000</v>
      </c>
      <c r="B1092" s="6" t="s">
        <v>587</v>
      </c>
      <c r="C1092" s="270" t="s">
        <v>1238</v>
      </c>
      <c r="D1092" s="389" t="s">
        <v>1239</v>
      </c>
      <c r="E1092" s="389" t="s">
        <v>815</v>
      </c>
      <c r="F1092" s="45">
        <v>50</v>
      </c>
      <c r="G1092" s="46" t="s">
        <v>812</v>
      </c>
      <c r="H1092" s="271">
        <v>63.6</v>
      </c>
      <c r="I1092" s="266" t="s">
        <v>800</v>
      </c>
      <c r="J1092" t="str">
        <f>VLOOKUP(A1092,'[1]consolidado ok'!$A:$B,2,FALSE)</f>
        <v xml:space="preserve"> CYNTHIA RUTH</v>
      </c>
    </row>
    <row r="1093" spans="1:10" hidden="1" x14ac:dyDescent="0.25">
      <c r="A1093" s="25">
        <v>71814897</v>
      </c>
      <c r="B1093" s="26" t="s">
        <v>588</v>
      </c>
      <c r="C1093" s="270" t="s">
        <v>813</v>
      </c>
      <c r="D1093" s="13" t="s">
        <v>1249</v>
      </c>
      <c r="E1093" s="13" t="s">
        <v>815</v>
      </c>
      <c r="F1093" s="45">
        <v>50</v>
      </c>
      <c r="G1093" s="266" t="s">
        <v>812</v>
      </c>
      <c r="H1093" s="271">
        <v>93.5</v>
      </c>
      <c r="I1093" s="269" t="s">
        <v>800</v>
      </c>
      <c r="J1093" t="str">
        <f>VLOOKUP(A1093,'[1]consolidado ok'!$A:$B,2,FALSE)</f>
        <v>BRANDO ANDONNI</v>
      </c>
    </row>
    <row r="1094" spans="1:10" hidden="1" x14ac:dyDescent="0.25">
      <c r="A1094" s="25">
        <v>71814897</v>
      </c>
      <c r="B1094" s="26" t="s">
        <v>588</v>
      </c>
      <c r="C1094" s="344" t="s">
        <v>1251</v>
      </c>
      <c r="D1094" s="13" t="s">
        <v>1252</v>
      </c>
      <c r="E1094" s="13" t="s">
        <v>815</v>
      </c>
      <c r="F1094" s="45">
        <v>50</v>
      </c>
      <c r="G1094" s="484" t="s">
        <v>812</v>
      </c>
      <c r="H1094" s="500">
        <v>63.6</v>
      </c>
      <c r="I1094" s="484" t="s">
        <v>800</v>
      </c>
      <c r="J1094" t="str">
        <f>VLOOKUP(A1094,'[1]consolidado ok'!$A:$B,2,FALSE)</f>
        <v>BRANDO ANDONNI</v>
      </c>
    </row>
    <row r="1095" spans="1:10" hidden="1" x14ac:dyDescent="0.25">
      <c r="A1095" s="10">
        <v>77664754</v>
      </c>
      <c r="B1095" s="6" t="s">
        <v>589</v>
      </c>
      <c r="C1095" s="270" t="s">
        <v>813</v>
      </c>
      <c r="D1095" s="389" t="s">
        <v>1249</v>
      </c>
      <c r="E1095" s="389" t="s">
        <v>815</v>
      </c>
      <c r="F1095" s="45">
        <v>50</v>
      </c>
      <c r="G1095" s="266" t="s">
        <v>812</v>
      </c>
      <c r="H1095" s="271">
        <v>93.5</v>
      </c>
      <c r="I1095" s="266" t="s">
        <v>800</v>
      </c>
      <c r="J1095" t="str">
        <f>VLOOKUP(A1095,'[1]consolidado ok'!$A:$B,2,FALSE)</f>
        <v xml:space="preserve"> SAMANTA  PAHOLA</v>
      </c>
    </row>
    <row r="1096" spans="1:10" hidden="1" x14ac:dyDescent="0.25">
      <c r="A1096" s="10">
        <v>77664754</v>
      </c>
      <c r="B1096" s="6" t="s">
        <v>589</v>
      </c>
      <c r="C1096" s="13" t="s">
        <v>1251</v>
      </c>
      <c r="D1096" s="13" t="s">
        <v>1252</v>
      </c>
      <c r="E1096" s="13" t="s">
        <v>815</v>
      </c>
      <c r="F1096" s="45">
        <v>50</v>
      </c>
      <c r="G1096" s="266" t="s">
        <v>812</v>
      </c>
      <c r="H1096" s="271">
        <v>63.6</v>
      </c>
      <c r="I1096" s="269" t="s">
        <v>800</v>
      </c>
      <c r="J1096" t="str">
        <f>VLOOKUP(A1096,'[1]consolidado ok'!$A:$B,2,FALSE)</f>
        <v xml:space="preserve"> SAMANTA  PAHOLA</v>
      </c>
    </row>
    <row r="1097" spans="1:10" ht="15.75" thickBot="1" x14ac:dyDescent="0.3">
      <c r="A1097" s="25">
        <v>1331622</v>
      </c>
      <c r="B1097" s="26" t="s">
        <v>590</v>
      </c>
      <c r="C1097" s="349" t="s">
        <v>813</v>
      </c>
      <c r="D1097" s="13" t="s">
        <v>1249</v>
      </c>
      <c r="E1097" s="13" t="s">
        <v>815</v>
      </c>
      <c r="F1097" s="45">
        <v>50</v>
      </c>
      <c r="G1097" s="484" t="s">
        <v>812</v>
      </c>
      <c r="H1097" s="500">
        <v>93.5</v>
      </c>
      <c r="I1097" s="484" t="s">
        <v>800</v>
      </c>
      <c r="J1097" t="e">
        <f>VLOOKUP(A1097,'[1]consolidado ok'!$A:$B,2,FALSE)</f>
        <v>#N/A</v>
      </c>
    </row>
    <row r="1098" spans="1:10" x14ac:dyDescent="0.25">
      <c r="A1098" s="25">
        <v>1331622</v>
      </c>
      <c r="B1098" s="26" t="s">
        <v>590</v>
      </c>
      <c r="C1098" s="270" t="s">
        <v>1238</v>
      </c>
      <c r="D1098" s="389" t="s">
        <v>1239</v>
      </c>
      <c r="E1098" s="389" t="s">
        <v>815</v>
      </c>
      <c r="F1098" s="45">
        <v>50</v>
      </c>
      <c r="G1098" s="46" t="s">
        <v>812</v>
      </c>
      <c r="H1098" s="271">
        <v>63.6</v>
      </c>
      <c r="I1098" s="266" t="s">
        <v>800</v>
      </c>
      <c r="J1098" t="e">
        <f>VLOOKUP(A1098,'[1]consolidado ok'!$A:$B,2,FALSE)</f>
        <v>#N/A</v>
      </c>
    </row>
    <row r="1099" spans="1:10" hidden="1" x14ac:dyDescent="0.25">
      <c r="A1099" s="10">
        <v>76824669</v>
      </c>
      <c r="B1099" s="6" t="s">
        <v>591</v>
      </c>
      <c r="C1099" s="270" t="s">
        <v>813</v>
      </c>
      <c r="D1099" s="13" t="s">
        <v>1249</v>
      </c>
      <c r="E1099" s="13" t="s">
        <v>815</v>
      </c>
      <c r="F1099" s="45">
        <v>50</v>
      </c>
      <c r="G1099" s="266" t="s">
        <v>812</v>
      </c>
      <c r="H1099" s="271">
        <v>93.5</v>
      </c>
      <c r="I1099" s="269" t="s">
        <v>800</v>
      </c>
      <c r="J1099" t="str">
        <f>VLOOKUP(A1099,'[1]consolidado ok'!$A:$B,2,FALSE)</f>
        <v>DEBPRA VIDA</v>
      </c>
    </row>
    <row r="1100" spans="1:10" hidden="1" x14ac:dyDescent="0.25">
      <c r="A1100" s="10">
        <v>76824669</v>
      </c>
      <c r="B1100" s="6" t="s">
        <v>591</v>
      </c>
      <c r="C1100" s="344" t="s">
        <v>1251</v>
      </c>
      <c r="D1100" s="13" t="s">
        <v>1252</v>
      </c>
      <c r="E1100" s="13" t="s">
        <v>815</v>
      </c>
      <c r="F1100" s="45">
        <v>50</v>
      </c>
      <c r="G1100" s="484" t="s">
        <v>812</v>
      </c>
      <c r="H1100" s="500">
        <v>63.6</v>
      </c>
      <c r="I1100" s="484" t="s">
        <v>800</v>
      </c>
      <c r="J1100" t="str">
        <f>VLOOKUP(A1100,'[1]consolidado ok'!$A:$B,2,FALSE)</f>
        <v>DEBPRA VIDA</v>
      </c>
    </row>
    <row r="1101" spans="1:10" hidden="1" x14ac:dyDescent="0.25">
      <c r="A1101" s="25">
        <v>10557203</v>
      </c>
      <c r="B1101" s="26" t="s">
        <v>592</v>
      </c>
      <c r="C1101" s="270" t="s">
        <v>813</v>
      </c>
      <c r="D1101" s="389" t="s">
        <v>1249</v>
      </c>
      <c r="E1101" s="389" t="s">
        <v>815</v>
      </c>
      <c r="F1101" s="45">
        <v>50</v>
      </c>
      <c r="G1101" s="266" t="s">
        <v>812</v>
      </c>
      <c r="H1101" s="271">
        <v>93.5</v>
      </c>
      <c r="I1101" s="266" t="s">
        <v>800</v>
      </c>
      <c r="J1101" t="str">
        <f>VLOOKUP(A1101,'[1]consolidado ok'!$A:$B,2,FALSE)</f>
        <v xml:space="preserve"> JUAN JOSE</v>
      </c>
    </row>
    <row r="1102" spans="1:10" hidden="1" x14ac:dyDescent="0.25">
      <c r="A1102" s="25">
        <v>10557203</v>
      </c>
      <c r="B1102" s="26" t="s">
        <v>592</v>
      </c>
      <c r="C1102" s="270" t="s">
        <v>1238</v>
      </c>
      <c r="D1102" s="13" t="s">
        <v>1239</v>
      </c>
      <c r="E1102" s="13" t="s">
        <v>815</v>
      </c>
      <c r="F1102" s="45">
        <v>50</v>
      </c>
      <c r="G1102" s="46" t="s">
        <v>812</v>
      </c>
      <c r="H1102" s="271">
        <v>63.6</v>
      </c>
      <c r="I1102" s="269" t="s">
        <v>800</v>
      </c>
      <c r="J1102" t="str">
        <f>VLOOKUP(A1102,'[1]consolidado ok'!$A:$B,2,FALSE)</f>
        <v xml:space="preserve"> JUAN JOSE</v>
      </c>
    </row>
    <row r="1103" spans="1:10" ht="15.75" thickBot="1" x14ac:dyDescent="0.3">
      <c r="A1103" s="10">
        <v>76340814</v>
      </c>
      <c r="B1103" s="6" t="s">
        <v>593</v>
      </c>
      <c r="C1103" s="349" t="s">
        <v>813</v>
      </c>
      <c r="D1103" s="13" t="s">
        <v>1249</v>
      </c>
      <c r="E1103" s="13" t="s">
        <v>815</v>
      </c>
      <c r="F1103" s="45">
        <v>50</v>
      </c>
      <c r="G1103" s="484" t="s">
        <v>812</v>
      </c>
      <c r="H1103" s="500">
        <v>93.5</v>
      </c>
      <c r="I1103" s="484" t="s">
        <v>800</v>
      </c>
      <c r="J1103" t="e">
        <f>VLOOKUP(A1103,'[1]consolidado ok'!$A:$B,2,FALSE)</f>
        <v>#N/A</v>
      </c>
    </row>
    <row r="1104" spans="1:10" x14ac:dyDescent="0.25">
      <c r="A1104" s="10">
        <v>76340814</v>
      </c>
      <c r="B1104" s="6" t="s">
        <v>593</v>
      </c>
      <c r="C1104" s="13" t="s">
        <v>1251</v>
      </c>
      <c r="D1104" s="389" t="s">
        <v>1252</v>
      </c>
      <c r="E1104" s="389" t="s">
        <v>815</v>
      </c>
      <c r="F1104" s="45">
        <v>50</v>
      </c>
      <c r="G1104" s="266" t="s">
        <v>812</v>
      </c>
      <c r="H1104" s="271">
        <v>63.6</v>
      </c>
      <c r="I1104" s="266" t="s">
        <v>800</v>
      </c>
      <c r="J1104" t="e">
        <f>VLOOKUP(A1104,'[1]consolidado ok'!$A:$B,2,FALSE)</f>
        <v>#N/A</v>
      </c>
    </row>
    <row r="1105" spans="1:10" hidden="1" x14ac:dyDescent="0.25">
      <c r="A1105" s="25">
        <v>41728193</v>
      </c>
      <c r="B1105" s="26" t="s">
        <v>594</v>
      </c>
      <c r="C1105" s="270" t="s">
        <v>813</v>
      </c>
      <c r="D1105" s="13" t="s">
        <v>1249</v>
      </c>
      <c r="E1105" s="13" t="s">
        <v>815</v>
      </c>
      <c r="F1105" s="45">
        <v>50</v>
      </c>
      <c r="G1105" s="266" t="s">
        <v>812</v>
      </c>
      <c r="H1105" s="271">
        <v>93.5</v>
      </c>
      <c r="I1105" s="269" t="s">
        <v>800</v>
      </c>
      <c r="J1105" t="str">
        <f>VLOOKUP(A1105,'[1]consolidado ok'!$A:$B,2,FALSE)</f>
        <v>JUAN JOSE</v>
      </c>
    </row>
    <row r="1106" spans="1:10" hidden="1" x14ac:dyDescent="0.25">
      <c r="A1106" s="25">
        <v>41728193</v>
      </c>
      <c r="B1106" s="26" t="s">
        <v>594</v>
      </c>
      <c r="C1106" s="344" t="s">
        <v>1251</v>
      </c>
      <c r="D1106" s="13" t="s">
        <v>1252</v>
      </c>
      <c r="E1106" s="13" t="s">
        <v>815</v>
      </c>
      <c r="F1106" s="45">
        <v>50</v>
      </c>
      <c r="G1106" s="484" t="s">
        <v>812</v>
      </c>
      <c r="H1106" s="500">
        <v>63.6</v>
      </c>
      <c r="I1106" s="484" t="s">
        <v>800</v>
      </c>
      <c r="J1106" t="str">
        <f>VLOOKUP(A1106,'[1]consolidado ok'!$A:$B,2,FALSE)</f>
        <v>JUAN JOSE</v>
      </c>
    </row>
    <row r="1107" spans="1:10" hidden="1" x14ac:dyDescent="0.25">
      <c r="A1107" s="10">
        <v>47547936</v>
      </c>
      <c r="B1107" s="6" t="s">
        <v>595</v>
      </c>
      <c r="C1107" s="270" t="s">
        <v>813</v>
      </c>
      <c r="D1107" s="389" t="s">
        <v>1249</v>
      </c>
      <c r="E1107" s="389" t="s">
        <v>815</v>
      </c>
      <c r="F1107" s="45">
        <v>50</v>
      </c>
      <c r="G1107" s="266" t="s">
        <v>812</v>
      </c>
      <c r="H1107" s="271">
        <v>93.5</v>
      </c>
      <c r="I1107" s="266" t="s">
        <v>800</v>
      </c>
      <c r="J1107" t="str">
        <f>VLOOKUP(A1107,'[1]consolidado ok'!$A:$B,2,FALSE)</f>
        <v xml:space="preserve"> MANUELA REBECA</v>
      </c>
    </row>
    <row r="1108" spans="1:10" hidden="1" x14ac:dyDescent="0.25">
      <c r="A1108" s="10">
        <v>47547936</v>
      </c>
      <c r="B1108" s="6" t="s">
        <v>595</v>
      </c>
      <c r="C1108" s="13" t="s">
        <v>1251</v>
      </c>
      <c r="D1108" s="13" t="s">
        <v>1252</v>
      </c>
      <c r="E1108" s="13" t="s">
        <v>815</v>
      </c>
      <c r="F1108" s="45">
        <v>50</v>
      </c>
      <c r="G1108" s="266" t="s">
        <v>812</v>
      </c>
      <c r="H1108" s="271">
        <v>63.6</v>
      </c>
      <c r="I1108" s="269" t="s">
        <v>800</v>
      </c>
      <c r="J1108" t="str">
        <f>VLOOKUP(A1108,'[1]consolidado ok'!$A:$B,2,FALSE)</f>
        <v xml:space="preserve"> MANUELA REBECA</v>
      </c>
    </row>
    <row r="1109" spans="1:10" hidden="1" x14ac:dyDescent="0.25">
      <c r="A1109" s="10">
        <v>45114831</v>
      </c>
      <c r="B1109" s="6" t="s">
        <v>596</v>
      </c>
      <c r="C1109" s="349" t="s">
        <v>813</v>
      </c>
      <c r="D1109" s="13" t="s">
        <v>1249</v>
      </c>
      <c r="E1109" s="13" t="s">
        <v>815</v>
      </c>
      <c r="F1109" s="45">
        <v>50</v>
      </c>
      <c r="G1109" s="484" t="s">
        <v>812</v>
      </c>
      <c r="H1109" s="500">
        <v>93.5</v>
      </c>
      <c r="I1109" s="484" t="s">
        <v>800</v>
      </c>
      <c r="J1109" t="str">
        <f>VLOOKUP(A1109,'[1]consolidado ok'!$A:$B,2,FALSE)</f>
        <v xml:space="preserve"> ALBER RENZO</v>
      </c>
    </row>
    <row r="1110" spans="1:10" hidden="1" x14ac:dyDescent="0.25">
      <c r="A1110" s="10">
        <v>45114831</v>
      </c>
      <c r="B1110" s="6" t="s">
        <v>596</v>
      </c>
      <c r="C1110" s="270" t="s">
        <v>1238</v>
      </c>
      <c r="D1110" s="389" t="s">
        <v>1239</v>
      </c>
      <c r="E1110" s="389" t="s">
        <v>815</v>
      </c>
      <c r="F1110" s="45">
        <v>50</v>
      </c>
      <c r="G1110" s="46" t="s">
        <v>812</v>
      </c>
      <c r="H1110" s="271">
        <v>63.6</v>
      </c>
      <c r="I1110" s="266" t="s">
        <v>800</v>
      </c>
      <c r="J1110" t="str">
        <f>VLOOKUP(A1110,'[1]consolidado ok'!$A:$B,2,FALSE)</f>
        <v xml:space="preserve"> ALBER RENZO</v>
      </c>
    </row>
    <row r="1111" spans="1:10" hidden="1" x14ac:dyDescent="0.25">
      <c r="A1111" s="25">
        <v>73578292</v>
      </c>
      <c r="B1111" s="26" t="s">
        <v>597</v>
      </c>
      <c r="C1111" s="270" t="s">
        <v>813</v>
      </c>
      <c r="D1111" s="13" t="s">
        <v>1249</v>
      </c>
      <c r="E1111" s="13" t="s">
        <v>815</v>
      </c>
      <c r="F1111" s="45">
        <v>50</v>
      </c>
      <c r="G1111" s="266" t="s">
        <v>812</v>
      </c>
      <c r="H1111" s="271">
        <v>93.5</v>
      </c>
      <c r="I1111" s="269" t="s">
        <v>800</v>
      </c>
      <c r="J1111" t="str">
        <f>VLOOKUP(A1111,'[1]consolidado ok'!$A:$B,2,FALSE)</f>
        <v>NINO ANGELLO</v>
      </c>
    </row>
    <row r="1112" spans="1:10" hidden="1" x14ac:dyDescent="0.25">
      <c r="A1112" s="25">
        <v>73578292</v>
      </c>
      <c r="B1112" s="26" t="s">
        <v>597</v>
      </c>
      <c r="C1112" s="13" t="s">
        <v>1251</v>
      </c>
      <c r="D1112" s="13" t="s">
        <v>1252</v>
      </c>
      <c r="E1112" s="13" t="s">
        <v>815</v>
      </c>
      <c r="F1112" s="45">
        <v>50</v>
      </c>
      <c r="G1112" s="484" t="s">
        <v>812</v>
      </c>
      <c r="H1112" s="500">
        <v>63.6</v>
      </c>
      <c r="I1112" s="484" t="s">
        <v>800</v>
      </c>
      <c r="J1112" t="str">
        <f>VLOOKUP(A1112,'[1]consolidado ok'!$A:$B,2,FALSE)</f>
        <v>NINO ANGELLO</v>
      </c>
    </row>
    <row r="1113" spans="1:10" hidden="1" x14ac:dyDescent="0.25">
      <c r="A1113" s="10">
        <v>48165676</v>
      </c>
      <c r="B1113" s="6" t="s">
        <v>598</v>
      </c>
      <c r="C1113" s="270" t="s">
        <v>813</v>
      </c>
      <c r="D1113" s="13" t="s">
        <v>1249</v>
      </c>
      <c r="E1113" s="13" t="s">
        <v>815</v>
      </c>
      <c r="F1113" s="45">
        <v>50</v>
      </c>
      <c r="G1113" s="266" t="s">
        <v>812</v>
      </c>
      <c r="H1113" s="271">
        <v>93.5</v>
      </c>
      <c r="I1113" s="266" t="s">
        <v>800</v>
      </c>
      <c r="J1113" t="str">
        <f>VLOOKUP(A1113,'[1]consolidado ok'!$A:$B,2,FALSE)</f>
        <v xml:space="preserve"> LUIS ALBERTO</v>
      </c>
    </row>
    <row r="1114" spans="1:10" hidden="1" x14ac:dyDescent="0.25">
      <c r="A1114" s="10">
        <v>48165676</v>
      </c>
      <c r="B1114" s="6" t="s">
        <v>598</v>
      </c>
      <c r="C1114" s="270" t="s">
        <v>1238</v>
      </c>
      <c r="D1114" s="13" t="s">
        <v>1239</v>
      </c>
      <c r="E1114" s="13" t="s">
        <v>815</v>
      </c>
      <c r="F1114" s="45">
        <v>50</v>
      </c>
      <c r="G1114" s="46" t="s">
        <v>812</v>
      </c>
      <c r="H1114" s="271">
        <v>63.6</v>
      </c>
      <c r="I1114" s="269" t="s">
        <v>800</v>
      </c>
      <c r="J1114" t="str">
        <f>VLOOKUP(A1114,'[1]consolidado ok'!$A:$B,2,FALSE)</f>
        <v xml:space="preserve"> LUIS ALBERTO</v>
      </c>
    </row>
    <row r="1115" spans="1:10" hidden="1" x14ac:dyDescent="0.25">
      <c r="A1115" s="25">
        <v>76517204</v>
      </c>
      <c r="B1115" s="26" t="s">
        <v>599</v>
      </c>
      <c r="C1115" s="270" t="s">
        <v>813</v>
      </c>
      <c r="D1115" s="13" t="s">
        <v>1249</v>
      </c>
      <c r="E1115" s="13" t="s">
        <v>815</v>
      </c>
      <c r="F1115" s="45">
        <v>50</v>
      </c>
      <c r="G1115" s="484" t="s">
        <v>812</v>
      </c>
      <c r="H1115" s="500">
        <v>93.5</v>
      </c>
      <c r="I1115" s="484" t="s">
        <v>800</v>
      </c>
      <c r="J1115" t="str">
        <f>VLOOKUP(A1115,'[1]consolidado ok'!$A:$B,2,FALSE)</f>
        <v xml:space="preserve"> ALMENDRA TAHIRI</v>
      </c>
    </row>
    <row r="1116" spans="1:10" hidden="1" x14ac:dyDescent="0.25">
      <c r="A1116" s="25">
        <v>76517204</v>
      </c>
      <c r="B1116" s="26" t="s">
        <v>599</v>
      </c>
      <c r="C1116" s="13" t="s">
        <v>1251</v>
      </c>
      <c r="D1116" s="13" t="s">
        <v>1252</v>
      </c>
      <c r="E1116" s="13" t="s">
        <v>815</v>
      </c>
      <c r="F1116" s="45">
        <v>50</v>
      </c>
      <c r="G1116" s="266" t="s">
        <v>812</v>
      </c>
      <c r="H1116" s="271">
        <v>63.6</v>
      </c>
      <c r="I1116" s="266" t="s">
        <v>800</v>
      </c>
      <c r="J1116" t="str">
        <f>VLOOKUP(A1116,'[1]consolidado ok'!$A:$B,2,FALSE)</f>
        <v xml:space="preserve"> ALMENDRA TAHIRI</v>
      </c>
    </row>
    <row r="1117" spans="1:10" hidden="1" x14ac:dyDescent="0.25">
      <c r="A1117" s="25">
        <v>10641256</v>
      </c>
      <c r="B1117" s="26" t="s">
        <v>600</v>
      </c>
      <c r="C1117" s="270" t="s">
        <v>813</v>
      </c>
      <c r="D1117" s="13" t="s">
        <v>1249</v>
      </c>
      <c r="E1117" s="13" t="s">
        <v>815</v>
      </c>
      <c r="F1117" s="45">
        <v>50</v>
      </c>
      <c r="G1117" s="266" t="s">
        <v>812</v>
      </c>
      <c r="H1117" s="271">
        <v>93.5</v>
      </c>
      <c r="I1117" s="269" t="s">
        <v>800</v>
      </c>
      <c r="J1117" t="str">
        <f>VLOOKUP(A1117,'[1]consolidado ok'!$A:$B,2,FALSE)</f>
        <v xml:space="preserve"> MARIA ROBERTA</v>
      </c>
    </row>
    <row r="1118" spans="1:10" hidden="1" x14ac:dyDescent="0.25">
      <c r="A1118" s="25">
        <v>10641256</v>
      </c>
      <c r="B1118" s="26" t="s">
        <v>600</v>
      </c>
      <c r="C1118" s="270" t="s">
        <v>1238</v>
      </c>
      <c r="D1118" s="13" t="s">
        <v>1239</v>
      </c>
      <c r="E1118" s="13" t="s">
        <v>815</v>
      </c>
      <c r="F1118" s="45">
        <v>50</v>
      </c>
      <c r="G1118" s="489" t="s">
        <v>812</v>
      </c>
      <c r="H1118" s="500">
        <v>63.6</v>
      </c>
      <c r="I1118" s="484" t="s">
        <v>800</v>
      </c>
      <c r="J1118" t="str">
        <f>VLOOKUP(A1118,'[1]consolidado ok'!$A:$B,2,FALSE)</f>
        <v xml:space="preserve"> MARIA ROBERTA</v>
      </c>
    </row>
    <row r="1119" spans="1:10" hidden="1" x14ac:dyDescent="0.25">
      <c r="A1119" s="10">
        <v>70133253</v>
      </c>
      <c r="B1119" s="6" t="s">
        <v>601</v>
      </c>
      <c r="C1119" s="270" t="s">
        <v>813</v>
      </c>
      <c r="D1119" s="13" t="s">
        <v>1249</v>
      </c>
      <c r="E1119" s="13" t="s">
        <v>815</v>
      </c>
      <c r="F1119" s="45">
        <v>50</v>
      </c>
      <c r="G1119" s="266" t="s">
        <v>812</v>
      </c>
      <c r="H1119" s="271">
        <v>93.5</v>
      </c>
      <c r="I1119" s="266" t="s">
        <v>800</v>
      </c>
      <c r="J1119" t="str">
        <f>VLOOKUP(A1119,'[1]consolidado ok'!$A:$B,2,FALSE)</f>
        <v xml:space="preserve"> MIGUEL ANGEL</v>
      </c>
    </row>
    <row r="1120" spans="1:10" hidden="1" x14ac:dyDescent="0.25">
      <c r="A1120" s="10">
        <v>70133253</v>
      </c>
      <c r="B1120" s="6" t="s">
        <v>601</v>
      </c>
      <c r="C1120" s="13" t="s">
        <v>1251</v>
      </c>
      <c r="D1120" s="13" t="s">
        <v>1252</v>
      </c>
      <c r="E1120" s="13" t="s">
        <v>815</v>
      </c>
      <c r="F1120" s="45">
        <v>50</v>
      </c>
      <c r="G1120" s="266" t="s">
        <v>812</v>
      </c>
      <c r="H1120" s="271">
        <v>63.6</v>
      </c>
      <c r="I1120" s="266" t="s">
        <v>800</v>
      </c>
      <c r="J1120" t="str">
        <f>VLOOKUP(A1120,'[1]consolidado ok'!$A:$B,2,FALSE)</f>
        <v xml:space="preserve"> MIGUEL ANGEL</v>
      </c>
    </row>
    <row r="1121" spans="1:10" hidden="1" x14ac:dyDescent="0.25">
      <c r="A1121" s="25">
        <v>47103495</v>
      </c>
      <c r="B1121" s="26" t="s">
        <v>602</v>
      </c>
      <c r="C1121" s="270" t="s">
        <v>813</v>
      </c>
      <c r="D1121" s="13" t="s">
        <v>1249</v>
      </c>
      <c r="E1121" s="13" t="s">
        <v>815</v>
      </c>
      <c r="F1121" s="45">
        <v>50</v>
      </c>
      <c r="G1121" s="484" t="s">
        <v>812</v>
      </c>
      <c r="H1121" s="500">
        <v>93.5</v>
      </c>
      <c r="I1121" s="484" t="s">
        <v>800</v>
      </c>
      <c r="J1121" t="str">
        <f>VLOOKUP(A1121,'[1]consolidado ok'!$A:$B,2,FALSE)</f>
        <v xml:space="preserve"> ALEJANDRO</v>
      </c>
    </row>
    <row r="1122" spans="1:10" hidden="1" x14ac:dyDescent="0.25">
      <c r="A1122" s="25">
        <v>47103495</v>
      </c>
      <c r="B1122" s="26" t="s">
        <v>602</v>
      </c>
      <c r="C1122" s="13" t="s">
        <v>1251</v>
      </c>
      <c r="D1122" s="13" t="s">
        <v>1252</v>
      </c>
      <c r="E1122" s="13" t="s">
        <v>815</v>
      </c>
      <c r="F1122" s="45">
        <v>50</v>
      </c>
      <c r="G1122" s="266" t="s">
        <v>812</v>
      </c>
      <c r="H1122" s="271">
        <v>63.6</v>
      </c>
      <c r="I1122" s="266" t="s">
        <v>800</v>
      </c>
      <c r="J1122" t="str">
        <f>VLOOKUP(A1122,'[1]consolidado ok'!$A:$B,2,FALSE)</f>
        <v xml:space="preserve"> ALEJANDRO</v>
      </c>
    </row>
    <row r="1123" spans="1:10" hidden="1" x14ac:dyDescent="0.25">
      <c r="A1123" s="10">
        <v>75350480</v>
      </c>
      <c r="B1123" s="6" t="s">
        <v>603</v>
      </c>
      <c r="C1123" s="270" t="s">
        <v>813</v>
      </c>
      <c r="D1123" s="13" t="s">
        <v>1249</v>
      </c>
      <c r="E1123" s="13" t="s">
        <v>815</v>
      </c>
      <c r="F1123" s="45">
        <v>50</v>
      </c>
      <c r="G1123" s="266" t="s">
        <v>812</v>
      </c>
      <c r="H1123" s="271">
        <v>93.5</v>
      </c>
      <c r="I1123" s="269" t="s">
        <v>800</v>
      </c>
      <c r="J1123" t="str">
        <f>VLOOKUP(A1123,'[1]consolidado ok'!$A:$B,2,FALSE)</f>
        <v xml:space="preserve"> SACHI GABRIELA</v>
      </c>
    </row>
    <row r="1124" spans="1:10" hidden="1" x14ac:dyDescent="0.25">
      <c r="A1124" s="10">
        <v>75350480</v>
      </c>
      <c r="B1124" s="6" t="s">
        <v>603</v>
      </c>
      <c r="C1124" s="270" t="s">
        <v>1238</v>
      </c>
      <c r="D1124" s="13" t="s">
        <v>1239</v>
      </c>
      <c r="E1124" s="13" t="s">
        <v>815</v>
      </c>
      <c r="F1124" s="45">
        <v>50</v>
      </c>
      <c r="G1124" s="489" t="s">
        <v>812</v>
      </c>
      <c r="H1124" s="500">
        <v>63.6</v>
      </c>
      <c r="I1124" s="484" t="s">
        <v>800</v>
      </c>
      <c r="J1124" t="str">
        <f>VLOOKUP(A1124,'[1]consolidado ok'!$A:$B,2,FALSE)</f>
        <v xml:space="preserve"> SACHI GABRIELA</v>
      </c>
    </row>
    <row r="1125" spans="1:10" hidden="1" x14ac:dyDescent="0.25">
      <c r="A1125" s="10">
        <v>42522304</v>
      </c>
      <c r="B1125" s="6" t="s">
        <v>604</v>
      </c>
      <c r="C1125" s="270" t="s">
        <v>813</v>
      </c>
      <c r="D1125" s="13" t="s">
        <v>1249</v>
      </c>
      <c r="E1125" s="13" t="s">
        <v>815</v>
      </c>
      <c r="F1125" s="45">
        <v>50</v>
      </c>
      <c r="G1125" s="266" t="s">
        <v>812</v>
      </c>
      <c r="H1125" s="271">
        <v>93.5</v>
      </c>
      <c r="I1125" s="266" t="s">
        <v>800</v>
      </c>
      <c r="J1125" t="str">
        <f>VLOOKUP(A1125,'[1]consolidado ok'!$A:$B,2,FALSE)</f>
        <v xml:space="preserve"> LLANIRA</v>
      </c>
    </row>
    <row r="1126" spans="1:10" hidden="1" x14ac:dyDescent="0.25">
      <c r="A1126" s="10">
        <v>42522304</v>
      </c>
      <c r="B1126" s="6" t="s">
        <v>604</v>
      </c>
      <c r="C1126" s="13" t="s">
        <v>1251</v>
      </c>
      <c r="D1126" s="13" t="s">
        <v>1252</v>
      </c>
      <c r="E1126" s="13" t="s">
        <v>815</v>
      </c>
      <c r="F1126" s="45">
        <v>50</v>
      </c>
      <c r="G1126" s="266" t="s">
        <v>812</v>
      </c>
      <c r="H1126" s="271">
        <v>63.6</v>
      </c>
      <c r="I1126" s="269" t="s">
        <v>800</v>
      </c>
      <c r="J1126" t="str">
        <f>VLOOKUP(A1126,'[1]consolidado ok'!$A:$B,2,FALSE)</f>
        <v xml:space="preserve"> LLANIRA</v>
      </c>
    </row>
    <row r="1127" spans="1:10" hidden="1" x14ac:dyDescent="0.25">
      <c r="A1127" s="25">
        <v>10351834</v>
      </c>
      <c r="B1127" s="26" t="s">
        <v>605</v>
      </c>
      <c r="C1127" s="270" t="s">
        <v>813</v>
      </c>
      <c r="D1127" s="13" t="s">
        <v>1249</v>
      </c>
      <c r="E1127" s="13" t="s">
        <v>815</v>
      </c>
      <c r="F1127" s="45">
        <v>50</v>
      </c>
      <c r="G1127" s="484" t="s">
        <v>812</v>
      </c>
      <c r="H1127" s="500">
        <v>93.5</v>
      </c>
      <c r="I1127" s="484" t="s">
        <v>800</v>
      </c>
      <c r="J1127" t="str">
        <f>VLOOKUP(A1127,'[1]consolidado ok'!$A:$B,2,FALSE)</f>
        <v>JUAN JOSE</v>
      </c>
    </row>
    <row r="1128" spans="1:10" hidden="1" x14ac:dyDescent="0.25">
      <c r="A1128" s="25">
        <v>10351834</v>
      </c>
      <c r="B1128" s="26" t="s">
        <v>605</v>
      </c>
      <c r="C1128" s="270" t="s">
        <v>1238</v>
      </c>
      <c r="D1128" s="13" t="s">
        <v>1239</v>
      </c>
      <c r="E1128" s="13" t="s">
        <v>815</v>
      </c>
      <c r="F1128" s="45">
        <v>50</v>
      </c>
      <c r="G1128" s="46" t="s">
        <v>812</v>
      </c>
      <c r="H1128" s="271">
        <v>63.6</v>
      </c>
      <c r="I1128" s="266" t="s">
        <v>800</v>
      </c>
      <c r="J1128" t="str">
        <f>VLOOKUP(A1128,'[1]consolidado ok'!$A:$B,2,FALSE)</f>
        <v>JUAN JOSE</v>
      </c>
    </row>
    <row r="1129" spans="1:10" hidden="1" x14ac:dyDescent="0.25">
      <c r="A1129" s="25">
        <v>41271840</v>
      </c>
      <c r="B1129" s="26" t="s">
        <v>606</v>
      </c>
      <c r="C1129" s="270" t="s">
        <v>813</v>
      </c>
      <c r="D1129" s="13" t="s">
        <v>1249</v>
      </c>
      <c r="E1129" s="13" t="s">
        <v>815</v>
      </c>
      <c r="F1129" s="45">
        <v>50</v>
      </c>
      <c r="G1129" s="266" t="s">
        <v>812</v>
      </c>
      <c r="H1129" s="271">
        <v>93.5</v>
      </c>
      <c r="I1129" s="266" t="s">
        <v>800</v>
      </c>
      <c r="J1129" t="str">
        <f>VLOOKUP(A1129,'[1]consolidado ok'!$A:$B,2,FALSE)</f>
        <v xml:space="preserve"> JORGE HERNAN</v>
      </c>
    </row>
    <row r="1130" spans="1:10" hidden="1" x14ac:dyDescent="0.25">
      <c r="A1130" s="25">
        <v>41271840</v>
      </c>
      <c r="B1130" s="26" t="s">
        <v>606</v>
      </c>
      <c r="C1130" s="13" t="s">
        <v>1251</v>
      </c>
      <c r="D1130" s="13" t="s">
        <v>1252</v>
      </c>
      <c r="E1130" s="13" t="s">
        <v>815</v>
      </c>
      <c r="F1130" s="45">
        <v>50</v>
      </c>
      <c r="G1130" s="484" t="s">
        <v>812</v>
      </c>
      <c r="H1130" s="500">
        <v>63.6</v>
      </c>
      <c r="I1130" s="484" t="s">
        <v>800</v>
      </c>
      <c r="J1130" t="str">
        <f>VLOOKUP(A1130,'[1]consolidado ok'!$A:$B,2,FALSE)</f>
        <v xml:space="preserve"> JORGE HERNAN</v>
      </c>
    </row>
    <row r="1131" spans="1:10" hidden="1" x14ac:dyDescent="0.25">
      <c r="A1131" s="10">
        <v>80513411</v>
      </c>
      <c r="B1131" s="6" t="s">
        <v>607</v>
      </c>
      <c r="C1131" s="270" t="s">
        <v>813</v>
      </c>
      <c r="D1131" s="13" t="s">
        <v>1249</v>
      </c>
      <c r="E1131" s="13" t="s">
        <v>815</v>
      </c>
      <c r="F1131" s="45">
        <v>50</v>
      </c>
      <c r="G1131" s="266" t="s">
        <v>812</v>
      </c>
      <c r="H1131" s="271">
        <v>93.5</v>
      </c>
      <c r="I1131" s="266" t="s">
        <v>800</v>
      </c>
      <c r="J1131" t="str">
        <f>VLOOKUP(A1131,'[1]consolidado ok'!$A:$B,2,FALSE)</f>
        <v>JOSE FELICIANO</v>
      </c>
    </row>
    <row r="1132" spans="1:10" hidden="1" x14ac:dyDescent="0.25">
      <c r="A1132" s="10">
        <v>80513411</v>
      </c>
      <c r="B1132" s="6" t="s">
        <v>607</v>
      </c>
      <c r="C1132" s="13" t="s">
        <v>1251</v>
      </c>
      <c r="D1132" s="13" t="s">
        <v>1252</v>
      </c>
      <c r="E1132" s="13" t="s">
        <v>815</v>
      </c>
      <c r="F1132" s="45">
        <v>50</v>
      </c>
      <c r="G1132" s="266" t="s">
        <v>812</v>
      </c>
      <c r="H1132" s="271">
        <v>63.6</v>
      </c>
      <c r="I1132" s="266" t="s">
        <v>800</v>
      </c>
      <c r="J1132" t="str">
        <f>VLOOKUP(A1132,'[1]consolidado ok'!$A:$B,2,FALSE)</f>
        <v>JOSE FELICIANO</v>
      </c>
    </row>
    <row r="1133" spans="1:10" hidden="1" x14ac:dyDescent="0.25">
      <c r="A1133" s="25">
        <v>48505950</v>
      </c>
      <c r="B1133" s="26" t="s">
        <v>608</v>
      </c>
      <c r="C1133" s="270" t="s">
        <v>813</v>
      </c>
      <c r="D1133" s="13" t="s">
        <v>1249</v>
      </c>
      <c r="E1133" s="13" t="s">
        <v>815</v>
      </c>
      <c r="F1133" s="45">
        <v>50</v>
      </c>
      <c r="G1133" s="484" t="s">
        <v>812</v>
      </c>
      <c r="H1133" s="500">
        <v>93.5</v>
      </c>
      <c r="I1133" s="484" t="s">
        <v>800</v>
      </c>
      <c r="J1133" t="str">
        <f>VLOOKUP(A1133,'[1]consolidado ok'!$A:$B,2,FALSE)</f>
        <v xml:space="preserve"> OSCAR</v>
      </c>
    </row>
    <row r="1134" spans="1:10" hidden="1" x14ac:dyDescent="0.25">
      <c r="A1134" s="25">
        <v>48505950</v>
      </c>
      <c r="B1134" s="26" t="s">
        <v>608</v>
      </c>
      <c r="C1134" s="13" t="s">
        <v>1251</v>
      </c>
      <c r="D1134" s="13" t="s">
        <v>1252</v>
      </c>
      <c r="E1134" s="13" t="s">
        <v>815</v>
      </c>
      <c r="F1134" s="45">
        <v>50</v>
      </c>
      <c r="G1134" s="266" t="s">
        <v>812</v>
      </c>
      <c r="H1134" s="271">
        <v>63.6</v>
      </c>
      <c r="I1134" s="266" t="s">
        <v>800</v>
      </c>
      <c r="J1134" t="str">
        <f>VLOOKUP(A1134,'[1]consolidado ok'!$A:$B,2,FALSE)</f>
        <v xml:space="preserve"> OSCAR</v>
      </c>
    </row>
    <row r="1135" spans="1:10" hidden="1" x14ac:dyDescent="0.25">
      <c r="A1135" s="10">
        <v>43560027</v>
      </c>
      <c r="B1135" s="6" t="s">
        <v>609</v>
      </c>
      <c r="C1135" s="270" t="s">
        <v>813</v>
      </c>
      <c r="D1135" s="13" t="s">
        <v>1249</v>
      </c>
      <c r="E1135" s="13" t="s">
        <v>815</v>
      </c>
      <c r="F1135" s="45">
        <v>50</v>
      </c>
      <c r="G1135" s="266" t="s">
        <v>812</v>
      </c>
      <c r="H1135" s="271">
        <v>93.5</v>
      </c>
      <c r="I1135" s="266" t="s">
        <v>800</v>
      </c>
      <c r="J1135" t="str">
        <f>VLOOKUP(A1135,'[1]consolidado ok'!$A:$B,2,FALSE)</f>
        <v xml:space="preserve"> ERICK</v>
      </c>
    </row>
    <row r="1136" spans="1:10" hidden="1" x14ac:dyDescent="0.25">
      <c r="A1136" s="10">
        <v>43560027</v>
      </c>
      <c r="B1136" s="6" t="s">
        <v>609</v>
      </c>
      <c r="C1136" s="270" t="s">
        <v>1238</v>
      </c>
      <c r="D1136" s="13" t="s">
        <v>1239</v>
      </c>
      <c r="E1136" s="13" t="s">
        <v>815</v>
      </c>
      <c r="F1136" s="45">
        <v>50</v>
      </c>
      <c r="G1136" s="489" t="s">
        <v>812</v>
      </c>
      <c r="H1136" s="500">
        <v>63.6</v>
      </c>
      <c r="I1136" s="484" t="s">
        <v>800</v>
      </c>
      <c r="J1136" t="str">
        <f>VLOOKUP(A1136,'[1]consolidado ok'!$A:$B,2,FALSE)</f>
        <v xml:space="preserve"> ERICK</v>
      </c>
    </row>
    <row r="1137" spans="1:10" hidden="1" x14ac:dyDescent="0.25">
      <c r="A1137" s="25">
        <v>46871644</v>
      </c>
      <c r="B1137" s="26" t="s">
        <v>610</v>
      </c>
      <c r="C1137" s="270" t="s">
        <v>813</v>
      </c>
      <c r="D1137" s="13" t="s">
        <v>1249</v>
      </c>
      <c r="E1137" s="13" t="s">
        <v>815</v>
      </c>
      <c r="F1137" s="45">
        <v>50</v>
      </c>
      <c r="G1137" s="266" t="s">
        <v>812</v>
      </c>
      <c r="H1137" s="271">
        <v>93.5</v>
      </c>
      <c r="I1137" s="266" t="s">
        <v>800</v>
      </c>
      <c r="J1137" t="str">
        <f>VLOOKUP(A1137,'[1]consolidado ok'!$A:$B,2,FALSE)</f>
        <v xml:space="preserve"> MARIA MILAGROS</v>
      </c>
    </row>
    <row r="1138" spans="1:10" hidden="1" x14ac:dyDescent="0.25">
      <c r="A1138" s="25">
        <v>46871644</v>
      </c>
      <c r="B1138" s="26" t="s">
        <v>610</v>
      </c>
      <c r="C1138" s="270" t="s">
        <v>1238</v>
      </c>
      <c r="D1138" s="13" t="s">
        <v>1239</v>
      </c>
      <c r="E1138" s="13" t="s">
        <v>815</v>
      </c>
      <c r="F1138" s="45">
        <v>50</v>
      </c>
      <c r="G1138" s="46" t="s">
        <v>812</v>
      </c>
      <c r="H1138" s="271">
        <v>63.6</v>
      </c>
      <c r="I1138" s="266" t="s">
        <v>800</v>
      </c>
      <c r="J1138" t="str">
        <f>VLOOKUP(A1138,'[1]consolidado ok'!$A:$B,2,FALSE)</f>
        <v xml:space="preserve"> MARIA MILAGROS</v>
      </c>
    </row>
    <row r="1139" spans="1:10" hidden="1" x14ac:dyDescent="0.25">
      <c r="A1139" s="10">
        <v>48115719</v>
      </c>
      <c r="B1139" s="6" t="s">
        <v>611</v>
      </c>
      <c r="C1139" s="270" t="s">
        <v>813</v>
      </c>
      <c r="D1139" s="13" t="s">
        <v>1249</v>
      </c>
      <c r="E1139" s="13" t="s">
        <v>815</v>
      </c>
      <c r="F1139" s="45">
        <v>50</v>
      </c>
      <c r="G1139" s="484" t="s">
        <v>812</v>
      </c>
      <c r="H1139" s="500">
        <v>93.5</v>
      </c>
      <c r="I1139" s="484" t="s">
        <v>800</v>
      </c>
      <c r="J1139" t="str">
        <f>VLOOKUP(A1139,'[1]consolidado ok'!$A:$B,2,FALSE)</f>
        <v>ELENA STEFANIA</v>
      </c>
    </row>
    <row r="1140" spans="1:10" hidden="1" x14ac:dyDescent="0.25">
      <c r="A1140" s="10">
        <v>48115719</v>
      </c>
      <c r="B1140" s="6" t="s">
        <v>611</v>
      </c>
      <c r="C1140" s="13" t="s">
        <v>1251</v>
      </c>
      <c r="D1140" s="13" t="s">
        <v>1252</v>
      </c>
      <c r="E1140" s="13" t="s">
        <v>815</v>
      </c>
      <c r="F1140" s="45">
        <v>50</v>
      </c>
      <c r="G1140" s="266" t="s">
        <v>812</v>
      </c>
      <c r="H1140" s="271">
        <v>63.6</v>
      </c>
      <c r="I1140" s="266" t="s">
        <v>800</v>
      </c>
      <c r="J1140" t="str">
        <f>VLOOKUP(A1140,'[1]consolidado ok'!$A:$B,2,FALSE)</f>
        <v>ELENA STEFANIA</v>
      </c>
    </row>
    <row r="1141" spans="1:10" hidden="1" x14ac:dyDescent="0.25">
      <c r="A1141" s="25">
        <v>72101287</v>
      </c>
      <c r="B1141" s="26" t="s">
        <v>612</v>
      </c>
      <c r="C1141" s="270" t="s">
        <v>813</v>
      </c>
      <c r="D1141" s="13" t="s">
        <v>1249</v>
      </c>
      <c r="E1141" s="13" t="s">
        <v>815</v>
      </c>
      <c r="F1141" s="45">
        <v>50</v>
      </c>
      <c r="G1141" s="266" t="s">
        <v>812</v>
      </c>
      <c r="H1141" s="271">
        <v>93.5</v>
      </c>
      <c r="I1141" s="269" t="s">
        <v>800</v>
      </c>
      <c r="J1141" t="str">
        <f>VLOOKUP(A1141,'[1]consolidado ok'!$A:$B,2,FALSE)</f>
        <v>JOSEPH MIJAIL</v>
      </c>
    </row>
    <row r="1142" spans="1:10" hidden="1" x14ac:dyDescent="0.25">
      <c r="A1142" s="25">
        <v>72101287</v>
      </c>
      <c r="B1142" s="26" t="s">
        <v>612</v>
      </c>
      <c r="C1142" s="270" t="s">
        <v>1238</v>
      </c>
      <c r="D1142" s="13" t="s">
        <v>1239</v>
      </c>
      <c r="E1142" s="13" t="s">
        <v>815</v>
      </c>
      <c r="F1142" s="45">
        <v>50</v>
      </c>
      <c r="G1142" s="489" t="s">
        <v>812</v>
      </c>
      <c r="H1142" s="500">
        <v>63.6</v>
      </c>
      <c r="I1142" s="484" t="s">
        <v>800</v>
      </c>
      <c r="J1142" t="str">
        <f>VLOOKUP(A1142,'[1]consolidado ok'!$A:$B,2,FALSE)</f>
        <v>JOSEPH MIJAIL</v>
      </c>
    </row>
    <row r="1143" spans="1:10" hidden="1" x14ac:dyDescent="0.25">
      <c r="A1143" s="10">
        <v>43186442</v>
      </c>
      <c r="B1143" s="6" t="s">
        <v>613</v>
      </c>
      <c r="C1143" s="270" t="s">
        <v>813</v>
      </c>
      <c r="D1143" s="13" t="s">
        <v>1249</v>
      </c>
      <c r="E1143" s="13" t="s">
        <v>815</v>
      </c>
      <c r="F1143" s="45">
        <v>50</v>
      </c>
      <c r="G1143" s="266" t="s">
        <v>812</v>
      </c>
      <c r="H1143" s="271">
        <v>93.5</v>
      </c>
      <c r="I1143" s="266" t="s">
        <v>800</v>
      </c>
      <c r="J1143" t="str">
        <f>VLOOKUP(A1143,'[1]consolidado ok'!$A:$B,2,FALSE)</f>
        <v>JOHANA ELIZABETH</v>
      </c>
    </row>
    <row r="1144" spans="1:10" hidden="1" x14ac:dyDescent="0.25">
      <c r="A1144" s="10">
        <v>43186442</v>
      </c>
      <c r="B1144" s="6" t="s">
        <v>613</v>
      </c>
      <c r="C1144" s="270" t="s">
        <v>1238</v>
      </c>
      <c r="D1144" s="13" t="s">
        <v>1239</v>
      </c>
      <c r="E1144" s="13" t="s">
        <v>815</v>
      </c>
      <c r="F1144" s="45">
        <v>50</v>
      </c>
      <c r="G1144" s="46" t="s">
        <v>812</v>
      </c>
      <c r="H1144" s="271">
        <v>63.6</v>
      </c>
      <c r="I1144" s="266" t="s">
        <v>800</v>
      </c>
      <c r="J1144" t="str">
        <f>VLOOKUP(A1144,'[1]consolidado ok'!$A:$B,2,FALSE)</f>
        <v>JOHANA ELIZABETH</v>
      </c>
    </row>
    <row r="1145" spans="1:10" hidden="1" x14ac:dyDescent="0.25">
      <c r="A1145" s="25">
        <v>10710746</v>
      </c>
      <c r="B1145" s="26" t="s">
        <v>614</v>
      </c>
      <c r="C1145" s="270" t="s">
        <v>813</v>
      </c>
      <c r="D1145" s="13" t="s">
        <v>1249</v>
      </c>
      <c r="E1145" s="13" t="s">
        <v>815</v>
      </c>
      <c r="F1145" s="45">
        <v>50</v>
      </c>
      <c r="G1145" s="484" t="s">
        <v>812</v>
      </c>
      <c r="H1145" s="500">
        <v>93.5</v>
      </c>
      <c r="I1145" s="484" t="s">
        <v>800</v>
      </c>
      <c r="J1145" t="str">
        <f>VLOOKUP(A1145,'[1]consolidado ok'!$A:$B,2,FALSE)</f>
        <v xml:space="preserve"> ALVARO RENATO</v>
      </c>
    </row>
    <row r="1146" spans="1:10" hidden="1" x14ac:dyDescent="0.25">
      <c r="A1146" s="25">
        <v>10710746</v>
      </c>
      <c r="B1146" s="26" t="s">
        <v>614</v>
      </c>
      <c r="C1146" s="270" t="s">
        <v>1238</v>
      </c>
      <c r="D1146" s="13" t="s">
        <v>1239</v>
      </c>
      <c r="E1146" s="13" t="s">
        <v>815</v>
      </c>
      <c r="F1146" s="45">
        <v>50</v>
      </c>
      <c r="G1146" s="46" t="s">
        <v>812</v>
      </c>
      <c r="H1146" s="271">
        <v>63.6</v>
      </c>
      <c r="I1146" s="266" t="s">
        <v>800</v>
      </c>
      <c r="J1146" t="str">
        <f>VLOOKUP(A1146,'[1]consolidado ok'!$A:$B,2,FALSE)</f>
        <v xml:space="preserve"> ALVARO RENATO</v>
      </c>
    </row>
    <row r="1147" spans="1:10" hidden="1" x14ac:dyDescent="0.25">
      <c r="A1147" s="10">
        <v>48435287</v>
      </c>
      <c r="B1147" s="6" t="s">
        <v>615</v>
      </c>
      <c r="C1147" s="270" t="s">
        <v>813</v>
      </c>
      <c r="D1147" s="13" t="s">
        <v>1249</v>
      </c>
      <c r="E1147" s="13" t="s">
        <v>815</v>
      </c>
      <c r="F1147" s="45">
        <v>50</v>
      </c>
      <c r="G1147" s="266" t="s">
        <v>812</v>
      </c>
      <c r="H1147" s="271">
        <v>93.5</v>
      </c>
      <c r="I1147" s="266" t="s">
        <v>800</v>
      </c>
      <c r="J1147" t="str">
        <f>VLOOKUP(A1147,'[1]consolidado ok'!$A:$B,2,FALSE)</f>
        <v>RUDDY ALESSANDRA</v>
      </c>
    </row>
    <row r="1148" spans="1:10" hidden="1" x14ac:dyDescent="0.25">
      <c r="A1148" s="10">
        <v>48435287</v>
      </c>
      <c r="B1148" s="6" t="s">
        <v>615</v>
      </c>
      <c r="C1148" s="13" t="s">
        <v>1251</v>
      </c>
      <c r="D1148" s="13" t="s">
        <v>1252</v>
      </c>
      <c r="E1148" s="13" t="s">
        <v>815</v>
      </c>
      <c r="F1148" s="45">
        <v>50</v>
      </c>
      <c r="G1148" s="484" t="s">
        <v>812</v>
      </c>
      <c r="H1148" s="500">
        <v>63.6</v>
      </c>
      <c r="I1148" s="484" t="s">
        <v>800</v>
      </c>
      <c r="J1148" t="str">
        <f>VLOOKUP(A1148,'[1]consolidado ok'!$A:$B,2,FALSE)</f>
        <v>RUDDY ALESSANDRA</v>
      </c>
    </row>
    <row r="1149" spans="1:10" hidden="1" x14ac:dyDescent="0.25">
      <c r="A1149" s="25">
        <v>70402775</v>
      </c>
      <c r="B1149" s="26" t="s">
        <v>616</v>
      </c>
      <c r="C1149" s="270" t="s">
        <v>813</v>
      </c>
      <c r="D1149" s="13" t="s">
        <v>1249</v>
      </c>
      <c r="E1149" s="13" t="s">
        <v>815</v>
      </c>
      <c r="F1149" s="45">
        <v>50</v>
      </c>
      <c r="G1149" s="266" t="s">
        <v>812</v>
      </c>
      <c r="H1149" s="271">
        <v>93.5</v>
      </c>
      <c r="I1149" s="266" t="s">
        <v>800</v>
      </c>
      <c r="J1149" t="str">
        <f>VLOOKUP(A1149,'[1]consolidado ok'!$A:$B,2,FALSE)</f>
        <v xml:space="preserve"> ELIDA KIARA</v>
      </c>
    </row>
    <row r="1150" spans="1:10" hidden="1" x14ac:dyDescent="0.25">
      <c r="A1150" s="25">
        <v>70402775</v>
      </c>
      <c r="B1150" s="26" t="s">
        <v>616</v>
      </c>
      <c r="C1150" s="13" t="s">
        <v>1251</v>
      </c>
      <c r="D1150" s="13" t="s">
        <v>1252</v>
      </c>
      <c r="E1150" s="13" t="s">
        <v>815</v>
      </c>
      <c r="F1150" s="45">
        <v>50</v>
      </c>
      <c r="G1150" s="266" t="s">
        <v>812</v>
      </c>
      <c r="H1150" s="271">
        <v>63.6</v>
      </c>
      <c r="I1150" s="269" t="s">
        <v>800</v>
      </c>
      <c r="J1150" t="str">
        <f>VLOOKUP(A1150,'[1]consolidado ok'!$A:$B,2,FALSE)</f>
        <v xml:space="preserve"> ELIDA KIARA</v>
      </c>
    </row>
    <row r="1151" spans="1:10" hidden="1" x14ac:dyDescent="0.25">
      <c r="A1151" s="10">
        <v>44544525</v>
      </c>
      <c r="B1151" s="6" t="s">
        <v>617</v>
      </c>
      <c r="C1151" s="270" t="s">
        <v>813</v>
      </c>
      <c r="D1151" s="13" t="s">
        <v>1249</v>
      </c>
      <c r="E1151" s="13" t="s">
        <v>815</v>
      </c>
      <c r="F1151" s="45">
        <v>50</v>
      </c>
      <c r="G1151" s="484" t="s">
        <v>812</v>
      </c>
      <c r="H1151" s="500">
        <v>93.5</v>
      </c>
      <c r="I1151" s="484" t="s">
        <v>800</v>
      </c>
      <c r="J1151" t="str">
        <f>VLOOKUP(A1151,'[1]consolidado ok'!$A:$B,2,FALSE)</f>
        <v xml:space="preserve"> MAX ADRIEL</v>
      </c>
    </row>
    <row r="1152" spans="1:10" hidden="1" x14ac:dyDescent="0.25">
      <c r="A1152" s="10">
        <v>44544525</v>
      </c>
      <c r="B1152" s="6" t="s">
        <v>617</v>
      </c>
      <c r="C1152" s="270" t="s">
        <v>1238</v>
      </c>
      <c r="D1152" s="13" t="s">
        <v>1239</v>
      </c>
      <c r="E1152" s="13" t="s">
        <v>815</v>
      </c>
      <c r="F1152" s="45">
        <v>50</v>
      </c>
      <c r="G1152" s="46" t="s">
        <v>812</v>
      </c>
      <c r="H1152" s="271">
        <v>63.6</v>
      </c>
      <c r="I1152" s="266" t="s">
        <v>800</v>
      </c>
      <c r="J1152" t="str">
        <f>VLOOKUP(A1152,'[1]consolidado ok'!$A:$B,2,FALSE)</f>
        <v xml:space="preserve"> MAX ADRIEL</v>
      </c>
    </row>
    <row r="1153" spans="1:10" hidden="1" x14ac:dyDescent="0.25">
      <c r="A1153" s="25">
        <v>70002406</v>
      </c>
      <c r="B1153" s="26" t="s">
        <v>618</v>
      </c>
      <c r="C1153" s="270" t="s">
        <v>813</v>
      </c>
      <c r="D1153" s="13" t="s">
        <v>1249</v>
      </c>
      <c r="E1153" s="13" t="s">
        <v>815</v>
      </c>
      <c r="F1153" s="45">
        <v>50</v>
      </c>
      <c r="G1153" s="266" t="s">
        <v>812</v>
      </c>
      <c r="H1153" s="271">
        <v>93.5</v>
      </c>
      <c r="I1153" s="269" t="s">
        <v>800</v>
      </c>
      <c r="J1153" t="str">
        <f>VLOOKUP(A1153,'[1]consolidado ok'!$A:$B,2,FALSE)</f>
        <v>ALEJANDRO PATRICIO</v>
      </c>
    </row>
    <row r="1154" spans="1:10" hidden="1" x14ac:dyDescent="0.25">
      <c r="A1154" s="25">
        <v>70002406</v>
      </c>
      <c r="B1154" s="26" t="s">
        <v>618</v>
      </c>
      <c r="C1154" s="270" t="s">
        <v>1238</v>
      </c>
      <c r="D1154" s="13" t="s">
        <v>1239</v>
      </c>
      <c r="E1154" s="13" t="s">
        <v>815</v>
      </c>
      <c r="F1154" s="45">
        <v>50</v>
      </c>
      <c r="G1154" s="489" t="s">
        <v>812</v>
      </c>
      <c r="H1154" s="500">
        <v>63.6</v>
      </c>
      <c r="I1154" s="484" t="s">
        <v>800</v>
      </c>
      <c r="J1154" t="str">
        <f>VLOOKUP(A1154,'[1]consolidado ok'!$A:$B,2,FALSE)</f>
        <v>ALEJANDRO PATRICIO</v>
      </c>
    </row>
    <row r="1155" spans="1:10" hidden="1" x14ac:dyDescent="0.25">
      <c r="A1155" s="10">
        <v>72578228</v>
      </c>
      <c r="B1155" s="6" t="s">
        <v>619</v>
      </c>
      <c r="C1155" s="270" t="s">
        <v>813</v>
      </c>
      <c r="D1155" s="13" t="s">
        <v>1249</v>
      </c>
      <c r="E1155" s="13" t="s">
        <v>815</v>
      </c>
      <c r="F1155" s="45">
        <v>50</v>
      </c>
      <c r="G1155" s="266" t="s">
        <v>812</v>
      </c>
      <c r="H1155" s="271">
        <v>93.5</v>
      </c>
      <c r="I1155" s="266" t="s">
        <v>800</v>
      </c>
      <c r="J1155" t="str">
        <f>VLOOKUP(A1155,'[1]consolidado ok'!$A:$B,2,FALSE)</f>
        <v xml:space="preserve"> BRAULIO CESAR</v>
      </c>
    </row>
    <row r="1156" spans="1:10" hidden="1" x14ac:dyDescent="0.25">
      <c r="A1156" s="10">
        <v>72578228</v>
      </c>
      <c r="B1156" s="6" t="s">
        <v>619</v>
      </c>
      <c r="C1156" s="270" t="s">
        <v>1238</v>
      </c>
      <c r="D1156" s="13" t="s">
        <v>1239</v>
      </c>
      <c r="E1156" s="13" t="s">
        <v>815</v>
      </c>
      <c r="F1156" s="45">
        <v>50</v>
      </c>
      <c r="G1156" s="46" t="s">
        <v>812</v>
      </c>
      <c r="H1156" s="271">
        <v>63.6</v>
      </c>
      <c r="I1156" s="269" t="s">
        <v>800</v>
      </c>
      <c r="J1156" t="str">
        <f>VLOOKUP(A1156,'[1]consolidado ok'!$A:$B,2,FALSE)</f>
        <v xml:space="preserve"> BRAULIO CESAR</v>
      </c>
    </row>
    <row r="1157" spans="1:10" hidden="1" x14ac:dyDescent="0.25">
      <c r="A1157" s="10">
        <v>45963400</v>
      </c>
      <c r="B1157" s="6" t="s">
        <v>620</v>
      </c>
      <c r="C1157" s="270" t="s">
        <v>813</v>
      </c>
      <c r="D1157" s="13" t="s">
        <v>1249</v>
      </c>
      <c r="E1157" s="13" t="s">
        <v>815</v>
      </c>
      <c r="F1157" s="45">
        <v>50</v>
      </c>
      <c r="G1157" s="484" t="s">
        <v>812</v>
      </c>
      <c r="H1157" s="500">
        <v>93.5</v>
      </c>
      <c r="I1157" s="484" t="s">
        <v>800</v>
      </c>
      <c r="J1157" t="str">
        <f>VLOOKUP(A1157,'[1]consolidado ok'!$A:$B,2,FALSE)</f>
        <v xml:space="preserve"> JUNIOR JORGE</v>
      </c>
    </row>
    <row r="1158" spans="1:10" hidden="1" x14ac:dyDescent="0.25">
      <c r="A1158" s="10">
        <v>45963400</v>
      </c>
      <c r="B1158" s="6" t="s">
        <v>620</v>
      </c>
      <c r="C1158" s="13" t="s">
        <v>1251</v>
      </c>
      <c r="D1158" s="13" t="s">
        <v>1252</v>
      </c>
      <c r="E1158" s="13" t="s">
        <v>815</v>
      </c>
      <c r="F1158" s="45">
        <v>50</v>
      </c>
      <c r="G1158" s="266" t="s">
        <v>812</v>
      </c>
      <c r="H1158" s="271">
        <v>63.6</v>
      </c>
      <c r="I1158" s="266" t="s">
        <v>800</v>
      </c>
      <c r="J1158" t="str">
        <f>VLOOKUP(A1158,'[1]consolidado ok'!$A:$B,2,FALSE)</f>
        <v xml:space="preserve"> JUNIOR JORGE</v>
      </c>
    </row>
    <row r="1159" spans="1:10" hidden="1" x14ac:dyDescent="0.25">
      <c r="A1159" s="25">
        <v>70041608</v>
      </c>
      <c r="B1159" s="26" t="s">
        <v>621</v>
      </c>
      <c r="C1159" s="270" t="s">
        <v>813</v>
      </c>
      <c r="D1159" s="13" t="s">
        <v>1249</v>
      </c>
      <c r="E1159" s="13" t="s">
        <v>815</v>
      </c>
      <c r="F1159" s="45">
        <v>50</v>
      </c>
      <c r="G1159" s="266" t="s">
        <v>812</v>
      </c>
      <c r="H1159" s="271">
        <v>93.5</v>
      </c>
      <c r="I1159" s="266" t="s">
        <v>800</v>
      </c>
      <c r="J1159" t="str">
        <f>VLOOKUP(A1159,'[1]consolidado ok'!$A:$B,2,FALSE)</f>
        <v>JOHANNA DEL ROSARIO</v>
      </c>
    </row>
    <row r="1160" spans="1:10" hidden="1" x14ac:dyDescent="0.25">
      <c r="A1160" s="25">
        <v>70041608</v>
      </c>
      <c r="B1160" s="26" t="s">
        <v>621</v>
      </c>
      <c r="C1160" s="270" t="s">
        <v>1238</v>
      </c>
      <c r="D1160" s="13" t="s">
        <v>1239</v>
      </c>
      <c r="E1160" s="13" t="s">
        <v>815</v>
      </c>
      <c r="F1160" s="45">
        <v>50</v>
      </c>
      <c r="G1160" s="489" t="s">
        <v>812</v>
      </c>
      <c r="H1160" s="500">
        <v>63.6</v>
      </c>
      <c r="I1160" s="484" t="s">
        <v>800</v>
      </c>
      <c r="J1160" t="str">
        <f>VLOOKUP(A1160,'[1]consolidado ok'!$A:$B,2,FALSE)</f>
        <v>JOHANNA DEL ROSARIO</v>
      </c>
    </row>
    <row r="1161" spans="1:10" hidden="1" x14ac:dyDescent="0.25">
      <c r="A1161" s="10">
        <v>76553577</v>
      </c>
      <c r="B1161" s="6" t="s">
        <v>622</v>
      </c>
      <c r="C1161" s="270" t="s">
        <v>813</v>
      </c>
      <c r="D1161" s="13" t="s">
        <v>1249</v>
      </c>
      <c r="E1161" s="13" t="s">
        <v>815</v>
      </c>
      <c r="F1161" s="45">
        <v>50</v>
      </c>
      <c r="G1161" s="266" t="s">
        <v>812</v>
      </c>
      <c r="H1161" s="271">
        <v>93.5</v>
      </c>
      <c r="I1161" s="266" t="s">
        <v>800</v>
      </c>
      <c r="J1161" t="str">
        <f>VLOOKUP(A1161,'[1]consolidado ok'!$A:$B,2,FALSE)</f>
        <v>SIBIL</v>
      </c>
    </row>
    <row r="1162" spans="1:10" hidden="1" x14ac:dyDescent="0.25">
      <c r="A1162" s="10">
        <v>76553577</v>
      </c>
      <c r="B1162" s="6" t="s">
        <v>622</v>
      </c>
      <c r="C1162" s="13" t="s">
        <v>1251</v>
      </c>
      <c r="D1162" s="13" t="s">
        <v>1252</v>
      </c>
      <c r="E1162" s="13" t="s">
        <v>815</v>
      </c>
      <c r="F1162" s="45">
        <v>50</v>
      </c>
      <c r="G1162" s="266" t="s">
        <v>812</v>
      </c>
      <c r="H1162" s="271">
        <v>63.6</v>
      </c>
      <c r="I1162" s="269" t="s">
        <v>800</v>
      </c>
      <c r="J1162" t="str">
        <f>VLOOKUP(A1162,'[1]consolidado ok'!$A:$B,2,FALSE)</f>
        <v>SIBIL</v>
      </c>
    </row>
    <row r="1163" spans="1:10" hidden="1" x14ac:dyDescent="0.25">
      <c r="A1163" s="25">
        <v>42128928</v>
      </c>
      <c r="B1163" s="26" t="s">
        <v>623</v>
      </c>
      <c r="C1163" s="270" t="s">
        <v>813</v>
      </c>
      <c r="D1163" s="13" t="s">
        <v>1249</v>
      </c>
      <c r="E1163" s="13" t="s">
        <v>815</v>
      </c>
      <c r="F1163" s="45">
        <v>50</v>
      </c>
      <c r="G1163" s="484" t="s">
        <v>812</v>
      </c>
      <c r="H1163" s="500">
        <v>93.5</v>
      </c>
      <c r="I1163" s="484" t="s">
        <v>800</v>
      </c>
      <c r="J1163" t="str">
        <f>VLOOKUP(A1163,'[1]consolidado ok'!$A:$B,2,FALSE)</f>
        <v xml:space="preserve"> MIGUEL ANGEL</v>
      </c>
    </row>
    <row r="1164" spans="1:10" hidden="1" x14ac:dyDescent="0.25">
      <c r="A1164" s="25">
        <v>42128928</v>
      </c>
      <c r="B1164" s="26" t="s">
        <v>623</v>
      </c>
      <c r="C1164" s="13" t="s">
        <v>1251</v>
      </c>
      <c r="D1164" s="13" t="s">
        <v>1252</v>
      </c>
      <c r="E1164" s="13" t="s">
        <v>815</v>
      </c>
      <c r="F1164" s="45">
        <v>50</v>
      </c>
      <c r="G1164" s="266" t="s">
        <v>812</v>
      </c>
      <c r="H1164" s="271">
        <v>63.6</v>
      </c>
      <c r="I1164" s="266" t="s">
        <v>800</v>
      </c>
      <c r="J1164" t="str">
        <f>VLOOKUP(A1164,'[1]consolidado ok'!$A:$B,2,FALSE)</f>
        <v xml:space="preserve"> MIGUEL ANGEL</v>
      </c>
    </row>
    <row r="1165" spans="1:10" hidden="1" x14ac:dyDescent="0.25">
      <c r="A1165" s="10">
        <v>44274123</v>
      </c>
      <c r="B1165" s="6" t="s">
        <v>624</v>
      </c>
      <c r="C1165" s="270" t="s">
        <v>813</v>
      </c>
      <c r="D1165" s="13" t="s">
        <v>1249</v>
      </c>
      <c r="E1165" s="13" t="s">
        <v>815</v>
      </c>
      <c r="F1165" s="45">
        <v>50</v>
      </c>
      <c r="G1165" s="266" t="s">
        <v>812</v>
      </c>
      <c r="H1165" s="271">
        <v>93.5</v>
      </c>
      <c r="I1165" s="266" t="s">
        <v>800</v>
      </c>
      <c r="J1165" t="str">
        <f>VLOOKUP(A1165,'[1]consolidado ok'!$A:$B,2,FALSE)</f>
        <v>SEBASTIAN SANTIAGO</v>
      </c>
    </row>
    <row r="1166" spans="1:10" hidden="1" x14ac:dyDescent="0.25">
      <c r="A1166" s="10">
        <v>44274123</v>
      </c>
      <c r="B1166" s="6" t="s">
        <v>624</v>
      </c>
      <c r="C1166" s="270" t="s">
        <v>1238</v>
      </c>
      <c r="D1166" s="13" t="s">
        <v>1239</v>
      </c>
      <c r="E1166" s="13" t="s">
        <v>815</v>
      </c>
      <c r="F1166" s="45">
        <v>50</v>
      </c>
      <c r="G1166" s="489" t="s">
        <v>812</v>
      </c>
      <c r="H1166" s="500">
        <v>63.6</v>
      </c>
      <c r="I1166" s="484" t="s">
        <v>800</v>
      </c>
      <c r="J1166" t="str">
        <f>VLOOKUP(A1166,'[1]consolidado ok'!$A:$B,2,FALSE)</f>
        <v>SEBASTIAN SANTIAGO</v>
      </c>
    </row>
    <row r="1167" spans="1:10" hidden="1" x14ac:dyDescent="0.25">
      <c r="A1167" s="25">
        <v>46292962</v>
      </c>
      <c r="B1167" s="26" t="s">
        <v>625</v>
      </c>
      <c r="C1167" s="270" t="s">
        <v>813</v>
      </c>
      <c r="D1167" s="13" t="s">
        <v>1249</v>
      </c>
      <c r="E1167" s="13" t="s">
        <v>815</v>
      </c>
      <c r="F1167" s="45">
        <v>50</v>
      </c>
      <c r="G1167" s="266" t="s">
        <v>812</v>
      </c>
      <c r="H1167" s="271">
        <v>93.5</v>
      </c>
      <c r="I1167" s="266" t="s">
        <v>800</v>
      </c>
      <c r="J1167" t="str">
        <f>VLOOKUP(A1167,'[1]consolidado ok'!$A:$B,2,FALSE)</f>
        <v xml:space="preserve"> JAMES ALCIDES</v>
      </c>
    </row>
    <row r="1168" spans="1:10" hidden="1" x14ac:dyDescent="0.25">
      <c r="A1168" s="25">
        <v>46292962</v>
      </c>
      <c r="B1168" s="26" t="s">
        <v>625</v>
      </c>
      <c r="C1168" s="13" t="s">
        <v>1251</v>
      </c>
      <c r="D1168" s="13" t="s">
        <v>1252</v>
      </c>
      <c r="E1168" s="13" t="s">
        <v>815</v>
      </c>
      <c r="F1168" s="45">
        <v>50</v>
      </c>
      <c r="G1168" s="266" t="s">
        <v>812</v>
      </c>
      <c r="H1168" s="271">
        <v>63.6</v>
      </c>
      <c r="I1168" s="269" t="s">
        <v>800</v>
      </c>
      <c r="J1168" t="str">
        <f>VLOOKUP(A1168,'[1]consolidado ok'!$A:$B,2,FALSE)</f>
        <v xml:space="preserve"> JAMES ALCIDES</v>
      </c>
    </row>
    <row r="1169" spans="1:10" x14ac:dyDescent="0.25">
      <c r="A1169" s="10">
        <v>9940990</v>
      </c>
      <c r="B1169" s="6" t="s">
        <v>626</v>
      </c>
      <c r="C1169" s="270" t="s">
        <v>813</v>
      </c>
      <c r="D1169" s="13" t="s">
        <v>1249</v>
      </c>
      <c r="E1169" s="13" t="s">
        <v>815</v>
      </c>
      <c r="F1169" s="45">
        <v>50</v>
      </c>
      <c r="G1169" s="484" t="s">
        <v>812</v>
      </c>
      <c r="H1169" s="500">
        <v>93.5</v>
      </c>
      <c r="I1169" s="484" t="s">
        <v>800</v>
      </c>
      <c r="J1169" t="e">
        <f>VLOOKUP(A1169,'[1]consolidado ok'!$A:$B,2,FALSE)</f>
        <v>#N/A</v>
      </c>
    </row>
    <row r="1170" spans="1:10" x14ac:dyDescent="0.25">
      <c r="A1170" s="10">
        <v>9940990</v>
      </c>
      <c r="B1170" s="6" t="s">
        <v>626</v>
      </c>
      <c r="C1170" s="270" t="s">
        <v>1238</v>
      </c>
      <c r="D1170" s="13" t="s">
        <v>1239</v>
      </c>
      <c r="E1170" s="13" t="s">
        <v>815</v>
      </c>
      <c r="F1170" s="45">
        <v>50</v>
      </c>
      <c r="G1170" s="46" t="s">
        <v>812</v>
      </c>
      <c r="H1170" s="271">
        <v>63.6</v>
      </c>
      <c r="I1170" s="266" t="s">
        <v>800</v>
      </c>
      <c r="J1170" t="e">
        <f>VLOOKUP(A1170,'[1]consolidado ok'!$A:$B,2,FALSE)</f>
        <v>#N/A</v>
      </c>
    </row>
    <row r="1171" spans="1:10" hidden="1" x14ac:dyDescent="0.25">
      <c r="A1171" s="25">
        <v>76832721</v>
      </c>
      <c r="B1171" s="26" t="s">
        <v>627</v>
      </c>
      <c r="C1171" s="270" t="s">
        <v>813</v>
      </c>
      <c r="D1171" s="13" t="s">
        <v>1249</v>
      </c>
      <c r="E1171" s="13" t="s">
        <v>815</v>
      </c>
      <c r="F1171" s="45">
        <v>50</v>
      </c>
      <c r="G1171" s="266" t="s">
        <v>812</v>
      </c>
      <c r="H1171" s="271">
        <v>93.5</v>
      </c>
      <c r="I1171" s="266" t="s">
        <v>800</v>
      </c>
      <c r="J1171" t="str">
        <f>VLOOKUP(A1171,'[1]consolidado ok'!$A:$B,2,FALSE)</f>
        <v xml:space="preserve"> RICHARD ROBERTO</v>
      </c>
    </row>
    <row r="1172" spans="1:10" hidden="1" x14ac:dyDescent="0.25">
      <c r="A1172" s="25">
        <v>76832721</v>
      </c>
      <c r="B1172" s="26" t="s">
        <v>627</v>
      </c>
      <c r="C1172" s="13" t="s">
        <v>1251</v>
      </c>
      <c r="D1172" s="13" t="s">
        <v>1252</v>
      </c>
      <c r="E1172" s="13" t="s">
        <v>815</v>
      </c>
      <c r="F1172" s="45">
        <v>50</v>
      </c>
      <c r="G1172" s="484" t="s">
        <v>812</v>
      </c>
      <c r="H1172" s="500">
        <v>63.6</v>
      </c>
      <c r="I1172" s="484" t="s">
        <v>800</v>
      </c>
      <c r="J1172" t="str">
        <f>VLOOKUP(A1172,'[1]consolidado ok'!$A:$B,2,FALSE)</f>
        <v xml:space="preserve"> RICHARD ROBERTO</v>
      </c>
    </row>
    <row r="1173" spans="1:10" hidden="1" x14ac:dyDescent="0.25">
      <c r="A1173" s="25">
        <v>73359665</v>
      </c>
      <c r="B1173" s="26" t="s">
        <v>628</v>
      </c>
      <c r="C1173" s="270" t="s">
        <v>813</v>
      </c>
      <c r="D1173" s="13" t="s">
        <v>1249</v>
      </c>
      <c r="E1173" s="13" t="s">
        <v>815</v>
      </c>
      <c r="F1173" s="45">
        <v>50</v>
      </c>
      <c r="G1173" s="266" t="s">
        <v>812</v>
      </c>
      <c r="H1173" s="271">
        <v>93.5</v>
      </c>
      <c r="I1173" s="266" t="s">
        <v>800</v>
      </c>
      <c r="J1173" t="str">
        <f>VLOOKUP(A1173,'[1]consolidado ok'!$A:$B,2,FALSE)</f>
        <v>TESSY ROXANA</v>
      </c>
    </row>
    <row r="1174" spans="1:10" hidden="1" x14ac:dyDescent="0.25">
      <c r="A1174" s="25">
        <v>73359665</v>
      </c>
      <c r="B1174" s="26" t="s">
        <v>628</v>
      </c>
      <c r="C1174" s="270" t="s">
        <v>1238</v>
      </c>
      <c r="D1174" s="13" t="s">
        <v>1239</v>
      </c>
      <c r="E1174" s="13" t="s">
        <v>815</v>
      </c>
      <c r="F1174" s="45">
        <v>50</v>
      </c>
      <c r="G1174" s="46" t="s">
        <v>812</v>
      </c>
      <c r="H1174" s="271">
        <v>63.6</v>
      </c>
      <c r="I1174" s="269" t="s">
        <v>800</v>
      </c>
      <c r="J1174" t="str">
        <f>VLOOKUP(A1174,'[1]consolidado ok'!$A:$B,2,FALSE)</f>
        <v>TESSY ROXANA</v>
      </c>
    </row>
    <row r="1175" spans="1:10" hidden="1" x14ac:dyDescent="0.25">
      <c r="A1175" s="25">
        <v>48192861</v>
      </c>
      <c r="B1175" s="26" t="s">
        <v>629</v>
      </c>
      <c r="C1175" s="270" t="s">
        <v>813</v>
      </c>
      <c r="D1175" s="13" t="s">
        <v>1249</v>
      </c>
      <c r="E1175" s="13" t="s">
        <v>815</v>
      </c>
      <c r="F1175" s="45">
        <v>50</v>
      </c>
      <c r="G1175" s="484" t="s">
        <v>812</v>
      </c>
      <c r="H1175" s="500">
        <v>93.5</v>
      </c>
      <c r="I1175" s="484" t="s">
        <v>800</v>
      </c>
      <c r="J1175" t="str">
        <f>VLOOKUP(A1175,'[1]consolidado ok'!$A:$B,2,FALSE)</f>
        <v xml:space="preserve"> MAURO BENJAMIN</v>
      </c>
    </row>
    <row r="1176" spans="1:10" hidden="1" x14ac:dyDescent="0.25">
      <c r="A1176" s="25">
        <v>48192861</v>
      </c>
      <c r="B1176" s="26" t="s">
        <v>629</v>
      </c>
      <c r="C1176" s="270" t="s">
        <v>1238</v>
      </c>
      <c r="D1176" s="13" t="s">
        <v>1239</v>
      </c>
      <c r="E1176" s="13" t="s">
        <v>815</v>
      </c>
      <c r="F1176" s="45">
        <v>50</v>
      </c>
      <c r="G1176" s="46" t="s">
        <v>812</v>
      </c>
      <c r="H1176" s="271">
        <v>63.6</v>
      </c>
      <c r="I1176" s="266" t="s">
        <v>800</v>
      </c>
      <c r="J1176" t="str">
        <f>VLOOKUP(A1176,'[1]consolidado ok'!$A:$B,2,FALSE)</f>
        <v xml:space="preserve"> MAURO BENJAMIN</v>
      </c>
    </row>
    <row r="1177" spans="1:10" hidden="1" x14ac:dyDescent="0.25">
      <c r="A1177" s="10">
        <v>47764603</v>
      </c>
      <c r="B1177" s="6" t="s">
        <v>630</v>
      </c>
      <c r="C1177" s="270" t="s">
        <v>813</v>
      </c>
      <c r="D1177" s="13" t="s">
        <v>1249</v>
      </c>
      <c r="E1177" s="13" t="s">
        <v>815</v>
      </c>
      <c r="F1177" s="45">
        <v>50</v>
      </c>
      <c r="G1177" s="266" t="s">
        <v>812</v>
      </c>
      <c r="H1177" s="271">
        <v>93.5</v>
      </c>
      <c r="I1177" s="266" t="s">
        <v>800</v>
      </c>
      <c r="J1177" t="str">
        <f>VLOOKUP(A1177,'[1]consolidado ok'!$A:$B,2,FALSE)</f>
        <v>PABLO ISAIAS</v>
      </c>
    </row>
    <row r="1178" spans="1:10" hidden="1" x14ac:dyDescent="0.25">
      <c r="A1178" s="10">
        <v>47764603</v>
      </c>
      <c r="B1178" s="6" t="s">
        <v>630</v>
      </c>
      <c r="C1178" s="270" t="s">
        <v>1238</v>
      </c>
      <c r="D1178" s="13" t="s">
        <v>1239</v>
      </c>
      <c r="E1178" s="13" t="s">
        <v>815</v>
      </c>
      <c r="F1178" s="45">
        <v>50</v>
      </c>
      <c r="G1178" s="489" t="s">
        <v>812</v>
      </c>
      <c r="H1178" s="500">
        <v>63.6</v>
      </c>
      <c r="I1178" s="484" t="s">
        <v>800</v>
      </c>
      <c r="J1178" t="str">
        <f>VLOOKUP(A1178,'[1]consolidado ok'!$A:$B,2,FALSE)</f>
        <v>PABLO ISAIAS</v>
      </c>
    </row>
    <row r="1179" spans="1:10" hidden="1" x14ac:dyDescent="0.25">
      <c r="A1179" s="25">
        <v>75666448</v>
      </c>
      <c r="B1179" s="26" t="s">
        <v>631</v>
      </c>
      <c r="C1179" s="270" t="s">
        <v>813</v>
      </c>
      <c r="D1179" s="13" t="s">
        <v>1249</v>
      </c>
      <c r="E1179" s="13" t="s">
        <v>815</v>
      </c>
      <c r="F1179" s="45">
        <v>50</v>
      </c>
      <c r="G1179" s="266" t="s">
        <v>812</v>
      </c>
      <c r="H1179" s="271">
        <v>93.5</v>
      </c>
      <c r="I1179" s="266" t="s">
        <v>800</v>
      </c>
      <c r="J1179" t="str">
        <f>VLOOKUP(A1179,'[1]consolidado ok'!$A:$B,2,FALSE)</f>
        <v xml:space="preserve"> JUAN PORFIRIO</v>
      </c>
    </row>
    <row r="1180" spans="1:10" hidden="1" x14ac:dyDescent="0.25">
      <c r="A1180" s="25">
        <v>75666448</v>
      </c>
      <c r="B1180" s="26" t="s">
        <v>631</v>
      </c>
      <c r="C1180" s="270" t="s">
        <v>1238</v>
      </c>
      <c r="D1180" s="13" t="s">
        <v>1239</v>
      </c>
      <c r="E1180" s="13" t="s">
        <v>815</v>
      </c>
      <c r="F1180" s="45">
        <v>50</v>
      </c>
      <c r="G1180" s="46" t="s">
        <v>812</v>
      </c>
      <c r="H1180" s="271">
        <v>63.6</v>
      </c>
      <c r="I1180" s="266" t="s">
        <v>800</v>
      </c>
      <c r="J1180" t="str">
        <f>VLOOKUP(A1180,'[1]consolidado ok'!$A:$B,2,FALSE)</f>
        <v xml:space="preserve"> JUAN PORFIRIO</v>
      </c>
    </row>
    <row r="1181" spans="1:10" hidden="1" x14ac:dyDescent="0.25">
      <c r="A1181" s="10">
        <v>47531498</v>
      </c>
      <c r="B1181" s="6" t="s">
        <v>632</v>
      </c>
      <c r="C1181" s="270" t="s">
        <v>813</v>
      </c>
      <c r="D1181" s="13" t="s">
        <v>1249</v>
      </c>
      <c r="E1181" s="13" t="s">
        <v>815</v>
      </c>
      <c r="F1181" s="45">
        <v>50</v>
      </c>
      <c r="G1181" s="484" t="s">
        <v>812</v>
      </c>
      <c r="H1181" s="500">
        <v>93.5</v>
      </c>
      <c r="I1181" s="484" t="s">
        <v>800</v>
      </c>
      <c r="J1181" t="str">
        <f>VLOOKUP(A1181,'[1]consolidado ok'!$A:$B,2,FALSE)</f>
        <v xml:space="preserve"> YERSON</v>
      </c>
    </row>
    <row r="1182" spans="1:10" hidden="1" x14ac:dyDescent="0.25">
      <c r="A1182" s="10">
        <v>47531498</v>
      </c>
      <c r="B1182" s="6" t="s">
        <v>632</v>
      </c>
      <c r="C1182" s="270" t="s">
        <v>1238</v>
      </c>
      <c r="D1182" s="13" t="s">
        <v>1239</v>
      </c>
      <c r="E1182" s="13" t="s">
        <v>815</v>
      </c>
      <c r="F1182" s="45">
        <v>50</v>
      </c>
      <c r="G1182" s="46" t="s">
        <v>812</v>
      </c>
      <c r="H1182" s="271">
        <v>63.6</v>
      </c>
      <c r="I1182" s="266" t="s">
        <v>800</v>
      </c>
      <c r="J1182" t="str">
        <f>VLOOKUP(A1182,'[1]consolidado ok'!$A:$B,2,FALSE)</f>
        <v xml:space="preserve"> YERSON</v>
      </c>
    </row>
    <row r="1183" spans="1:10" hidden="1" x14ac:dyDescent="0.25">
      <c r="A1183" s="10">
        <v>47558351</v>
      </c>
      <c r="B1183" s="6" t="s">
        <v>633</v>
      </c>
      <c r="C1183" s="270" t="s">
        <v>813</v>
      </c>
      <c r="D1183" s="13" t="s">
        <v>1249</v>
      </c>
      <c r="E1183" s="13" t="s">
        <v>815</v>
      </c>
      <c r="F1183" s="45">
        <v>50</v>
      </c>
      <c r="G1183" s="266" t="s">
        <v>812</v>
      </c>
      <c r="H1183" s="271">
        <v>93.5</v>
      </c>
      <c r="I1183" s="266" t="s">
        <v>800</v>
      </c>
      <c r="J1183" t="str">
        <f>VLOOKUP(A1183,'[1]consolidado ok'!$A:$B,2,FALSE)</f>
        <v>ALEJANDRO VALENTIN</v>
      </c>
    </row>
    <row r="1184" spans="1:10" hidden="1" x14ac:dyDescent="0.25">
      <c r="A1184" s="10">
        <v>47558351</v>
      </c>
      <c r="B1184" s="6" t="s">
        <v>633</v>
      </c>
      <c r="C1184" s="270" t="s">
        <v>1238</v>
      </c>
      <c r="D1184" s="13" t="s">
        <v>1239</v>
      </c>
      <c r="E1184" s="13" t="s">
        <v>815</v>
      </c>
      <c r="F1184" s="45">
        <v>50</v>
      </c>
      <c r="G1184" s="489" t="s">
        <v>812</v>
      </c>
      <c r="H1184" s="500">
        <v>63.6</v>
      </c>
      <c r="I1184" s="484" t="s">
        <v>800</v>
      </c>
      <c r="J1184" t="str">
        <f>VLOOKUP(A1184,'[1]consolidado ok'!$A:$B,2,FALSE)</f>
        <v>ALEJANDRO VALENTIN</v>
      </c>
    </row>
    <row r="1185" spans="1:10" hidden="1" x14ac:dyDescent="0.25">
      <c r="A1185" s="25">
        <v>40959345</v>
      </c>
      <c r="B1185" s="26" t="s">
        <v>634</v>
      </c>
      <c r="C1185" s="270" t="s">
        <v>813</v>
      </c>
      <c r="D1185" s="13" t="s">
        <v>1249</v>
      </c>
      <c r="E1185" s="13" t="s">
        <v>815</v>
      </c>
      <c r="F1185" s="45">
        <v>50</v>
      </c>
      <c r="G1185" s="266" t="s">
        <v>812</v>
      </c>
      <c r="H1185" s="271">
        <v>93.5</v>
      </c>
      <c r="I1185" s="266" t="s">
        <v>800</v>
      </c>
      <c r="J1185" t="str">
        <f>VLOOKUP(A1185,'[1]consolidado ok'!$A:$B,2,FALSE)</f>
        <v>NATIVIDAD ADRIAN</v>
      </c>
    </row>
    <row r="1186" spans="1:10" hidden="1" x14ac:dyDescent="0.25">
      <c r="A1186" s="25">
        <v>40959345</v>
      </c>
      <c r="B1186" s="26" t="s">
        <v>634</v>
      </c>
      <c r="C1186" s="13" t="s">
        <v>1251</v>
      </c>
      <c r="D1186" s="13" t="s">
        <v>1252</v>
      </c>
      <c r="E1186" s="13" t="s">
        <v>815</v>
      </c>
      <c r="F1186" s="45">
        <v>50</v>
      </c>
      <c r="G1186" s="266" t="s">
        <v>812</v>
      </c>
      <c r="H1186" s="271">
        <v>63.6</v>
      </c>
      <c r="I1186" s="269" t="s">
        <v>800</v>
      </c>
      <c r="J1186" t="str">
        <f>VLOOKUP(A1186,'[1]consolidado ok'!$A:$B,2,FALSE)</f>
        <v>NATIVIDAD ADRIAN</v>
      </c>
    </row>
    <row r="1187" spans="1:10" hidden="1" x14ac:dyDescent="0.25">
      <c r="A1187" s="10">
        <v>40745857</v>
      </c>
      <c r="B1187" s="6" t="s">
        <v>635</v>
      </c>
      <c r="C1187" s="270" t="s">
        <v>813</v>
      </c>
      <c r="D1187" s="13" t="s">
        <v>1249</v>
      </c>
      <c r="E1187" s="13" t="s">
        <v>815</v>
      </c>
      <c r="F1187" s="45">
        <v>50</v>
      </c>
      <c r="G1187" s="484" t="s">
        <v>812</v>
      </c>
      <c r="H1187" s="500">
        <v>93.5</v>
      </c>
      <c r="I1187" s="484" t="s">
        <v>800</v>
      </c>
      <c r="J1187" t="str">
        <f>VLOOKUP(A1187,'[1]consolidado ok'!$A:$B,2,FALSE)</f>
        <v xml:space="preserve"> EDSON GUILLERMO</v>
      </c>
    </row>
    <row r="1188" spans="1:10" hidden="1" x14ac:dyDescent="0.25">
      <c r="A1188" s="10">
        <v>40745857</v>
      </c>
      <c r="B1188" s="6" t="s">
        <v>635</v>
      </c>
      <c r="C1188" s="270" t="s">
        <v>1238</v>
      </c>
      <c r="D1188" s="13" t="s">
        <v>1239</v>
      </c>
      <c r="E1188" s="13" t="s">
        <v>815</v>
      </c>
      <c r="F1188" s="45">
        <v>50</v>
      </c>
      <c r="G1188" s="46" t="s">
        <v>812</v>
      </c>
      <c r="H1188" s="271">
        <v>63.6</v>
      </c>
      <c r="I1188" s="266" t="s">
        <v>800</v>
      </c>
      <c r="J1188" t="str">
        <f>VLOOKUP(A1188,'[1]consolidado ok'!$A:$B,2,FALSE)</f>
        <v xml:space="preserve"> EDSON GUILLERMO</v>
      </c>
    </row>
    <row r="1189" spans="1:10" hidden="1" x14ac:dyDescent="0.25">
      <c r="A1189" s="25">
        <v>70069583</v>
      </c>
      <c r="B1189" s="26" t="s">
        <v>636</v>
      </c>
      <c r="C1189" s="270" t="s">
        <v>813</v>
      </c>
      <c r="D1189" s="13" t="s">
        <v>1249</v>
      </c>
      <c r="E1189" s="13" t="s">
        <v>815</v>
      </c>
      <c r="F1189" s="45">
        <v>50</v>
      </c>
      <c r="G1189" s="266" t="s">
        <v>812</v>
      </c>
      <c r="H1189" s="271">
        <v>93.5</v>
      </c>
      <c r="I1189" s="269" t="s">
        <v>800</v>
      </c>
      <c r="J1189" t="str">
        <f>VLOOKUP(A1189,'[1]consolidado ok'!$A:$B,2,FALSE)</f>
        <v>RICHARD JEFFERSON</v>
      </c>
    </row>
    <row r="1190" spans="1:10" hidden="1" x14ac:dyDescent="0.25">
      <c r="A1190" s="25">
        <v>70069583</v>
      </c>
      <c r="B1190" s="26" t="s">
        <v>636</v>
      </c>
      <c r="C1190" s="270" t="s">
        <v>1238</v>
      </c>
      <c r="D1190" s="13" t="s">
        <v>1239</v>
      </c>
      <c r="E1190" s="13" t="s">
        <v>815</v>
      </c>
      <c r="F1190" s="45">
        <v>50</v>
      </c>
      <c r="G1190" s="489" t="s">
        <v>812</v>
      </c>
      <c r="H1190" s="500">
        <v>63.6</v>
      </c>
      <c r="I1190" s="484" t="s">
        <v>800</v>
      </c>
      <c r="J1190" t="str">
        <f>VLOOKUP(A1190,'[1]consolidado ok'!$A:$B,2,FALSE)</f>
        <v>RICHARD JEFFERSON</v>
      </c>
    </row>
    <row r="1191" spans="1:10" hidden="1" x14ac:dyDescent="0.25">
      <c r="A1191" s="10">
        <v>73748245</v>
      </c>
      <c r="B1191" s="6" t="s">
        <v>637</v>
      </c>
      <c r="C1191" s="270" t="s">
        <v>813</v>
      </c>
      <c r="D1191" s="13" t="s">
        <v>1249</v>
      </c>
      <c r="E1191" s="13" t="s">
        <v>815</v>
      </c>
      <c r="F1191" s="45">
        <v>50</v>
      </c>
      <c r="G1191" s="266" t="s">
        <v>812</v>
      </c>
      <c r="H1191" s="271">
        <v>93.5</v>
      </c>
      <c r="I1191" s="266" t="s">
        <v>800</v>
      </c>
      <c r="J1191" t="str">
        <f>VLOOKUP(A1191,'[1]consolidado ok'!$A:$B,2,FALSE)</f>
        <v xml:space="preserve"> LUIS MIGUEL</v>
      </c>
    </row>
    <row r="1192" spans="1:10" hidden="1" x14ac:dyDescent="0.25">
      <c r="A1192" s="10">
        <v>73748245</v>
      </c>
      <c r="B1192" s="6" t="s">
        <v>637</v>
      </c>
      <c r="C1192" s="13" t="s">
        <v>1251</v>
      </c>
      <c r="D1192" s="13" t="s">
        <v>1252</v>
      </c>
      <c r="E1192" s="13" t="s">
        <v>815</v>
      </c>
      <c r="F1192" s="45">
        <v>50</v>
      </c>
      <c r="G1192" s="266" t="s">
        <v>812</v>
      </c>
      <c r="H1192" s="271">
        <v>63.6</v>
      </c>
      <c r="I1192" s="266" t="s">
        <v>800</v>
      </c>
      <c r="J1192" t="str">
        <f>VLOOKUP(A1192,'[1]consolidado ok'!$A:$B,2,FALSE)</f>
        <v xml:space="preserve"> LUIS MIGUEL</v>
      </c>
    </row>
    <row r="1193" spans="1:10" hidden="1" x14ac:dyDescent="0.25">
      <c r="A1193" s="25">
        <v>77419799</v>
      </c>
      <c r="B1193" s="26" t="s">
        <v>638</v>
      </c>
      <c r="C1193" s="270" t="s">
        <v>813</v>
      </c>
      <c r="D1193" s="13" t="s">
        <v>1249</v>
      </c>
      <c r="E1193" s="13" t="s">
        <v>815</v>
      </c>
      <c r="F1193" s="45">
        <v>50</v>
      </c>
      <c r="G1193" s="484" t="s">
        <v>812</v>
      </c>
      <c r="H1193" s="500">
        <v>93.5</v>
      </c>
      <c r="I1193" s="484" t="s">
        <v>800</v>
      </c>
      <c r="J1193" t="str">
        <f>VLOOKUP(A1193,'[1]consolidado ok'!$A:$B,2,FALSE)</f>
        <v xml:space="preserve"> JORGE JEAN PIERRE</v>
      </c>
    </row>
    <row r="1194" spans="1:10" hidden="1" x14ac:dyDescent="0.25">
      <c r="A1194" s="25">
        <v>77419799</v>
      </c>
      <c r="B1194" s="26" t="s">
        <v>638</v>
      </c>
      <c r="C1194" s="13" t="s">
        <v>1251</v>
      </c>
      <c r="D1194" s="13" t="s">
        <v>1252</v>
      </c>
      <c r="E1194" s="13" t="s">
        <v>815</v>
      </c>
      <c r="F1194" s="45">
        <v>50</v>
      </c>
      <c r="G1194" s="266" t="s">
        <v>812</v>
      </c>
      <c r="H1194" s="271">
        <v>63.6</v>
      </c>
      <c r="I1194" s="266" t="s">
        <v>800</v>
      </c>
      <c r="J1194" t="str">
        <f>VLOOKUP(A1194,'[1]consolidado ok'!$A:$B,2,FALSE)</f>
        <v xml:space="preserve"> JORGE JEAN PIERRE</v>
      </c>
    </row>
    <row r="1195" spans="1:10" hidden="1" x14ac:dyDescent="0.25">
      <c r="A1195" s="10">
        <v>72028480</v>
      </c>
      <c r="B1195" s="6" t="s">
        <v>639</v>
      </c>
      <c r="C1195" s="270" t="s">
        <v>813</v>
      </c>
      <c r="D1195" s="13" t="s">
        <v>1249</v>
      </c>
      <c r="E1195" s="13" t="s">
        <v>815</v>
      </c>
      <c r="F1195" s="45">
        <v>50</v>
      </c>
      <c r="G1195" s="266" t="s">
        <v>812</v>
      </c>
      <c r="H1195" s="271">
        <v>93.5</v>
      </c>
      <c r="I1195" s="266" t="s">
        <v>800</v>
      </c>
      <c r="J1195" t="str">
        <f>VLOOKUP(A1195,'[1]consolidado ok'!$A:$B,2,FALSE)</f>
        <v>GUILLERMO JUNIOR</v>
      </c>
    </row>
    <row r="1196" spans="1:10" hidden="1" x14ac:dyDescent="0.25">
      <c r="A1196" s="10">
        <v>72028480</v>
      </c>
      <c r="B1196" s="6" t="s">
        <v>639</v>
      </c>
      <c r="C1196" s="13" t="s">
        <v>1251</v>
      </c>
      <c r="D1196" s="13" t="s">
        <v>1252</v>
      </c>
      <c r="E1196" s="13" t="s">
        <v>815</v>
      </c>
      <c r="F1196" s="45">
        <v>50</v>
      </c>
      <c r="G1196" s="484" t="s">
        <v>812</v>
      </c>
      <c r="H1196" s="500">
        <v>63.6</v>
      </c>
      <c r="I1196" s="484" t="s">
        <v>800</v>
      </c>
      <c r="J1196" t="str">
        <f>VLOOKUP(A1196,'[1]consolidado ok'!$A:$B,2,FALSE)</f>
        <v>GUILLERMO JUNIOR</v>
      </c>
    </row>
    <row r="1197" spans="1:10" hidden="1" x14ac:dyDescent="0.25">
      <c r="A1197" s="25">
        <v>46957896</v>
      </c>
      <c r="B1197" s="26" t="s">
        <v>640</v>
      </c>
      <c r="C1197" s="270" t="s">
        <v>813</v>
      </c>
      <c r="D1197" s="13" t="s">
        <v>1249</v>
      </c>
      <c r="E1197" s="13" t="s">
        <v>815</v>
      </c>
      <c r="F1197" s="45">
        <v>50</v>
      </c>
      <c r="G1197" s="266" t="s">
        <v>812</v>
      </c>
      <c r="H1197" s="271">
        <v>93.5</v>
      </c>
      <c r="I1197" s="266" t="s">
        <v>800</v>
      </c>
      <c r="J1197" t="str">
        <f>VLOOKUP(A1197,'[1]consolidado ok'!$A:$B,2,FALSE)</f>
        <v>ROLY FAED</v>
      </c>
    </row>
    <row r="1198" spans="1:10" hidden="1" x14ac:dyDescent="0.25">
      <c r="A1198" s="25">
        <v>46957896</v>
      </c>
      <c r="B1198" s="26" t="s">
        <v>640</v>
      </c>
      <c r="C1198" s="13" t="s">
        <v>1251</v>
      </c>
      <c r="D1198" s="13" t="s">
        <v>1252</v>
      </c>
      <c r="E1198" s="13" t="s">
        <v>815</v>
      </c>
      <c r="F1198" s="45">
        <v>50</v>
      </c>
      <c r="G1198" s="266" t="s">
        <v>812</v>
      </c>
      <c r="H1198" s="271">
        <v>63.6</v>
      </c>
      <c r="I1198" s="269" t="s">
        <v>800</v>
      </c>
      <c r="J1198" t="str">
        <f>VLOOKUP(A1198,'[1]consolidado ok'!$A:$B,2,FALSE)</f>
        <v>ROLY FAED</v>
      </c>
    </row>
    <row r="1199" spans="1:10" hidden="1" x14ac:dyDescent="0.25">
      <c r="A1199" s="10">
        <v>71245472</v>
      </c>
      <c r="B1199" s="6" t="s">
        <v>641</v>
      </c>
      <c r="C1199" s="270" t="s">
        <v>813</v>
      </c>
      <c r="D1199" s="13" t="s">
        <v>1249</v>
      </c>
      <c r="E1199" s="13" t="s">
        <v>815</v>
      </c>
      <c r="F1199" s="45">
        <v>50</v>
      </c>
      <c r="G1199" s="484" t="s">
        <v>812</v>
      </c>
      <c r="H1199" s="500">
        <v>93.5</v>
      </c>
      <c r="I1199" s="484" t="s">
        <v>800</v>
      </c>
      <c r="J1199" t="str">
        <f>VLOOKUP(A1199,'[1]consolidado ok'!$A:$B,2,FALSE)</f>
        <v>ENRIQUE FRANCISCO</v>
      </c>
    </row>
    <row r="1200" spans="1:10" hidden="1" x14ac:dyDescent="0.25">
      <c r="A1200" s="10">
        <v>71245472</v>
      </c>
      <c r="B1200" s="6" t="s">
        <v>641</v>
      </c>
      <c r="C1200" s="13" t="s">
        <v>1251</v>
      </c>
      <c r="D1200" s="13" t="s">
        <v>1252</v>
      </c>
      <c r="E1200" s="13" t="s">
        <v>815</v>
      </c>
      <c r="F1200" s="45">
        <v>50</v>
      </c>
      <c r="G1200" s="266" t="s">
        <v>812</v>
      </c>
      <c r="H1200" s="271">
        <v>63.6</v>
      </c>
      <c r="I1200" s="266" t="s">
        <v>800</v>
      </c>
      <c r="J1200" t="str">
        <f>VLOOKUP(A1200,'[1]consolidado ok'!$A:$B,2,FALSE)</f>
        <v>ENRIQUE FRANCISCO</v>
      </c>
    </row>
    <row r="1201" spans="1:10" hidden="1" x14ac:dyDescent="0.25">
      <c r="A1201" s="25">
        <v>45050053</v>
      </c>
      <c r="B1201" s="26" t="s">
        <v>642</v>
      </c>
      <c r="C1201" s="270" t="s">
        <v>813</v>
      </c>
      <c r="D1201" s="13" t="s">
        <v>1249</v>
      </c>
      <c r="E1201" s="13" t="s">
        <v>815</v>
      </c>
      <c r="F1201" s="45">
        <v>50</v>
      </c>
      <c r="G1201" s="266" t="s">
        <v>812</v>
      </c>
      <c r="H1201" s="271">
        <v>93.5</v>
      </c>
      <c r="I1201" s="269" t="s">
        <v>800</v>
      </c>
      <c r="J1201" t="str">
        <f>VLOOKUP(A1201,'[1]consolidado ok'!$A:$B,2,FALSE)</f>
        <v>GUSTAVO ALBERTO</v>
      </c>
    </row>
    <row r="1202" spans="1:10" hidden="1" x14ac:dyDescent="0.25">
      <c r="A1202" s="25">
        <v>45050053</v>
      </c>
      <c r="B1202" s="26" t="s">
        <v>642</v>
      </c>
      <c r="C1202" s="13" t="s">
        <v>1251</v>
      </c>
      <c r="D1202" s="13" t="s">
        <v>1252</v>
      </c>
      <c r="E1202" s="13" t="s">
        <v>815</v>
      </c>
      <c r="F1202" s="45">
        <v>50</v>
      </c>
      <c r="G1202" s="484" t="s">
        <v>812</v>
      </c>
      <c r="H1202" s="500">
        <v>63.6</v>
      </c>
      <c r="I1202" s="484" t="s">
        <v>800</v>
      </c>
      <c r="J1202" t="str">
        <f>VLOOKUP(A1202,'[1]consolidado ok'!$A:$B,2,FALSE)</f>
        <v>GUSTAVO ALBERTO</v>
      </c>
    </row>
    <row r="1203" spans="1:10" hidden="1" x14ac:dyDescent="0.25">
      <c r="A1203" s="10">
        <v>70087436</v>
      </c>
      <c r="B1203" s="6" t="s">
        <v>643</v>
      </c>
      <c r="C1203" s="270" t="s">
        <v>813</v>
      </c>
      <c r="D1203" s="13" t="s">
        <v>1249</v>
      </c>
      <c r="E1203" s="13" t="s">
        <v>815</v>
      </c>
      <c r="F1203" s="45">
        <v>50</v>
      </c>
      <c r="G1203" s="266" t="s">
        <v>812</v>
      </c>
      <c r="H1203" s="271">
        <v>93.5</v>
      </c>
      <c r="I1203" s="266" t="s">
        <v>800</v>
      </c>
      <c r="J1203" t="str">
        <f>VLOOKUP(A1203,'[1]consolidado ok'!$A:$B,2,FALSE)</f>
        <v xml:space="preserve"> ERWIN</v>
      </c>
    </row>
    <row r="1204" spans="1:10" hidden="1" x14ac:dyDescent="0.25">
      <c r="A1204" s="10">
        <v>70087436</v>
      </c>
      <c r="B1204" s="6" t="s">
        <v>643</v>
      </c>
      <c r="C1204" s="270" t="s">
        <v>1238</v>
      </c>
      <c r="D1204" s="13" t="s">
        <v>1239</v>
      </c>
      <c r="E1204" s="13" t="s">
        <v>815</v>
      </c>
      <c r="F1204" s="45">
        <v>50</v>
      </c>
      <c r="G1204" s="46" t="s">
        <v>812</v>
      </c>
      <c r="H1204" s="271">
        <v>63.6</v>
      </c>
      <c r="I1204" s="269" t="s">
        <v>800</v>
      </c>
      <c r="J1204" t="str">
        <f>VLOOKUP(A1204,'[1]consolidado ok'!$A:$B,2,FALSE)</f>
        <v xml:space="preserve"> ERWIN</v>
      </c>
    </row>
    <row r="1205" spans="1:10" hidden="1" x14ac:dyDescent="0.25">
      <c r="A1205" s="25">
        <v>72754226</v>
      </c>
      <c r="B1205" s="26" t="s">
        <v>644</v>
      </c>
      <c r="C1205" s="270" t="s">
        <v>813</v>
      </c>
      <c r="D1205" s="13" t="s">
        <v>1249</v>
      </c>
      <c r="E1205" s="13" t="s">
        <v>815</v>
      </c>
      <c r="F1205" s="45">
        <v>50</v>
      </c>
      <c r="G1205" s="484" t="s">
        <v>812</v>
      </c>
      <c r="H1205" s="500">
        <v>93.5</v>
      </c>
      <c r="I1205" s="484" t="s">
        <v>800</v>
      </c>
      <c r="J1205" t="str">
        <f>VLOOKUP(A1205,'[1]consolidado ok'!$A:$B,2,FALSE)</f>
        <v>RUBEN ERNESTO</v>
      </c>
    </row>
    <row r="1206" spans="1:10" hidden="1" x14ac:dyDescent="0.25">
      <c r="A1206" s="25">
        <v>72754226</v>
      </c>
      <c r="B1206" s="26" t="s">
        <v>644</v>
      </c>
      <c r="C1206" s="13" t="s">
        <v>1251</v>
      </c>
      <c r="D1206" s="13" t="s">
        <v>1252</v>
      </c>
      <c r="E1206" s="13" t="s">
        <v>815</v>
      </c>
      <c r="F1206" s="45">
        <v>50</v>
      </c>
      <c r="G1206" s="266" t="s">
        <v>812</v>
      </c>
      <c r="H1206" s="271">
        <v>63.6</v>
      </c>
      <c r="I1206" s="266" t="s">
        <v>800</v>
      </c>
      <c r="J1206" t="str">
        <f>VLOOKUP(A1206,'[1]consolidado ok'!$A:$B,2,FALSE)</f>
        <v>RUBEN ERNESTO</v>
      </c>
    </row>
    <row r="1207" spans="1:10" hidden="1" x14ac:dyDescent="0.25">
      <c r="A1207" s="10">
        <v>72119926</v>
      </c>
      <c r="B1207" s="6" t="s">
        <v>645</v>
      </c>
      <c r="C1207" s="270" t="s">
        <v>813</v>
      </c>
      <c r="D1207" s="13" t="s">
        <v>1249</v>
      </c>
      <c r="E1207" s="13" t="s">
        <v>815</v>
      </c>
      <c r="F1207" s="45">
        <v>50</v>
      </c>
      <c r="G1207" s="266" t="s">
        <v>812</v>
      </c>
      <c r="H1207" s="271">
        <v>93.5</v>
      </c>
      <c r="I1207" s="266" t="s">
        <v>800</v>
      </c>
      <c r="J1207" t="str">
        <f>VLOOKUP(A1207,'[1]consolidado ok'!$A:$B,2,FALSE)</f>
        <v xml:space="preserve"> RENATTA</v>
      </c>
    </row>
    <row r="1208" spans="1:10" hidden="1" x14ac:dyDescent="0.25">
      <c r="A1208" s="10">
        <v>72119926</v>
      </c>
      <c r="B1208" s="6" t="s">
        <v>645</v>
      </c>
      <c r="C1208" s="13" t="s">
        <v>1251</v>
      </c>
      <c r="D1208" s="13" t="s">
        <v>1252</v>
      </c>
      <c r="E1208" s="13" t="s">
        <v>815</v>
      </c>
      <c r="F1208" s="45">
        <v>50</v>
      </c>
      <c r="G1208" s="484" t="s">
        <v>812</v>
      </c>
      <c r="H1208" s="500">
        <v>63.6</v>
      </c>
      <c r="I1208" s="484" t="s">
        <v>800</v>
      </c>
      <c r="J1208" t="str">
        <f>VLOOKUP(A1208,'[1]consolidado ok'!$A:$B,2,FALSE)</f>
        <v xml:space="preserve"> RENATTA</v>
      </c>
    </row>
    <row r="1209" spans="1:10" hidden="1" x14ac:dyDescent="0.25">
      <c r="A1209" s="25">
        <v>76536736</v>
      </c>
      <c r="B1209" s="26" t="s">
        <v>646</v>
      </c>
      <c r="C1209" s="270" t="s">
        <v>813</v>
      </c>
      <c r="D1209" s="13" t="s">
        <v>1249</v>
      </c>
      <c r="E1209" s="13" t="s">
        <v>815</v>
      </c>
      <c r="F1209" s="45">
        <v>50</v>
      </c>
      <c r="G1209" s="266" t="s">
        <v>812</v>
      </c>
      <c r="H1209" s="271">
        <v>93.5</v>
      </c>
      <c r="I1209" s="266" t="s">
        <v>800</v>
      </c>
      <c r="J1209" t="str">
        <f>VLOOKUP(A1209,'[1]consolidado ok'!$A:$B,2,FALSE)</f>
        <v xml:space="preserve"> DERIAN ALINDOR</v>
      </c>
    </row>
    <row r="1210" spans="1:10" hidden="1" x14ac:dyDescent="0.25">
      <c r="A1210" s="25">
        <v>76536736</v>
      </c>
      <c r="B1210" s="26" t="s">
        <v>646</v>
      </c>
      <c r="C1210" s="13" t="s">
        <v>1251</v>
      </c>
      <c r="D1210" s="13" t="s">
        <v>1252</v>
      </c>
      <c r="E1210" s="13" t="s">
        <v>815</v>
      </c>
      <c r="F1210" s="45">
        <v>50</v>
      </c>
      <c r="G1210" s="266" t="s">
        <v>812</v>
      </c>
      <c r="H1210" s="271">
        <v>63.6</v>
      </c>
      <c r="I1210" s="269" t="s">
        <v>800</v>
      </c>
      <c r="J1210" t="str">
        <f>VLOOKUP(A1210,'[1]consolidado ok'!$A:$B,2,FALSE)</f>
        <v xml:space="preserve"> DERIAN ALINDOR</v>
      </c>
    </row>
    <row r="1211" spans="1:10" hidden="1" x14ac:dyDescent="0.25">
      <c r="A1211" s="10">
        <v>77150049</v>
      </c>
      <c r="B1211" s="6" t="s">
        <v>647</v>
      </c>
      <c r="C1211" s="270" t="s">
        <v>813</v>
      </c>
      <c r="D1211" s="13" t="s">
        <v>1249</v>
      </c>
      <c r="E1211" s="13" t="s">
        <v>815</v>
      </c>
      <c r="F1211" s="45">
        <v>50</v>
      </c>
      <c r="G1211" s="484" t="s">
        <v>812</v>
      </c>
      <c r="H1211" s="500">
        <v>93.5</v>
      </c>
      <c r="I1211" s="484" t="s">
        <v>800</v>
      </c>
      <c r="J1211" t="str">
        <f>VLOOKUP(A1211,'[1]consolidado ok'!$A:$B,2,FALSE)</f>
        <v xml:space="preserve"> KEVIN OMAR</v>
      </c>
    </row>
    <row r="1212" spans="1:10" hidden="1" x14ac:dyDescent="0.25">
      <c r="A1212" s="10">
        <v>77150049</v>
      </c>
      <c r="B1212" s="6" t="s">
        <v>647</v>
      </c>
      <c r="C1212" s="13" t="s">
        <v>1251</v>
      </c>
      <c r="D1212" s="13" t="s">
        <v>1252</v>
      </c>
      <c r="E1212" s="13" t="s">
        <v>815</v>
      </c>
      <c r="F1212" s="45">
        <v>50</v>
      </c>
      <c r="G1212" s="266" t="s">
        <v>812</v>
      </c>
      <c r="H1212" s="271">
        <v>63.6</v>
      </c>
      <c r="I1212" s="266" t="s">
        <v>800</v>
      </c>
      <c r="J1212" t="str">
        <f>VLOOKUP(A1212,'[1]consolidado ok'!$A:$B,2,FALSE)</f>
        <v xml:space="preserve"> KEVIN OMAR</v>
      </c>
    </row>
    <row r="1213" spans="1:10" hidden="1" x14ac:dyDescent="0.25">
      <c r="A1213" s="25">
        <v>70907975</v>
      </c>
      <c r="B1213" s="26" t="s">
        <v>648</v>
      </c>
      <c r="C1213" s="270" t="s">
        <v>813</v>
      </c>
      <c r="D1213" s="13" t="s">
        <v>1249</v>
      </c>
      <c r="E1213" s="13" t="s">
        <v>815</v>
      </c>
      <c r="F1213" s="45">
        <v>50</v>
      </c>
      <c r="G1213" s="266" t="s">
        <v>812</v>
      </c>
      <c r="H1213" s="271">
        <v>93.5</v>
      </c>
      <c r="I1213" s="269" t="s">
        <v>800</v>
      </c>
      <c r="J1213" t="str">
        <f>VLOOKUP(A1213,'[1]consolidado ok'!$A:$B,2,FALSE)</f>
        <v xml:space="preserve"> YAN BORIS</v>
      </c>
    </row>
    <row r="1214" spans="1:10" hidden="1" x14ac:dyDescent="0.25">
      <c r="A1214" s="25">
        <v>70907975</v>
      </c>
      <c r="B1214" s="26" t="s">
        <v>648</v>
      </c>
      <c r="C1214" s="270" t="s">
        <v>1238</v>
      </c>
      <c r="D1214" s="13" t="s">
        <v>1239</v>
      </c>
      <c r="E1214" s="13" t="s">
        <v>815</v>
      </c>
      <c r="F1214" s="45">
        <v>50</v>
      </c>
      <c r="G1214" s="489" t="s">
        <v>812</v>
      </c>
      <c r="H1214" s="500">
        <v>63.6</v>
      </c>
      <c r="I1214" s="484" t="s">
        <v>800</v>
      </c>
      <c r="J1214" t="str">
        <f>VLOOKUP(A1214,'[1]consolidado ok'!$A:$B,2,FALSE)</f>
        <v xml:space="preserve"> YAN BORIS</v>
      </c>
    </row>
    <row r="1215" spans="1:10" hidden="1" x14ac:dyDescent="0.25">
      <c r="A1215" s="25">
        <v>72851864</v>
      </c>
      <c r="B1215" s="26" t="s">
        <v>649</v>
      </c>
      <c r="C1215" s="270" t="s">
        <v>813</v>
      </c>
      <c r="D1215" s="13" t="s">
        <v>1249</v>
      </c>
      <c r="E1215" s="13" t="s">
        <v>815</v>
      </c>
      <c r="F1215" s="45">
        <v>50</v>
      </c>
      <c r="G1215" s="266" t="s">
        <v>812</v>
      </c>
      <c r="H1215" s="271">
        <v>93.5</v>
      </c>
      <c r="I1215" s="266" t="s">
        <v>800</v>
      </c>
      <c r="J1215" t="str">
        <f>VLOOKUP(A1215,'[1]consolidado ok'!$A:$B,2,FALSE)</f>
        <v>JHON CARLOS</v>
      </c>
    </row>
    <row r="1216" spans="1:10" hidden="1" x14ac:dyDescent="0.25">
      <c r="A1216" s="25">
        <v>72851864</v>
      </c>
      <c r="B1216" s="26" t="s">
        <v>649</v>
      </c>
      <c r="C1216" s="13" t="s">
        <v>1251</v>
      </c>
      <c r="D1216" s="13" t="s">
        <v>1252</v>
      </c>
      <c r="E1216" s="13" t="s">
        <v>815</v>
      </c>
      <c r="F1216" s="45">
        <v>50</v>
      </c>
      <c r="G1216" s="266" t="s">
        <v>812</v>
      </c>
      <c r="H1216" s="271">
        <v>63.6</v>
      </c>
      <c r="I1216" s="266" t="s">
        <v>800</v>
      </c>
      <c r="J1216" t="str">
        <f>VLOOKUP(A1216,'[1]consolidado ok'!$A:$B,2,FALSE)</f>
        <v>JHON CARLOS</v>
      </c>
    </row>
    <row r="1217" spans="1:10" hidden="1" x14ac:dyDescent="0.25">
      <c r="A1217" s="10">
        <v>75910779</v>
      </c>
      <c r="B1217" s="6" t="s">
        <v>650</v>
      </c>
      <c r="C1217" s="270" t="s">
        <v>813</v>
      </c>
      <c r="D1217" s="13" t="s">
        <v>1249</v>
      </c>
      <c r="E1217" s="13" t="s">
        <v>815</v>
      </c>
      <c r="F1217" s="45">
        <v>50</v>
      </c>
      <c r="G1217" s="484" t="s">
        <v>812</v>
      </c>
      <c r="H1217" s="500">
        <v>93.5</v>
      </c>
      <c r="I1217" s="484" t="s">
        <v>800</v>
      </c>
      <c r="J1217" t="str">
        <f>VLOOKUP(A1217,'[1]consolidado ok'!$A:$B,2,FALSE)</f>
        <v>VLADIMIR  AUGUSTO</v>
      </c>
    </row>
    <row r="1218" spans="1:10" hidden="1" x14ac:dyDescent="0.25">
      <c r="A1218" s="10">
        <v>75910779</v>
      </c>
      <c r="B1218" s="6" t="s">
        <v>650</v>
      </c>
      <c r="C1218" s="13" t="s">
        <v>1251</v>
      </c>
      <c r="D1218" s="13" t="s">
        <v>1252</v>
      </c>
      <c r="E1218" s="13" t="s">
        <v>815</v>
      </c>
      <c r="F1218" s="45">
        <v>50</v>
      </c>
      <c r="G1218" s="266" t="s">
        <v>812</v>
      </c>
      <c r="H1218" s="271">
        <v>63.6</v>
      </c>
      <c r="I1218" s="266" t="s">
        <v>800</v>
      </c>
      <c r="J1218" t="str">
        <f>VLOOKUP(A1218,'[1]consolidado ok'!$A:$B,2,FALSE)</f>
        <v>VLADIMIR  AUGUSTO</v>
      </c>
    </row>
    <row r="1219" spans="1:10" hidden="1" x14ac:dyDescent="0.25">
      <c r="A1219" s="25">
        <v>45968286</v>
      </c>
      <c r="B1219" s="26" t="s">
        <v>651</v>
      </c>
      <c r="C1219" s="270" t="s">
        <v>813</v>
      </c>
      <c r="D1219" s="13" t="s">
        <v>1249</v>
      </c>
      <c r="E1219" s="13" t="s">
        <v>815</v>
      </c>
      <c r="F1219" s="45">
        <v>50</v>
      </c>
      <c r="G1219" s="266" t="s">
        <v>812</v>
      </c>
      <c r="H1219" s="271">
        <v>93.5</v>
      </c>
      <c r="I1219" s="269" t="s">
        <v>800</v>
      </c>
      <c r="J1219" t="str">
        <f>VLOOKUP(A1219,'[1]consolidado ok'!$A:$B,2,FALSE)</f>
        <v>EDWIN ENRIQUE</v>
      </c>
    </row>
    <row r="1220" spans="1:10" hidden="1" x14ac:dyDescent="0.25">
      <c r="A1220" s="25">
        <v>45968286</v>
      </c>
      <c r="B1220" s="26" t="s">
        <v>651</v>
      </c>
      <c r="C1220" s="13" t="s">
        <v>1251</v>
      </c>
      <c r="D1220" s="13" t="s">
        <v>1252</v>
      </c>
      <c r="E1220" s="13" t="s">
        <v>815</v>
      </c>
      <c r="F1220" s="45">
        <v>50</v>
      </c>
      <c r="G1220" s="484" t="s">
        <v>812</v>
      </c>
      <c r="H1220" s="500">
        <v>63.6</v>
      </c>
      <c r="I1220" s="484" t="s">
        <v>800</v>
      </c>
      <c r="J1220" t="str">
        <f>VLOOKUP(A1220,'[1]consolidado ok'!$A:$B,2,FALSE)</f>
        <v>EDWIN ENRIQUE</v>
      </c>
    </row>
    <row r="1221" spans="1:10" hidden="1" x14ac:dyDescent="0.25">
      <c r="A1221" s="10">
        <v>47265538</v>
      </c>
      <c r="B1221" s="6" t="s">
        <v>652</v>
      </c>
      <c r="C1221" s="270" t="s">
        <v>813</v>
      </c>
      <c r="D1221" s="13" t="s">
        <v>1249</v>
      </c>
      <c r="E1221" s="13" t="s">
        <v>815</v>
      </c>
      <c r="F1221" s="45">
        <v>50</v>
      </c>
      <c r="G1221" s="266" t="s">
        <v>812</v>
      </c>
      <c r="H1221" s="271">
        <v>93.5</v>
      </c>
      <c r="I1221" s="266" t="s">
        <v>800</v>
      </c>
      <c r="J1221" t="str">
        <f>VLOOKUP(A1221,'[1]consolidado ok'!$A:$B,2,FALSE)</f>
        <v xml:space="preserve"> MARYLIN MELINA</v>
      </c>
    </row>
    <row r="1222" spans="1:10" hidden="1" x14ac:dyDescent="0.25">
      <c r="A1222" s="10">
        <v>47265538</v>
      </c>
      <c r="B1222" s="6" t="s">
        <v>652</v>
      </c>
      <c r="C1222" s="13" t="s">
        <v>1251</v>
      </c>
      <c r="D1222" s="13" t="s">
        <v>1252</v>
      </c>
      <c r="E1222" s="13" t="s">
        <v>815</v>
      </c>
      <c r="F1222" s="45">
        <v>50</v>
      </c>
      <c r="G1222" s="266" t="s">
        <v>812</v>
      </c>
      <c r="H1222" s="271">
        <v>63.6</v>
      </c>
      <c r="I1222" s="266" t="s">
        <v>800</v>
      </c>
      <c r="J1222" t="str">
        <f>VLOOKUP(A1222,'[1]consolidado ok'!$A:$B,2,FALSE)</f>
        <v xml:space="preserve"> MARYLIN MELINA</v>
      </c>
    </row>
    <row r="1223" spans="1:10" hidden="1" x14ac:dyDescent="0.25">
      <c r="A1223" s="25">
        <v>40274319</v>
      </c>
      <c r="B1223" s="26" t="s">
        <v>653</v>
      </c>
      <c r="C1223" s="270" t="s">
        <v>813</v>
      </c>
      <c r="D1223" s="13" t="s">
        <v>1249</v>
      </c>
      <c r="E1223" s="13" t="s">
        <v>815</v>
      </c>
      <c r="F1223" s="45">
        <v>50</v>
      </c>
      <c r="G1223" s="484" t="s">
        <v>812</v>
      </c>
      <c r="H1223" s="500">
        <v>93.5</v>
      </c>
      <c r="I1223" s="484" t="s">
        <v>800</v>
      </c>
      <c r="J1223" t="str">
        <f>VLOOKUP(A1223,'[1]consolidado ok'!$A:$B,2,FALSE)</f>
        <v>MIGUEL ANGEL</v>
      </c>
    </row>
    <row r="1224" spans="1:10" hidden="1" x14ac:dyDescent="0.25">
      <c r="A1224" s="25">
        <v>40274319</v>
      </c>
      <c r="B1224" s="26" t="s">
        <v>653</v>
      </c>
      <c r="C1224" s="13" t="s">
        <v>1251</v>
      </c>
      <c r="D1224" s="13" t="s">
        <v>1252</v>
      </c>
      <c r="E1224" s="13" t="s">
        <v>815</v>
      </c>
      <c r="F1224" s="45">
        <v>50</v>
      </c>
      <c r="G1224" s="266" t="s">
        <v>812</v>
      </c>
      <c r="H1224" s="271">
        <v>63.6</v>
      </c>
      <c r="I1224" s="266" t="s">
        <v>800</v>
      </c>
      <c r="J1224" t="str">
        <f>VLOOKUP(A1224,'[1]consolidado ok'!$A:$B,2,FALSE)</f>
        <v>MIGUEL ANGEL</v>
      </c>
    </row>
    <row r="1225" spans="1:10" hidden="1" x14ac:dyDescent="0.25">
      <c r="A1225" s="10">
        <v>47424981</v>
      </c>
      <c r="B1225" s="6" t="s">
        <v>654</v>
      </c>
      <c r="C1225" s="270" t="s">
        <v>813</v>
      </c>
      <c r="D1225" s="13" t="s">
        <v>1249</v>
      </c>
      <c r="E1225" s="13" t="s">
        <v>815</v>
      </c>
      <c r="F1225" s="45">
        <v>50</v>
      </c>
      <c r="G1225" s="266" t="s">
        <v>812</v>
      </c>
      <c r="H1225" s="271">
        <v>93.5</v>
      </c>
      <c r="I1225" s="269" t="s">
        <v>800</v>
      </c>
      <c r="J1225" t="str">
        <f>VLOOKUP(A1225,'[1]consolidado ok'!$A:$B,2,FALSE)</f>
        <v>JOSEPH ANTONY</v>
      </c>
    </row>
    <row r="1226" spans="1:10" hidden="1" x14ac:dyDescent="0.25">
      <c r="A1226" s="10">
        <v>47424981</v>
      </c>
      <c r="B1226" s="6" t="s">
        <v>654</v>
      </c>
      <c r="C1226" s="13" t="s">
        <v>1251</v>
      </c>
      <c r="D1226" s="13" t="s">
        <v>1252</v>
      </c>
      <c r="E1226" s="13" t="s">
        <v>815</v>
      </c>
      <c r="F1226" s="45">
        <v>50</v>
      </c>
      <c r="G1226" s="484" t="s">
        <v>812</v>
      </c>
      <c r="H1226" s="500">
        <v>63.6</v>
      </c>
      <c r="I1226" s="484" t="s">
        <v>800</v>
      </c>
      <c r="J1226" t="str">
        <f>VLOOKUP(A1226,'[1]consolidado ok'!$A:$B,2,FALSE)</f>
        <v>JOSEPH ANTONY</v>
      </c>
    </row>
    <row r="1227" spans="1:10" hidden="1" x14ac:dyDescent="0.25">
      <c r="A1227" s="25">
        <v>44919907</v>
      </c>
      <c r="B1227" s="26" t="s">
        <v>655</v>
      </c>
      <c r="C1227" s="270" t="s">
        <v>813</v>
      </c>
      <c r="D1227" s="13" t="s">
        <v>1249</v>
      </c>
      <c r="E1227" s="13" t="s">
        <v>815</v>
      </c>
      <c r="F1227" s="45">
        <v>50</v>
      </c>
      <c r="G1227" s="266" t="s">
        <v>812</v>
      </c>
      <c r="H1227" s="271">
        <v>93.5</v>
      </c>
      <c r="I1227" s="266" t="s">
        <v>800</v>
      </c>
      <c r="J1227" t="str">
        <f>VLOOKUP(A1227,'[1]consolidado ok'!$A:$B,2,FALSE)</f>
        <v>RICARDO GUILLERMO</v>
      </c>
    </row>
    <row r="1228" spans="1:10" hidden="1" x14ac:dyDescent="0.25">
      <c r="A1228" s="25">
        <v>44919907</v>
      </c>
      <c r="B1228" s="26" t="s">
        <v>655</v>
      </c>
      <c r="C1228" s="270" t="s">
        <v>1238</v>
      </c>
      <c r="D1228" s="13" t="s">
        <v>1239</v>
      </c>
      <c r="E1228" s="13" t="s">
        <v>815</v>
      </c>
      <c r="F1228" s="45">
        <v>50</v>
      </c>
      <c r="G1228" s="46" t="s">
        <v>812</v>
      </c>
      <c r="H1228" s="271">
        <v>63.6</v>
      </c>
      <c r="I1228" s="266" t="s">
        <v>800</v>
      </c>
      <c r="J1228" t="str">
        <f>VLOOKUP(A1228,'[1]consolidado ok'!$A:$B,2,FALSE)</f>
        <v>RICARDO GUILLERMO</v>
      </c>
    </row>
    <row r="1229" spans="1:10" hidden="1" x14ac:dyDescent="0.25">
      <c r="A1229" s="10">
        <v>70423188</v>
      </c>
      <c r="B1229" s="6" t="s">
        <v>656</v>
      </c>
      <c r="C1229" s="270" t="s">
        <v>813</v>
      </c>
      <c r="D1229" s="13" t="s">
        <v>1249</v>
      </c>
      <c r="E1229" s="13" t="s">
        <v>815</v>
      </c>
      <c r="F1229" s="45">
        <v>50</v>
      </c>
      <c r="G1229" s="484" t="s">
        <v>812</v>
      </c>
      <c r="H1229" s="500">
        <v>93.5</v>
      </c>
      <c r="I1229" s="484" t="s">
        <v>800</v>
      </c>
      <c r="J1229" t="str">
        <f>VLOOKUP(A1229,'[1]consolidado ok'!$A:$B,2,FALSE)</f>
        <v xml:space="preserve"> DANAE AMANDA</v>
      </c>
    </row>
    <row r="1230" spans="1:10" hidden="1" x14ac:dyDescent="0.25">
      <c r="A1230" s="10">
        <v>70423188</v>
      </c>
      <c r="B1230" s="6" t="s">
        <v>656</v>
      </c>
      <c r="C1230" s="13" t="s">
        <v>1251</v>
      </c>
      <c r="D1230" s="13" t="s">
        <v>1252</v>
      </c>
      <c r="E1230" s="13" t="s">
        <v>815</v>
      </c>
      <c r="F1230" s="45">
        <v>50</v>
      </c>
      <c r="G1230" s="266" t="s">
        <v>812</v>
      </c>
      <c r="H1230" s="271">
        <v>63.6</v>
      </c>
      <c r="I1230" s="266" t="s">
        <v>800</v>
      </c>
      <c r="J1230" t="str">
        <f>VLOOKUP(A1230,'[1]consolidado ok'!$A:$B,2,FALSE)</f>
        <v xml:space="preserve"> DANAE AMANDA</v>
      </c>
    </row>
    <row r="1231" spans="1:10" hidden="1" x14ac:dyDescent="0.25">
      <c r="A1231" s="25">
        <v>46212181</v>
      </c>
      <c r="B1231" s="26" t="s">
        <v>657</v>
      </c>
      <c r="C1231" s="270" t="s">
        <v>813</v>
      </c>
      <c r="D1231" s="13" t="s">
        <v>1249</v>
      </c>
      <c r="E1231" s="13" t="s">
        <v>815</v>
      </c>
      <c r="F1231" s="45">
        <v>50</v>
      </c>
      <c r="G1231" s="266" t="s">
        <v>812</v>
      </c>
      <c r="H1231" s="271">
        <v>93.5</v>
      </c>
      <c r="I1231" s="269" t="s">
        <v>800</v>
      </c>
      <c r="J1231" t="str">
        <f>VLOOKUP(A1231,'[1]consolidado ok'!$A:$B,2,FALSE)</f>
        <v xml:space="preserve"> CRISTHIAN MIGUEL</v>
      </c>
    </row>
    <row r="1232" spans="1:10" hidden="1" x14ac:dyDescent="0.25">
      <c r="A1232" s="25">
        <v>46212181</v>
      </c>
      <c r="B1232" s="26" t="s">
        <v>657</v>
      </c>
      <c r="C1232" s="270" t="s">
        <v>1238</v>
      </c>
      <c r="D1232" s="13" t="s">
        <v>1239</v>
      </c>
      <c r="E1232" s="13" t="s">
        <v>815</v>
      </c>
      <c r="F1232" s="45">
        <v>50</v>
      </c>
      <c r="G1232" s="489" t="s">
        <v>812</v>
      </c>
      <c r="H1232" s="500">
        <v>63.6</v>
      </c>
      <c r="I1232" s="484" t="s">
        <v>800</v>
      </c>
      <c r="J1232" t="str">
        <f>VLOOKUP(A1232,'[1]consolidado ok'!$A:$B,2,FALSE)</f>
        <v xml:space="preserve"> CRISTHIAN MIGUEL</v>
      </c>
    </row>
    <row r="1233" spans="1:10" hidden="1" x14ac:dyDescent="0.25">
      <c r="A1233" s="10">
        <v>45792088</v>
      </c>
      <c r="B1233" s="6" t="s">
        <v>658</v>
      </c>
      <c r="C1233" s="270" t="s">
        <v>813</v>
      </c>
      <c r="D1233" s="13" t="s">
        <v>1249</v>
      </c>
      <c r="E1233" s="13" t="s">
        <v>815</v>
      </c>
      <c r="F1233" s="45">
        <v>50</v>
      </c>
      <c r="G1233" s="266" t="s">
        <v>812</v>
      </c>
      <c r="H1233" s="271">
        <v>93.5</v>
      </c>
      <c r="I1233" s="266" t="s">
        <v>800</v>
      </c>
      <c r="J1233" t="str">
        <f>VLOOKUP(A1233,'[1]consolidado ok'!$A:$B,2,FALSE)</f>
        <v xml:space="preserve"> JULIO CESAR</v>
      </c>
    </row>
    <row r="1234" spans="1:10" hidden="1" x14ac:dyDescent="0.25">
      <c r="A1234" s="10">
        <v>45792088</v>
      </c>
      <c r="B1234" s="6" t="s">
        <v>658</v>
      </c>
      <c r="C1234" s="13" t="s">
        <v>1251</v>
      </c>
      <c r="D1234" s="13" t="s">
        <v>1252</v>
      </c>
      <c r="E1234" s="13" t="s">
        <v>815</v>
      </c>
      <c r="F1234" s="45">
        <v>50</v>
      </c>
      <c r="G1234" s="266" t="s">
        <v>812</v>
      </c>
      <c r="H1234" s="271">
        <v>63.6</v>
      </c>
      <c r="I1234" s="266" t="s">
        <v>800</v>
      </c>
      <c r="J1234" t="str">
        <f>VLOOKUP(A1234,'[1]consolidado ok'!$A:$B,2,FALSE)</f>
        <v xml:space="preserve"> JULIO CESAR</v>
      </c>
    </row>
    <row r="1235" spans="1:10" hidden="1" x14ac:dyDescent="0.25">
      <c r="A1235" s="25">
        <v>46754003</v>
      </c>
      <c r="B1235" s="26" t="s">
        <v>659</v>
      </c>
      <c r="C1235" s="270" t="s">
        <v>813</v>
      </c>
      <c r="D1235" s="13" t="s">
        <v>1249</v>
      </c>
      <c r="E1235" s="13" t="s">
        <v>815</v>
      </c>
      <c r="F1235" s="45">
        <v>50</v>
      </c>
      <c r="G1235" s="484" t="s">
        <v>812</v>
      </c>
      <c r="H1235" s="500">
        <v>93.5</v>
      </c>
      <c r="I1235" s="484" t="s">
        <v>800</v>
      </c>
      <c r="J1235" t="str">
        <f>VLOOKUP(A1235,'[1]consolidado ok'!$A:$B,2,FALSE)</f>
        <v>OSCAR EDUARDO</v>
      </c>
    </row>
    <row r="1236" spans="1:10" hidden="1" x14ac:dyDescent="0.25">
      <c r="A1236" s="25">
        <v>46754003</v>
      </c>
      <c r="B1236" s="26" t="s">
        <v>659</v>
      </c>
      <c r="C1236" s="13" t="s">
        <v>1251</v>
      </c>
      <c r="D1236" s="13" t="s">
        <v>1252</v>
      </c>
      <c r="E1236" s="13" t="s">
        <v>815</v>
      </c>
      <c r="F1236" s="45">
        <v>50</v>
      </c>
      <c r="G1236" s="266" t="s">
        <v>812</v>
      </c>
      <c r="H1236" s="271">
        <v>63.6</v>
      </c>
      <c r="I1236" s="266" t="s">
        <v>800</v>
      </c>
      <c r="J1236" t="str">
        <f>VLOOKUP(A1236,'[1]consolidado ok'!$A:$B,2,FALSE)</f>
        <v>OSCAR EDUARDO</v>
      </c>
    </row>
    <row r="1237" spans="1:10" hidden="1" x14ac:dyDescent="0.25">
      <c r="A1237" s="10">
        <v>42415182</v>
      </c>
      <c r="B1237" s="6" t="s">
        <v>660</v>
      </c>
      <c r="C1237" s="270" t="s">
        <v>813</v>
      </c>
      <c r="D1237" s="13" t="s">
        <v>1249</v>
      </c>
      <c r="E1237" s="13" t="s">
        <v>815</v>
      </c>
      <c r="F1237" s="45">
        <v>50</v>
      </c>
      <c r="G1237" s="266" t="s">
        <v>812</v>
      </c>
      <c r="H1237" s="271">
        <v>93.5</v>
      </c>
      <c r="I1237" s="266" t="s">
        <v>800</v>
      </c>
      <c r="J1237" t="str">
        <f>VLOOKUP(A1237,'[1]consolidado ok'!$A:$B,2,FALSE)</f>
        <v xml:space="preserve"> CANDY ESMERALDA</v>
      </c>
    </row>
    <row r="1238" spans="1:10" hidden="1" x14ac:dyDescent="0.25">
      <c r="A1238" s="10">
        <v>42415182</v>
      </c>
      <c r="B1238" s="6" t="s">
        <v>660</v>
      </c>
      <c r="C1238" s="270" t="s">
        <v>1238</v>
      </c>
      <c r="D1238" s="13" t="s">
        <v>1239</v>
      </c>
      <c r="E1238" s="13" t="s">
        <v>815</v>
      </c>
      <c r="F1238" s="45">
        <v>50</v>
      </c>
      <c r="G1238" s="489" t="s">
        <v>812</v>
      </c>
      <c r="H1238" s="500">
        <v>63.6</v>
      </c>
      <c r="I1238" s="484" t="s">
        <v>800</v>
      </c>
      <c r="J1238" t="str">
        <f>VLOOKUP(A1238,'[1]consolidado ok'!$A:$B,2,FALSE)</f>
        <v xml:space="preserve"> CANDY ESMERALDA</v>
      </c>
    </row>
    <row r="1239" spans="1:10" hidden="1" x14ac:dyDescent="0.25">
      <c r="A1239" s="25">
        <v>45482055</v>
      </c>
      <c r="B1239" s="26" t="s">
        <v>661</v>
      </c>
      <c r="C1239" s="270" t="s">
        <v>813</v>
      </c>
      <c r="D1239" s="13" t="s">
        <v>1249</v>
      </c>
      <c r="E1239" s="13" t="s">
        <v>815</v>
      </c>
      <c r="F1239" s="45">
        <v>50</v>
      </c>
      <c r="G1239" s="266" t="s">
        <v>812</v>
      </c>
      <c r="H1239" s="271">
        <v>93.5</v>
      </c>
      <c r="I1239" s="266" t="s">
        <v>800</v>
      </c>
      <c r="J1239" t="str">
        <f>VLOOKUP(A1239,'[1]consolidado ok'!$A:$B,2,FALSE)</f>
        <v>ABRAHAM GUILLERMO</v>
      </c>
    </row>
    <row r="1240" spans="1:10" hidden="1" x14ac:dyDescent="0.25">
      <c r="A1240" s="25">
        <v>45482055</v>
      </c>
      <c r="B1240" s="26" t="s">
        <v>661</v>
      </c>
      <c r="C1240" s="13" t="s">
        <v>1251</v>
      </c>
      <c r="D1240" s="13" t="s">
        <v>1252</v>
      </c>
      <c r="E1240" s="13" t="s">
        <v>815</v>
      </c>
      <c r="F1240" s="45">
        <v>50</v>
      </c>
      <c r="G1240" s="266" t="s">
        <v>812</v>
      </c>
      <c r="H1240" s="271">
        <v>63.6</v>
      </c>
      <c r="I1240" s="266" t="s">
        <v>800</v>
      </c>
      <c r="J1240" t="str">
        <f>VLOOKUP(A1240,'[1]consolidado ok'!$A:$B,2,FALSE)</f>
        <v>ABRAHAM GUILLERMO</v>
      </c>
    </row>
    <row r="1241" spans="1:10" hidden="1" x14ac:dyDescent="0.25">
      <c r="A1241" s="10">
        <v>40181032</v>
      </c>
      <c r="B1241" s="6" t="s">
        <v>662</v>
      </c>
      <c r="C1241" s="270" t="s">
        <v>813</v>
      </c>
      <c r="D1241" s="13" t="s">
        <v>1249</v>
      </c>
      <c r="E1241" s="13" t="s">
        <v>815</v>
      </c>
      <c r="F1241" s="45">
        <v>50</v>
      </c>
      <c r="G1241" s="484" t="s">
        <v>812</v>
      </c>
      <c r="H1241" s="500">
        <v>93.5</v>
      </c>
      <c r="I1241" s="484" t="s">
        <v>800</v>
      </c>
      <c r="J1241" t="str">
        <f>VLOOKUP(A1241,'[1]consolidado ok'!$A:$B,2,FALSE)</f>
        <v xml:space="preserve"> MARIA  ANGELINA</v>
      </c>
    </row>
    <row r="1242" spans="1:10" hidden="1" x14ac:dyDescent="0.25">
      <c r="A1242" s="10">
        <v>40181032</v>
      </c>
      <c r="B1242" s="6" t="s">
        <v>662</v>
      </c>
      <c r="C1242" s="13" t="s">
        <v>1251</v>
      </c>
      <c r="D1242" s="13" t="s">
        <v>1252</v>
      </c>
      <c r="E1242" s="13" t="s">
        <v>815</v>
      </c>
      <c r="F1242" s="45">
        <v>50</v>
      </c>
      <c r="G1242" s="266" t="s">
        <v>812</v>
      </c>
      <c r="H1242" s="271">
        <v>63.6</v>
      </c>
      <c r="I1242" s="266" t="s">
        <v>800</v>
      </c>
      <c r="J1242" t="str">
        <f>VLOOKUP(A1242,'[1]consolidado ok'!$A:$B,2,FALSE)</f>
        <v xml:space="preserve"> MARIA  ANGELINA</v>
      </c>
    </row>
    <row r="1243" spans="1:10" hidden="1" x14ac:dyDescent="0.25">
      <c r="A1243" s="25">
        <v>47127616</v>
      </c>
      <c r="B1243" s="26" t="s">
        <v>663</v>
      </c>
      <c r="C1243" s="270" t="s">
        <v>813</v>
      </c>
      <c r="D1243" s="13" t="s">
        <v>1249</v>
      </c>
      <c r="E1243" s="13" t="s">
        <v>815</v>
      </c>
      <c r="F1243" s="45">
        <v>50</v>
      </c>
      <c r="G1243" s="266" t="s">
        <v>812</v>
      </c>
      <c r="H1243" s="271">
        <v>93.5</v>
      </c>
      <c r="I1243" s="266" t="s">
        <v>800</v>
      </c>
      <c r="J1243" t="str">
        <f>VLOOKUP(A1243,'[1]consolidado ok'!$A:$B,2,FALSE)</f>
        <v>PAMELA MONICA</v>
      </c>
    </row>
    <row r="1244" spans="1:10" hidden="1" x14ac:dyDescent="0.25">
      <c r="A1244" s="25">
        <v>47127616</v>
      </c>
      <c r="B1244" s="26" t="s">
        <v>663</v>
      </c>
      <c r="C1244" s="270" t="s">
        <v>1238</v>
      </c>
      <c r="D1244" s="13" t="s">
        <v>1239</v>
      </c>
      <c r="E1244" s="13" t="s">
        <v>815</v>
      </c>
      <c r="F1244" s="45">
        <v>50</v>
      </c>
      <c r="G1244" s="489" t="s">
        <v>812</v>
      </c>
      <c r="H1244" s="500">
        <v>63.6</v>
      </c>
      <c r="I1244" s="484" t="s">
        <v>800</v>
      </c>
      <c r="J1244" t="str">
        <f>VLOOKUP(A1244,'[1]consolidado ok'!$A:$B,2,FALSE)</f>
        <v>PAMELA MONICA</v>
      </c>
    </row>
    <row r="1245" spans="1:10" hidden="1" x14ac:dyDescent="0.25">
      <c r="A1245" s="10">
        <v>47583043</v>
      </c>
      <c r="B1245" s="6" t="s">
        <v>664</v>
      </c>
      <c r="C1245" s="270" t="s">
        <v>813</v>
      </c>
      <c r="D1245" s="13" t="s">
        <v>1249</v>
      </c>
      <c r="E1245" s="13" t="s">
        <v>815</v>
      </c>
      <c r="F1245" s="45">
        <v>50</v>
      </c>
      <c r="G1245" s="266" t="s">
        <v>812</v>
      </c>
      <c r="H1245" s="271">
        <v>93.5</v>
      </c>
      <c r="I1245" s="266" t="s">
        <v>800</v>
      </c>
      <c r="J1245" t="str">
        <f>VLOOKUP(A1245,'[1]consolidado ok'!$A:$B,2,FALSE)</f>
        <v>LUIGGY JOSE</v>
      </c>
    </row>
    <row r="1246" spans="1:10" hidden="1" x14ac:dyDescent="0.25">
      <c r="A1246" s="10">
        <v>47583043</v>
      </c>
      <c r="B1246" s="6" t="s">
        <v>664</v>
      </c>
      <c r="C1246" s="13" t="s">
        <v>1251</v>
      </c>
      <c r="D1246" s="13" t="s">
        <v>1252</v>
      </c>
      <c r="E1246" s="13" t="s">
        <v>815</v>
      </c>
      <c r="F1246" s="45">
        <v>50</v>
      </c>
      <c r="G1246" s="266" t="s">
        <v>812</v>
      </c>
      <c r="H1246" s="271">
        <v>63.6</v>
      </c>
      <c r="I1246" s="266" t="s">
        <v>800</v>
      </c>
      <c r="J1246" t="str">
        <f>VLOOKUP(A1246,'[1]consolidado ok'!$A:$B,2,FALSE)</f>
        <v>LUIGGY JOSE</v>
      </c>
    </row>
    <row r="1247" spans="1:10" hidden="1" x14ac:dyDescent="0.25">
      <c r="A1247" s="25">
        <v>45842994</v>
      </c>
      <c r="B1247" s="26" t="s">
        <v>665</v>
      </c>
      <c r="C1247" s="270" t="s">
        <v>813</v>
      </c>
      <c r="D1247" s="13" t="s">
        <v>1249</v>
      </c>
      <c r="E1247" s="13" t="s">
        <v>815</v>
      </c>
      <c r="F1247" s="45">
        <v>50</v>
      </c>
      <c r="G1247" s="484" t="s">
        <v>812</v>
      </c>
      <c r="H1247" s="500">
        <v>93.5</v>
      </c>
      <c r="I1247" s="484" t="s">
        <v>800</v>
      </c>
      <c r="J1247" t="str">
        <f>VLOOKUP(A1247,'[1]consolidado ok'!$A:$B,2,FALSE)</f>
        <v xml:space="preserve"> DORIAN FABRIZIO</v>
      </c>
    </row>
    <row r="1248" spans="1:10" hidden="1" x14ac:dyDescent="0.25">
      <c r="A1248" s="25">
        <v>45842994</v>
      </c>
      <c r="B1248" s="26" t="s">
        <v>665</v>
      </c>
      <c r="C1248" s="270" t="s">
        <v>1238</v>
      </c>
      <c r="D1248" s="13" t="s">
        <v>1239</v>
      </c>
      <c r="E1248" s="13" t="s">
        <v>815</v>
      </c>
      <c r="F1248" s="45">
        <v>50</v>
      </c>
      <c r="G1248" s="46" t="s">
        <v>812</v>
      </c>
      <c r="H1248" s="271">
        <v>63.6</v>
      </c>
      <c r="I1248" s="266" t="s">
        <v>800</v>
      </c>
      <c r="J1248" t="str">
        <f>VLOOKUP(A1248,'[1]consolidado ok'!$A:$B,2,FALSE)</f>
        <v xml:space="preserve"> DORIAN FABRIZIO</v>
      </c>
    </row>
    <row r="1249" spans="1:10" hidden="1" x14ac:dyDescent="0.25">
      <c r="A1249" s="10">
        <v>21146151</v>
      </c>
      <c r="B1249" s="6" t="s">
        <v>666</v>
      </c>
      <c r="C1249" s="270" t="s">
        <v>813</v>
      </c>
      <c r="D1249" s="13" t="s">
        <v>1249</v>
      </c>
      <c r="E1249" s="13" t="s">
        <v>815</v>
      </c>
      <c r="F1249" s="45">
        <v>50</v>
      </c>
      <c r="G1249" s="266" t="s">
        <v>812</v>
      </c>
      <c r="H1249" s="271">
        <v>93.5</v>
      </c>
      <c r="I1249" s="269" t="s">
        <v>800</v>
      </c>
      <c r="J1249" t="str">
        <f>VLOOKUP(A1249,'[1]consolidado ok'!$A:$B,2,FALSE)</f>
        <v>CARLIN</v>
      </c>
    </row>
    <row r="1250" spans="1:10" hidden="1" x14ac:dyDescent="0.25">
      <c r="A1250" s="10">
        <v>21146151</v>
      </c>
      <c r="B1250" s="6" t="s">
        <v>666</v>
      </c>
      <c r="C1250" s="270" t="s">
        <v>1238</v>
      </c>
      <c r="D1250" s="13" t="s">
        <v>1239</v>
      </c>
      <c r="E1250" s="13" t="s">
        <v>815</v>
      </c>
      <c r="F1250" s="45">
        <v>50</v>
      </c>
      <c r="G1250" s="489" t="s">
        <v>812</v>
      </c>
      <c r="H1250" s="500">
        <v>63.6</v>
      </c>
      <c r="I1250" s="484" t="s">
        <v>800</v>
      </c>
      <c r="J1250" t="str">
        <f>VLOOKUP(A1250,'[1]consolidado ok'!$A:$B,2,FALSE)</f>
        <v>CARLIN</v>
      </c>
    </row>
    <row r="1251" spans="1:10" x14ac:dyDescent="0.25">
      <c r="A1251" s="10">
        <v>9721680</v>
      </c>
      <c r="B1251" s="6" t="s">
        <v>667</v>
      </c>
      <c r="C1251" s="270" t="s">
        <v>813</v>
      </c>
      <c r="D1251" s="13" t="s">
        <v>1249</v>
      </c>
      <c r="E1251" s="13" t="s">
        <v>815</v>
      </c>
      <c r="F1251" s="45">
        <v>50</v>
      </c>
      <c r="G1251" s="266" t="s">
        <v>812</v>
      </c>
      <c r="H1251" s="271">
        <v>93.5</v>
      </c>
      <c r="I1251" s="266" t="s">
        <v>800</v>
      </c>
      <c r="J1251" t="e">
        <f>VLOOKUP(A1251,'[1]consolidado ok'!$A:$B,2,FALSE)</f>
        <v>#N/A</v>
      </c>
    </row>
    <row r="1252" spans="1:10" x14ac:dyDescent="0.25">
      <c r="A1252" s="10">
        <v>9721680</v>
      </c>
      <c r="B1252" s="6" t="s">
        <v>667</v>
      </c>
      <c r="C1252" s="270" t="s">
        <v>1238</v>
      </c>
      <c r="D1252" s="13" t="s">
        <v>1239</v>
      </c>
      <c r="E1252" s="13" t="s">
        <v>815</v>
      </c>
      <c r="F1252" s="45">
        <v>50</v>
      </c>
      <c r="G1252" s="46" t="s">
        <v>812</v>
      </c>
      <c r="H1252" s="271">
        <v>63.6</v>
      </c>
      <c r="I1252" s="269" t="s">
        <v>800</v>
      </c>
      <c r="J1252" t="e">
        <f>VLOOKUP(A1252,'[1]consolidado ok'!$A:$B,2,FALSE)</f>
        <v>#N/A</v>
      </c>
    </row>
    <row r="1253" spans="1:10" hidden="1" x14ac:dyDescent="0.25">
      <c r="A1253" s="25">
        <v>46716485</v>
      </c>
      <c r="B1253" s="26" t="s">
        <v>668</v>
      </c>
      <c r="C1253" s="270" t="s">
        <v>813</v>
      </c>
      <c r="D1253" s="13" t="s">
        <v>1249</v>
      </c>
      <c r="E1253" s="13" t="s">
        <v>815</v>
      </c>
      <c r="F1253" s="45">
        <v>50</v>
      </c>
      <c r="G1253" s="484" t="s">
        <v>812</v>
      </c>
      <c r="H1253" s="500">
        <v>93.5</v>
      </c>
      <c r="I1253" s="484" t="s">
        <v>800</v>
      </c>
      <c r="J1253" t="str">
        <f>VLOOKUP(A1253,'[1]consolidado ok'!$A:$B,2,FALSE)</f>
        <v xml:space="preserve"> YOSWA JAHN PIERRE</v>
      </c>
    </row>
    <row r="1254" spans="1:10" hidden="1" x14ac:dyDescent="0.25">
      <c r="A1254" s="25">
        <v>46716485</v>
      </c>
      <c r="B1254" s="26" t="s">
        <v>668</v>
      </c>
      <c r="C1254" s="13" t="s">
        <v>1251</v>
      </c>
      <c r="D1254" s="13" t="s">
        <v>1252</v>
      </c>
      <c r="E1254" s="13" t="s">
        <v>815</v>
      </c>
      <c r="F1254" s="45">
        <v>50</v>
      </c>
      <c r="G1254" s="266" t="s">
        <v>812</v>
      </c>
      <c r="H1254" s="271">
        <v>63.6</v>
      </c>
      <c r="I1254" s="266" t="s">
        <v>800</v>
      </c>
      <c r="J1254" t="str">
        <f>VLOOKUP(A1254,'[1]consolidado ok'!$A:$B,2,FALSE)</f>
        <v xml:space="preserve"> YOSWA JAHN PIERRE</v>
      </c>
    </row>
    <row r="1255" spans="1:10" hidden="1" x14ac:dyDescent="0.25">
      <c r="A1255" s="10">
        <v>47959199</v>
      </c>
      <c r="B1255" s="6" t="s">
        <v>669</v>
      </c>
      <c r="C1255" s="270" t="s">
        <v>813</v>
      </c>
      <c r="D1255" s="13" t="s">
        <v>1249</v>
      </c>
      <c r="E1255" s="13" t="s">
        <v>815</v>
      </c>
      <c r="F1255" s="45">
        <v>50</v>
      </c>
      <c r="G1255" s="266" t="s">
        <v>812</v>
      </c>
      <c r="H1255" s="271">
        <v>93.5</v>
      </c>
      <c r="I1255" s="266" t="s">
        <v>800</v>
      </c>
      <c r="J1255" t="str">
        <f>VLOOKUP(A1255,'[1]consolidado ok'!$A:$B,2,FALSE)</f>
        <v>CARLA XIMENA</v>
      </c>
    </row>
    <row r="1256" spans="1:10" hidden="1" x14ac:dyDescent="0.25">
      <c r="A1256" s="10">
        <v>47959199</v>
      </c>
      <c r="B1256" s="6" t="s">
        <v>669</v>
      </c>
      <c r="C1256" s="270" t="s">
        <v>1238</v>
      </c>
      <c r="D1256" s="13" t="s">
        <v>1239</v>
      </c>
      <c r="E1256" s="13" t="s">
        <v>815</v>
      </c>
      <c r="F1256" s="45">
        <v>50</v>
      </c>
      <c r="G1256" s="489" t="s">
        <v>812</v>
      </c>
      <c r="H1256" s="500">
        <v>63.6</v>
      </c>
      <c r="I1256" s="484" t="s">
        <v>800</v>
      </c>
      <c r="J1256" t="str">
        <f>VLOOKUP(A1256,'[1]consolidado ok'!$A:$B,2,FALSE)</f>
        <v>CARLA XIMENA</v>
      </c>
    </row>
    <row r="1257" spans="1:10" hidden="1" x14ac:dyDescent="0.25">
      <c r="A1257" s="25">
        <v>70104473</v>
      </c>
      <c r="B1257" s="26" t="s">
        <v>670</v>
      </c>
      <c r="C1257" s="270" t="s">
        <v>813</v>
      </c>
      <c r="D1257" s="13" t="s">
        <v>1249</v>
      </c>
      <c r="E1257" s="13" t="s">
        <v>815</v>
      </c>
      <c r="F1257" s="45">
        <v>50</v>
      </c>
      <c r="G1257" s="266" t="s">
        <v>812</v>
      </c>
      <c r="H1257" s="271">
        <v>93.5</v>
      </c>
      <c r="I1257" s="266" t="s">
        <v>800</v>
      </c>
      <c r="J1257" t="str">
        <f>VLOOKUP(A1257,'[1]consolidado ok'!$A:$B,2,FALSE)</f>
        <v>TERESA MILAGROS</v>
      </c>
    </row>
    <row r="1258" spans="1:10" hidden="1" x14ac:dyDescent="0.25">
      <c r="A1258" s="25">
        <v>70104473</v>
      </c>
      <c r="B1258" s="26" t="s">
        <v>670</v>
      </c>
      <c r="C1258" s="13" t="s">
        <v>1251</v>
      </c>
      <c r="D1258" s="13" t="s">
        <v>1252</v>
      </c>
      <c r="E1258" s="13" t="s">
        <v>815</v>
      </c>
      <c r="F1258" s="45">
        <v>50</v>
      </c>
      <c r="G1258" s="266" t="s">
        <v>812</v>
      </c>
      <c r="H1258" s="271">
        <v>63.6</v>
      </c>
      <c r="I1258" s="269" t="s">
        <v>800</v>
      </c>
      <c r="J1258" t="str">
        <f>VLOOKUP(A1258,'[1]consolidado ok'!$A:$B,2,FALSE)</f>
        <v>TERESA MILAGROS</v>
      </c>
    </row>
    <row r="1259" spans="1:10" hidden="1" x14ac:dyDescent="0.25">
      <c r="A1259" s="10">
        <v>76461064</v>
      </c>
      <c r="B1259" s="6" t="s">
        <v>671</v>
      </c>
      <c r="C1259" s="270" t="s">
        <v>813</v>
      </c>
      <c r="D1259" s="13" t="s">
        <v>1249</v>
      </c>
      <c r="E1259" s="13" t="s">
        <v>815</v>
      </c>
      <c r="F1259" s="45">
        <v>50</v>
      </c>
      <c r="G1259" s="484" t="s">
        <v>812</v>
      </c>
      <c r="H1259" s="500">
        <v>93.5</v>
      </c>
      <c r="I1259" s="484" t="s">
        <v>800</v>
      </c>
      <c r="J1259" t="str">
        <f>VLOOKUP(A1259,'[1]consolidado ok'!$A:$B,2,FALSE)</f>
        <v xml:space="preserve"> ROSANA  VALERY</v>
      </c>
    </row>
    <row r="1260" spans="1:10" hidden="1" x14ac:dyDescent="0.25">
      <c r="A1260" s="10">
        <v>76461064</v>
      </c>
      <c r="B1260" s="6" t="s">
        <v>671</v>
      </c>
      <c r="C1260" s="13" t="s">
        <v>1251</v>
      </c>
      <c r="D1260" s="13" t="s">
        <v>1252</v>
      </c>
      <c r="E1260" s="13" t="s">
        <v>815</v>
      </c>
      <c r="F1260" s="45">
        <v>50</v>
      </c>
      <c r="G1260" s="266" t="s">
        <v>812</v>
      </c>
      <c r="H1260" s="271">
        <v>63.6</v>
      </c>
      <c r="I1260" s="266" t="s">
        <v>800</v>
      </c>
      <c r="J1260" t="str">
        <f>VLOOKUP(A1260,'[1]consolidado ok'!$A:$B,2,FALSE)</f>
        <v xml:space="preserve"> ROSANA  VALERY</v>
      </c>
    </row>
    <row r="1261" spans="1:10" hidden="1" x14ac:dyDescent="0.25">
      <c r="A1261" s="25">
        <v>73299919</v>
      </c>
      <c r="B1261" s="26" t="s">
        <v>672</v>
      </c>
      <c r="C1261" s="270" t="s">
        <v>813</v>
      </c>
      <c r="D1261" s="13" t="s">
        <v>1249</v>
      </c>
      <c r="E1261" s="13" t="s">
        <v>815</v>
      </c>
      <c r="F1261" s="45">
        <v>50</v>
      </c>
      <c r="G1261" s="266" t="s">
        <v>812</v>
      </c>
      <c r="H1261" s="271">
        <v>93.5</v>
      </c>
      <c r="I1261" s="266" t="s">
        <v>800</v>
      </c>
      <c r="J1261" t="str">
        <f>VLOOKUP(A1261,'[1]consolidado ok'!$A:$B,2,FALSE)</f>
        <v>JOSE JULIO ALBERTO</v>
      </c>
    </row>
    <row r="1262" spans="1:10" hidden="1" x14ac:dyDescent="0.25">
      <c r="A1262" s="25">
        <v>73299919</v>
      </c>
      <c r="B1262" s="26" t="s">
        <v>672</v>
      </c>
      <c r="C1262" s="270" t="s">
        <v>1238</v>
      </c>
      <c r="D1262" s="13" t="s">
        <v>1239</v>
      </c>
      <c r="E1262" s="13" t="s">
        <v>815</v>
      </c>
      <c r="F1262" s="45">
        <v>50</v>
      </c>
      <c r="G1262" s="489" t="s">
        <v>812</v>
      </c>
      <c r="H1262" s="500">
        <v>63.6</v>
      </c>
      <c r="I1262" s="484" t="s">
        <v>800</v>
      </c>
      <c r="J1262" t="str">
        <f>VLOOKUP(A1262,'[1]consolidado ok'!$A:$B,2,FALSE)</f>
        <v>JOSE JULIO ALBERTO</v>
      </c>
    </row>
    <row r="1263" spans="1:10" hidden="1" x14ac:dyDescent="0.25">
      <c r="A1263" s="10">
        <v>70406187</v>
      </c>
      <c r="B1263" s="6" t="s">
        <v>673</v>
      </c>
      <c r="C1263" s="270" t="s">
        <v>813</v>
      </c>
      <c r="D1263" s="13" t="s">
        <v>1249</v>
      </c>
      <c r="E1263" s="13" t="s">
        <v>815</v>
      </c>
      <c r="F1263" s="45">
        <v>50</v>
      </c>
      <c r="G1263" s="266" t="s">
        <v>812</v>
      </c>
      <c r="H1263" s="271">
        <v>93.5</v>
      </c>
      <c r="I1263" s="266" t="s">
        <v>800</v>
      </c>
      <c r="J1263" t="str">
        <f>VLOOKUP(A1263,'[1]consolidado ok'!$A:$B,2,FALSE)</f>
        <v xml:space="preserve"> EMILIO</v>
      </c>
    </row>
    <row r="1264" spans="1:10" hidden="1" x14ac:dyDescent="0.25">
      <c r="A1264" s="10">
        <v>70406187</v>
      </c>
      <c r="B1264" s="6" t="s">
        <v>673</v>
      </c>
      <c r="C1264" s="270" t="s">
        <v>1238</v>
      </c>
      <c r="D1264" s="13" t="s">
        <v>1239</v>
      </c>
      <c r="E1264" s="13" t="s">
        <v>815</v>
      </c>
      <c r="F1264" s="45">
        <v>50</v>
      </c>
      <c r="G1264" s="46" t="s">
        <v>812</v>
      </c>
      <c r="H1264" s="271">
        <v>63.6</v>
      </c>
      <c r="I1264" s="266" t="s">
        <v>800</v>
      </c>
      <c r="J1264" t="str">
        <f>VLOOKUP(A1264,'[1]consolidado ok'!$A:$B,2,FALSE)</f>
        <v xml:space="preserve"> EMILIO</v>
      </c>
    </row>
    <row r="1265" spans="1:10" x14ac:dyDescent="0.25">
      <c r="A1265" s="25">
        <v>5714943</v>
      </c>
      <c r="B1265" s="26" t="s">
        <v>674</v>
      </c>
      <c r="C1265" s="270" t="s">
        <v>813</v>
      </c>
      <c r="D1265" s="13" t="s">
        <v>1249</v>
      </c>
      <c r="E1265" s="13" t="s">
        <v>815</v>
      </c>
      <c r="F1265" s="45">
        <v>50</v>
      </c>
      <c r="G1265" s="484" t="s">
        <v>812</v>
      </c>
      <c r="H1265" s="500">
        <v>93.5</v>
      </c>
      <c r="I1265" s="484" t="s">
        <v>800</v>
      </c>
      <c r="J1265" t="e">
        <f>VLOOKUP(A1265,'[1]consolidado ok'!$A:$B,2,FALSE)</f>
        <v>#N/A</v>
      </c>
    </row>
    <row r="1266" spans="1:10" x14ac:dyDescent="0.25">
      <c r="A1266" s="25">
        <v>5714943</v>
      </c>
      <c r="B1266" s="26" t="s">
        <v>674</v>
      </c>
      <c r="C1266" s="270" t="s">
        <v>1238</v>
      </c>
      <c r="D1266" s="13" t="s">
        <v>1239</v>
      </c>
      <c r="E1266" s="13" t="s">
        <v>815</v>
      </c>
      <c r="F1266" s="45">
        <v>50</v>
      </c>
      <c r="G1266" s="46" t="s">
        <v>812</v>
      </c>
      <c r="H1266" s="271">
        <v>63.6</v>
      </c>
      <c r="I1266" s="266" t="s">
        <v>800</v>
      </c>
      <c r="J1266" t="e">
        <f>VLOOKUP(A1266,'[1]consolidado ok'!$A:$B,2,FALSE)</f>
        <v>#N/A</v>
      </c>
    </row>
    <row r="1267" spans="1:10" hidden="1" x14ac:dyDescent="0.25">
      <c r="A1267" s="10">
        <v>45798190</v>
      </c>
      <c r="B1267" s="6" t="s">
        <v>675</v>
      </c>
      <c r="C1267" s="270" t="s">
        <v>813</v>
      </c>
      <c r="D1267" s="13" t="s">
        <v>1249</v>
      </c>
      <c r="E1267" s="13" t="s">
        <v>815</v>
      </c>
      <c r="F1267" s="45">
        <v>50</v>
      </c>
      <c r="G1267" s="266" t="s">
        <v>812</v>
      </c>
      <c r="H1267" s="271">
        <v>93.5</v>
      </c>
      <c r="I1267" s="266" t="s">
        <v>800</v>
      </c>
      <c r="J1267" t="str">
        <f>VLOOKUP(A1267,'[1]consolidado ok'!$A:$B,2,FALSE)</f>
        <v xml:space="preserve"> JOSE EDUARDO</v>
      </c>
    </row>
    <row r="1268" spans="1:10" hidden="1" x14ac:dyDescent="0.25">
      <c r="A1268" s="10">
        <v>45798190</v>
      </c>
      <c r="B1268" s="6" t="s">
        <v>675</v>
      </c>
      <c r="C1268" s="13" t="s">
        <v>1251</v>
      </c>
      <c r="D1268" s="13" t="s">
        <v>1252</v>
      </c>
      <c r="E1268" s="13" t="s">
        <v>815</v>
      </c>
      <c r="F1268" s="45">
        <v>50</v>
      </c>
      <c r="G1268" s="484" t="s">
        <v>812</v>
      </c>
      <c r="H1268" s="500">
        <v>63.6</v>
      </c>
      <c r="I1268" s="484" t="s">
        <v>800</v>
      </c>
      <c r="J1268" t="str">
        <f>VLOOKUP(A1268,'[1]consolidado ok'!$A:$B,2,FALSE)</f>
        <v xml:space="preserve"> JOSE EDUARDO</v>
      </c>
    </row>
    <row r="1269" spans="1:10" hidden="1" x14ac:dyDescent="0.25">
      <c r="A1269" s="25">
        <v>43125295</v>
      </c>
      <c r="B1269" s="26" t="s">
        <v>676</v>
      </c>
      <c r="C1269" s="270" t="s">
        <v>813</v>
      </c>
      <c r="D1269" s="13" t="s">
        <v>1249</v>
      </c>
      <c r="E1269" s="13" t="s">
        <v>815</v>
      </c>
      <c r="F1269" s="45">
        <v>50</v>
      </c>
      <c r="G1269" s="266" t="s">
        <v>812</v>
      </c>
      <c r="H1269" s="271">
        <v>93.5</v>
      </c>
      <c r="I1269" s="266" t="s">
        <v>800</v>
      </c>
      <c r="J1269" t="str">
        <f>VLOOKUP(A1269,'[1]consolidado ok'!$A:$B,2,FALSE)</f>
        <v xml:space="preserve"> JUAN CARLOS</v>
      </c>
    </row>
    <row r="1270" spans="1:10" hidden="1" x14ac:dyDescent="0.25">
      <c r="A1270" s="25">
        <v>43125295</v>
      </c>
      <c r="B1270" s="26" t="s">
        <v>676</v>
      </c>
      <c r="C1270" s="13" t="s">
        <v>1251</v>
      </c>
      <c r="D1270" s="13" t="s">
        <v>1252</v>
      </c>
      <c r="E1270" s="13" t="s">
        <v>815</v>
      </c>
      <c r="F1270" s="45">
        <v>50</v>
      </c>
      <c r="G1270" s="266" t="s">
        <v>812</v>
      </c>
      <c r="H1270" s="271">
        <v>63.6</v>
      </c>
      <c r="I1270" s="269" t="s">
        <v>800</v>
      </c>
      <c r="J1270" t="str">
        <f>VLOOKUP(A1270,'[1]consolidado ok'!$A:$B,2,FALSE)</f>
        <v xml:space="preserve"> JUAN CARLOS</v>
      </c>
    </row>
    <row r="1271" spans="1:10" hidden="1" x14ac:dyDescent="0.25">
      <c r="A1271" s="10">
        <v>72555551</v>
      </c>
      <c r="B1271" s="6" t="s">
        <v>677</v>
      </c>
      <c r="C1271" s="270" t="s">
        <v>813</v>
      </c>
      <c r="D1271" s="13" t="s">
        <v>1249</v>
      </c>
      <c r="E1271" s="13" t="s">
        <v>815</v>
      </c>
      <c r="F1271" s="45">
        <v>50</v>
      </c>
      <c r="G1271" s="484" t="s">
        <v>812</v>
      </c>
      <c r="H1271" s="500">
        <v>93.5</v>
      </c>
      <c r="I1271" s="484" t="s">
        <v>800</v>
      </c>
      <c r="J1271" t="str">
        <f>VLOOKUP(A1271,'[1]consolidado ok'!$A:$B,2,FALSE)</f>
        <v xml:space="preserve"> WALTER MANUEL</v>
      </c>
    </row>
    <row r="1272" spans="1:10" hidden="1" x14ac:dyDescent="0.25">
      <c r="A1272" s="10">
        <v>72555551</v>
      </c>
      <c r="B1272" s="6" t="s">
        <v>677</v>
      </c>
      <c r="C1272" s="270" t="s">
        <v>1238</v>
      </c>
      <c r="D1272" s="13" t="s">
        <v>1239</v>
      </c>
      <c r="E1272" s="13" t="s">
        <v>815</v>
      </c>
      <c r="F1272" s="45">
        <v>50</v>
      </c>
      <c r="G1272" s="46" t="s">
        <v>812</v>
      </c>
      <c r="H1272" s="271">
        <v>63.6</v>
      </c>
      <c r="I1272" s="266" t="s">
        <v>800</v>
      </c>
      <c r="J1272" t="str">
        <f>VLOOKUP(A1272,'[1]consolidado ok'!$A:$B,2,FALSE)</f>
        <v xml:space="preserve"> WALTER MANUEL</v>
      </c>
    </row>
    <row r="1273" spans="1:10" hidden="1" x14ac:dyDescent="0.25">
      <c r="A1273" s="25">
        <v>70462310</v>
      </c>
      <c r="B1273" s="26" t="s">
        <v>678</v>
      </c>
      <c r="C1273" s="270" t="s">
        <v>813</v>
      </c>
      <c r="D1273" s="13" t="s">
        <v>1249</v>
      </c>
      <c r="E1273" s="13" t="s">
        <v>815</v>
      </c>
      <c r="F1273" s="45">
        <v>50</v>
      </c>
      <c r="G1273" s="266" t="s">
        <v>812</v>
      </c>
      <c r="H1273" s="271">
        <v>93.5</v>
      </c>
      <c r="I1273" s="266" t="s">
        <v>800</v>
      </c>
      <c r="J1273" t="str">
        <f>VLOOKUP(A1273,'[1]consolidado ok'!$A:$B,2,FALSE)</f>
        <v xml:space="preserve"> NELSON CESAR</v>
      </c>
    </row>
    <row r="1274" spans="1:10" hidden="1" x14ac:dyDescent="0.25">
      <c r="A1274" s="25">
        <v>70462310</v>
      </c>
      <c r="B1274" s="26" t="s">
        <v>678</v>
      </c>
      <c r="C1274" s="13" t="s">
        <v>1251</v>
      </c>
      <c r="D1274" s="13" t="s">
        <v>1252</v>
      </c>
      <c r="E1274" s="13" t="s">
        <v>815</v>
      </c>
      <c r="F1274" s="45">
        <v>50</v>
      </c>
      <c r="G1274" s="484" t="s">
        <v>812</v>
      </c>
      <c r="H1274" s="500">
        <v>63.6</v>
      </c>
      <c r="I1274" s="484" t="s">
        <v>800</v>
      </c>
      <c r="J1274" t="str">
        <f>VLOOKUP(A1274,'[1]consolidado ok'!$A:$B,2,FALSE)</f>
        <v xml:space="preserve"> NELSON CESAR</v>
      </c>
    </row>
    <row r="1275" spans="1:10" hidden="1" x14ac:dyDescent="0.25">
      <c r="A1275" s="10">
        <v>70307883</v>
      </c>
      <c r="B1275" s="6" t="s">
        <v>679</v>
      </c>
      <c r="C1275" s="270" t="s">
        <v>813</v>
      </c>
      <c r="D1275" s="13" t="s">
        <v>1249</v>
      </c>
      <c r="E1275" s="13" t="s">
        <v>815</v>
      </c>
      <c r="F1275" s="45">
        <v>50</v>
      </c>
      <c r="G1275" s="266" t="s">
        <v>812</v>
      </c>
      <c r="H1275" s="271">
        <v>93.5</v>
      </c>
      <c r="I1275" s="266" t="s">
        <v>800</v>
      </c>
      <c r="J1275" t="str">
        <f>VLOOKUP(A1275,'[1]consolidado ok'!$A:$B,2,FALSE)</f>
        <v>LUIGHY CESAR GUISSEPPE</v>
      </c>
    </row>
    <row r="1276" spans="1:10" hidden="1" x14ac:dyDescent="0.25">
      <c r="A1276" s="10">
        <v>70307883</v>
      </c>
      <c r="B1276" s="6" t="s">
        <v>679</v>
      </c>
      <c r="C1276" s="13" t="s">
        <v>1251</v>
      </c>
      <c r="D1276" s="13" t="s">
        <v>1252</v>
      </c>
      <c r="E1276" s="13" t="s">
        <v>815</v>
      </c>
      <c r="F1276" s="45">
        <v>50</v>
      </c>
      <c r="G1276" s="266" t="s">
        <v>812</v>
      </c>
      <c r="H1276" s="271">
        <v>63.6</v>
      </c>
      <c r="I1276" s="269" t="s">
        <v>800</v>
      </c>
      <c r="J1276" t="str">
        <f>VLOOKUP(A1276,'[1]consolidado ok'!$A:$B,2,FALSE)</f>
        <v>LUIGHY CESAR GUISSEPPE</v>
      </c>
    </row>
    <row r="1277" spans="1:10" hidden="1" x14ac:dyDescent="0.25">
      <c r="A1277" s="25">
        <v>75963292</v>
      </c>
      <c r="B1277" s="26" t="s">
        <v>680</v>
      </c>
      <c r="C1277" s="270" t="s">
        <v>813</v>
      </c>
      <c r="D1277" s="13" t="s">
        <v>1249</v>
      </c>
      <c r="E1277" s="13" t="s">
        <v>815</v>
      </c>
      <c r="F1277" s="45">
        <v>50</v>
      </c>
      <c r="G1277" s="484" t="s">
        <v>812</v>
      </c>
      <c r="H1277" s="500">
        <v>93.5</v>
      </c>
      <c r="I1277" s="484" t="s">
        <v>800</v>
      </c>
      <c r="J1277" t="str">
        <f>VLOOKUP(A1277,'[1]consolidado ok'!$A:$B,2,FALSE)</f>
        <v>DIANA ESTEFANI</v>
      </c>
    </row>
    <row r="1278" spans="1:10" hidden="1" x14ac:dyDescent="0.25">
      <c r="A1278" s="25">
        <v>75963292</v>
      </c>
      <c r="B1278" s="26" t="s">
        <v>680</v>
      </c>
      <c r="C1278" s="13" t="s">
        <v>1251</v>
      </c>
      <c r="D1278" s="13" t="s">
        <v>1252</v>
      </c>
      <c r="E1278" s="13" t="s">
        <v>815</v>
      </c>
      <c r="F1278" s="45">
        <v>50</v>
      </c>
      <c r="G1278" s="266" t="s">
        <v>812</v>
      </c>
      <c r="H1278" s="271">
        <v>63.6</v>
      </c>
      <c r="I1278" s="266" t="s">
        <v>800</v>
      </c>
      <c r="J1278" t="str">
        <f>VLOOKUP(A1278,'[1]consolidado ok'!$A:$B,2,FALSE)</f>
        <v>DIANA ESTEFANI</v>
      </c>
    </row>
    <row r="1279" spans="1:10" hidden="1" x14ac:dyDescent="0.25">
      <c r="A1279" s="10">
        <v>76824583</v>
      </c>
      <c r="B1279" s="6" t="s">
        <v>681</v>
      </c>
      <c r="C1279" s="270" t="s">
        <v>813</v>
      </c>
      <c r="D1279" s="13" t="s">
        <v>1249</v>
      </c>
      <c r="E1279" s="13" t="s">
        <v>815</v>
      </c>
      <c r="F1279" s="45">
        <v>50</v>
      </c>
      <c r="G1279" s="266" t="s">
        <v>812</v>
      </c>
      <c r="H1279" s="271">
        <v>93.5</v>
      </c>
      <c r="I1279" s="269" t="s">
        <v>800</v>
      </c>
      <c r="J1279" t="str">
        <f>VLOOKUP(A1279,'[1]consolidado ok'!$A:$B,2,FALSE)</f>
        <v>JULIO ALEJANDRO</v>
      </c>
    </row>
    <row r="1280" spans="1:10" hidden="1" x14ac:dyDescent="0.25">
      <c r="A1280" s="10">
        <v>76824583</v>
      </c>
      <c r="B1280" s="6" t="s">
        <v>681</v>
      </c>
      <c r="C1280" s="13" t="s">
        <v>1251</v>
      </c>
      <c r="D1280" s="13" t="s">
        <v>1252</v>
      </c>
      <c r="E1280" s="13" t="s">
        <v>815</v>
      </c>
      <c r="F1280" s="45">
        <v>50</v>
      </c>
      <c r="G1280" s="484" t="s">
        <v>812</v>
      </c>
      <c r="H1280" s="500">
        <v>63.6</v>
      </c>
      <c r="I1280" s="484" t="s">
        <v>800</v>
      </c>
      <c r="J1280" t="str">
        <f>VLOOKUP(A1280,'[1]consolidado ok'!$A:$B,2,FALSE)</f>
        <v>JULIO ALEJANDRO</v>
      </c>
    </row>
    <row r="1281" spans="1:10" hidden="1" x14ac:dyDescent="0.25">
      <c r="A1281" s="25">
        <v>71979753</v>
      </c>
      <c r="B1281" s="26" t="s">
        <v>682</v>
      </c>
      <c r="C1281" s="270" t="s">
        <v>813</v>
      </c>
      <c r="D1281" s="13" t="s">
        <v>1249</v>
      </c>
      <c r="E1281" s="13" t="s">
        <v>815</v>
      </c>
      <c r="F1281" s="45">
        <v>50</v>
      </c>
      <c r="G1281" s="266" t="s">
        <v>812</v>
      </c>
      <c r="H1281" s="271">
        <v>93.5</v>
      </c>
      <c r="I1281" s="266" t="s">
        <v>800</v>
      </c>
      <c r="J1281" t="str">
        <f>VLOOKUP(A1281,'[1]consolidado ok'!$A:$B,2,FALSE)</f>
        <v>CARLOS EDUARDO</v>
      </c>
    </row>
    <row r="1282" spans="1:10" hidden="1" x14ac:dyDescent="0.25">
      <c r="A1282" s="25">
        <v>71979753</v>
      </c>
      <c r="B1282" s="26" t="s">
        <v>682</v>
      </c>
      <c r="C1282" s="13" t="s">
        <v>1251</v>
      </c>
      <c r="D1282" s="13" t="s">
        <v>1252</v>
      </c>
      <c r="E1282" s="13" t="s">
        <v>815</v>
      </c>
      <c r="F1282" s="45">
        <v>50</v>
      </c>
      <c r="G1282" s="266" t="s">
        <v>812</v>
      </c>
      <c r="H1282" s="271">
        <v>63.6</v>
      </c>
      <c r="I1282" s="269" t="s">
        <v>800</v>
      </c>
      <c r="J1282" t="str">
        <f>VLOOKUP(A1282,'[1]consolidado ok'!$A:$B,2,FALSE)</f>
        <v>CARLOS EDUARDO</v>
      </c>
    </row>
    <row r="1283" spans="1:10" hidden="1" x14ac:dyDescent="0.25">
      <c r="A1283" s="10">
        <v>47034387</v>
      </c>
      <c r="B1283" s="6" t="s">
        <v>683</v>
      </c>
      <c r="C1283" s="270" t="s">
        <v>813</v>
      </c>
      <c r="D1283" s="13" t="s">
        <v>1249</v>
      </c>
      <c r="E1283" s="13" t="s">
        <v>815</v>
      </c>
      <c r="F1283" s="45">
        <v>50</v>
      </c>
      <c r="G1283" s="484" t="s">
        <v>812</v>
      </c>
      <c r="H1283" s="500">
        <v>93.5</v>
      </c>
      <c r="I1283" s="484" t="s">
        <v>800</v>
      </c>
      <c r="J1283" t="str">
        <f>VLOOKUP(A1283,'[1]consolidado ok'!$A:$B,2,FALSE)</f>
        <v xml:space="preserve"> BRUNO</v>
      </c>
    </row>
    <row r="1284" spans="1:10" hidden="1" x14ac:dyDescent="0.25">
      <c r="A1284" s="10">
        <v>47034387</v>
      </c>
      <c r="B1284" s="6" t="s">
        <v>683</v>
      </c>
      <c r="C1284" s="270" t="s">
        <v>1238</v>
      </c>
      <c r="D1284" s="13" t="s">
        <v>1239</v>
      </c>
      <c r="E1284" s="13" t="s">
        <v>815</v>
      </c>
      <c r="F1284" s="45">
        <v>50</v>
      </c>
      <c r="G1284" s="46" t="s">
        <v>812</v>
      </c>
      <c r="H1284" s="271">
        <v>63.6</v>
      </c>
      <c r="I1284" s="266" t="s">
        <v>800</v>
      </c>
      <c r="J1284" t="str">
        <f>VLOOKUP(A1284,'[1]consolidado ok'!$A:$B,2,FALSE)</f>
        <v xml:space="preserve"> BRUNO</v>
      </c>
    </row>
    <row r="1285" spans="1:10" hidden="1" x14ac:dyDescent="0.25">
      <c r="A1285" s="25">
        <v>70410679</v>
      </c>
      <c r="B1285" s="26" t="s">
        <v>684</v>
      </c>
      <c r="C1285" s="270" t="s">
        <v>813</v>
      </c>
      <c r="D1285" s="13" t="s">
        <v>1249</v>
      </c>
      <c r="E1285" s="13" t="s">
        <v>815</v>
      </c>
      <c r="F1285" s="45">
        <v>50</v>
      </c>
      <c r="G1285" s="266" t="s">
        <v>812</v>
      </c>
      <c r="H1285" s="271">
        <v>93.5</v>
      </c>
      <c r="I1285" s="266" t="s">
        <v>800</v>
      </c>
      <c r="J1285" t="str">
        <f>VLOOKUP(A1285,'[1]consolidado ok'!$A:$B,2,FALSE)</f>
        <v>MARIA ALEJANDRA</v>
      </c>
    </row>
    <row r="1286" spans="1:10" hidden="1" x14ac:dyDescent="0.25">
      <c r="A1286" s="25">
        <v>70410679</v>
      </c>
      <c r="B1286" s="26" t="s">
        <v>684</v>
      </c>
      <c r="C1286" s="13" t="s">
        <v>1251</v>
      </c>
      <c r="D1286" s="13" t="s">
        <v>1252</v>
      </c>
      <c r="E1286" s="13" t="s">
        <v>815</v>
      </c>
      <c r="F1286" s="45">
        <v>50</v>
      </c>
      <c r="G1286" s="484" t="s">
        <v>812</v>
      </c>
      <c r="H1286" s="500">
        <v>63.6</v>
      </c>
      <c r="I1286" s="484" t="s">
        <v>800</v>
      </c>
      <c r="J1286" t="str">
        <f>VLOOKUP(A1286,'[1]consolidado ok'!$A:$B,2,FALSE)</f>
        <v>MARIA ALEJANDRA</v>
      </c>
    </row>
    <row r="1287" spans="1:10" hidden="1" x14ac:dyDescent="0.25">
      <c r="A1287" s="10">
        <v>47248051</v>
      </c>
      <c r="B1287" s="6" t="s">
        <v>685</v>
      </c>
      <c r="C1287" s="270" t="s">
        <v>813</v>
      </c>
      <c r="D1287" s="13" t="s">
        <v>1249</v>
      </c>
      <c r="E1287" s="13" t="s">
        <v>815</v>
      </c>
      <c r="F1287" s="45">
        <v>50</v>
      </c>
      <c r="G1287" s="266" t="s">
        <v>812</v>
      </c>
      <c r="H1287" s="271">
        <v>93.5</v>
      </c>
      <c r="I1287" s="266" t="s">
        <v>800</v>
      </c>
      <c r="J1287" t="str">
        <f>VLOOKUP(A1287,'[1]consolidado ok'!$A:$B,2,FALSE)</f>
        <v xml:space="preserve"> YONHATAN HIAIRO</v>
      </c>
    </row>
    <row r="1288" spans="1:10" hidden="1" x14ac:dyDescent="0.25">
      <c r="A1288" s="10">
        <v>47248051</v>
      </c>
      <c r="B1288" s="6" t="s">
        <v>685</v>
      </c>
      <c r="C1288" s="270" t="s">
        <v>1238</v>
      </c>
      <c r="D1288" s="13" t="s">
        <v>1239</v>
      </c>
      <c r="E1288" s="13" t="s">
        <v>815</v>
      </c>
      <c r="F1288" s="45">
        <v>50</v>
      </c>
      <c r="G1288" s="46" t="s">
        <v>812</v>
      </c>
      <c r="H1288" s="271">
        <v>63.6</v>
      </c>
      <c r="I1288" s="266" t="s">
        <v>800</v>
      </c>
      <c r="J1288" t="str">
        <f>VLOOKUP(A1288,'[1]consolidado ok'!$A:$B,2,FALSE)</f>
        <v xml:space="preserve"> YONHATAN HIAIRO</v>
      </c>
    </row>
    <row r="1289" spans="1:10" hidden="1" x14ac:dyDescent="0.25">
      <c r="A1289" s="25">
        <v>46002705</v>
      </c>
      <c r="B1289" s="26" t="s">
        <v>686</v>
      </c>
      <c r="C1289" s="270" t="s">
        <v>813</v>
      </c>
      <c r="D1289" s="13" t="s">
        <v>1249</v>
      </c>
      <c r="E1289" s="13" t="s">
        <v>815</v>
      </c>
      <c r="F1289" s="45">
        <v>50</v>
      </c>
      <c r="G1289" s="484" t="s">
        <v>812</v>
      </c>
      <c r="H1289" s="500">
        <v>93.5</v>
      </c>
      <c r="I1289" s="484" t="s">
        <v>800</v>
      </c>
      <c r="J1289" t="str">
        <f>VLOOKUP(A1289,'[1]consolidado ok'!$A:$B,2,FALSE)</f>
        <v xml:space="preserve"> CHRISTIAN  EDWARD</v>
      </c>
    </row>
    <row r="1290" spans="1:10" hidden="1" x14ac:dyDescent="0.25">
      <c r="A1290" s="25">
        <v>46002705</v>
      </c>
      <c r="B1290" s="26" t="s">
        <v>686</v>
      </c>
      <c r="C1290" s="13" t="s">
        <v>1251</v>
      </c>
      <c r="D1290" s="13" t="s">
        <v>1252</v>
      </c>
      <c r="E1290" s="13" t="s">
        <v>815</v>
      </c>
      <c r="F1290" s="45">
        <v>50</v>
      </c>
      <c r="G1290" s="266" t="s">
        <v>812</v>
      </c>
      <c r="H1290" s="271">
        <v>63.6</v>
      </c>
      <c r="I1290" s="266" t="s">
        <v>800</v>
      </c>
      <c r="J1290" t="str">
        <f>VLOOKUP(A1290,'[1]consolidado ok'!$A:$B,2,FALSE)</f>
        <v xml:space="preserve"> CHRISTIAN  EDWARD</v>
      </c>
    </row>
    <row r="1291" spans="1:10" hidden="1" x14ac:dyDescent="0.25">
      <c r="A1291" s="10">
        <v>42048292</v>
      </c>
      <c r="B1291" s="6" t="s">
        <v>687</v>
      </c>
      <c r="C1291" s="270" t="s">
        <v>813</v>
      </c>
      <c r="D1291" s="13" t="s">
        <v>1249</v>
      </c>
      <c r="E1291" s="13" t="s">
        <v>815</v>
      </c>
      <c r="F1291" s="45">
        <v>50</v>
      </c>
      <c r="G1291" s="266" t="s">
        <v>812</v>
      </c>
      <c r="H1291" s="271">
        <v>93.5</v>
      </c>
      <c r="I1291" s="266" t="s">
        <v>800</v>
      </c>
      <c r="J1291" t="str">
        <f>VLOOKUP(A1291,'[1]consolidado ok'!$A:$B,2,FALSE)</f>
        <v xml:space="preserve"> FELIPE</v>
      </c>
    </row>
    <row r="1292" spans="1:10" hidden="1" x14ac:dyDescent="0.25">
      <c r="A1292" s="10">
        <v>42048292</v>
      </c>
      <c r="B1292" s="6" t="s">
        <v>687</v>
      </c>
      <c r="C1292" s="270" t="s">
        <v>1238</v>
      </c>
      <c r="D1292" s="13" t="s">
        <v>1239</v>
      </c>
      <c r="E1292" s="13" t="s">
        <v>815</v>
      </c>
      <c r="F1292" s="45">
        <v>50</v>
      </c>
      <c r="G1292" s="489" t="s">
        <v>812</v>
      </c>
      <c r="H1292" s="500">
        <v>63.6</v>
      </c>
      <c r="I1292" s="484" t="s">
        <v>800</v>
      </c>
      <c r="J1292" t="str">
        <f>VLOOKUP(A1292,'[1]consolidado ok'!$A:$B,2,FALSE)</f>
        <v xml:space="preserve"> FELIPE</v>
      </c>
    </row>
    <row r="1293" spans="1:10" hidden="1" x14ac:dyDescent="0.25">
      <c r="A1293" s="25">
        <v>45665342</v>
      </c>
      <c r="B1293" s="26" t="s">
        <v>688</v>
      </c>
      <c r="C1293" s="270" t="s">
        <v>813</v>
      </c>
      <c r="D1293" s="13" t="s">
        <v>1249</v>
      </c>
      <c r="E1293" s="13" t="s">
        <v>815</v>
      </c>
      <c r="F1293" s="45">
        <v>50</v>
      </c>
      <c r="G1293" s="266" t="s">
        <v>812</v>
      </c>
      <c r="H1293" s="271">
        <v>93.5</v>
      </c>
      <c r="I1293" s="266" t="s">
        <v>800</v>
      </c>
      <c r="J1293" t="str">
        <f>VLOOKUP(A1293,'[1]consolidado ok'!$A:$B,2,FALSE)</f>
        <v>ALMA LORENA</v>
      </c>
    </row>
    <row r="1294" spans="1:10" hidden="1" x14ac:dyDescent="0.25">
      <c r="A1294" s="25">
        <v>45665342</v>
      </c>
      <c r="B1294" s="26" t="s">
        <v>688</v>
      </c>
      <c r="C1294" s="13" t="s">
        <v>1251</v>
      </c>
      <c r="D1294" s="13" t="s">
        <v>1252</v>
      </c>
      <c r="E1294" s="13" t="s">
        <v>815</v>
      </c>
      <c r="F1294" s="45">
        <v>50</v>
      </c>
      <c r="G1294" s="266" t="s">
        <v>812</v>
      </c>
      <c r="H1294" s="271">
        <v>63.6</v>
      </c>
      <c r="I1294" s="269" t="s">
        <v>800</v>
      </c>
      <c r="J1294" t="str">
        <f>VLOOKUP(A1294,'[1]consolidado ok'!$A:$B,2,FALSE)</f>
        <v>ALMA LORENA</v>
      </c>
    </row>
    <row r="1295" spans="1:10" hidden="1" x14ac:dyDescent="0.25">
      <c r="A1295" s="10">
        <v>47220882</v>
      </c>
      <c r="B1295" s="6" t="s">
        <v>689</v>
      </c>
      <c r="C1295" s="270" t="s">
        <v>813</v>
      </c>
      <c r="D1295" s="13" t="s">
        <v>1249</v>
      </c>
      <c r="E1295" s="13" t="s">
        <v>815</v>
      </c>
      <c r="F1295" s="45">
        <v>50</v>
      </c>
      <c r="G1295" s="484" t="s">
        <v>812</v>
      </c>
      <c r="H1295" s="500">
        <v>93.5</v>
      </c>
      <c r="I1295" s="484" t="s">
        <v>800</v>
      </c>
      <c r="J1295" t="str">
        <f>VLOOKUP(A1295,'[1]consolidado ok'!$A:$B,2,FALSE)</f>
        <v xml:space="preserve"> DANNY CESAR</v>
      </c>
    </row>
    <row r="1296" spans="1:10" hidden="1" x14ac:dyDescent="0.25">
      <c r="A1296" s="10">
        <v>47220882</v>
      </c>
      <c r="B1296" s="6" t="s">
        <v>689</v>
      </c>
      <c r="C1296" s="270" t="s">
        <v>1238</v>
      </c>
      <c r="D1296" s="13" t="s">
        <v>1239</v>
      </c>
      <c r="E1296" s="13" t="s">
        <v>815</v>
      </c>
      <c r="F1296" s="45">
        <v>50</v>
      </c>
      <c r="G1296" s="46" t="s">
        <v>812</v>
      </c>
      <c r="H1296" s="271">
        <v>63.6</v>
      </c>
      <c r="I1296" s="266" t="s">
        <v>800</v>
      </c>
      <c r="J1296" t="str">
        <f>VLOOKUP(A1296,'[1]consolidado ok'!$A:$B,2,FALSE)</f>
        <v xml:space="preserve"> DANNY CESAR</v>
      </c>
    </row>
    <row r="1297" spans="1:10" hidden="1" x14ac:dyDescent="0.25">
      <c r="A1297" s="10">
        <v>10545531</v>
      </c>
      <c r="B1297" s="6" t="s">
        <v>690</v>
      </c>
      <c r="C1297" s="270" t="s">
        <v>813</v>
      </c>
      <c r="D1297" s="13" t="s">
        <v>1249</v>
      </c>
      <c r="E1297" s="13" t="s">
        <v>815</v>
      </c>
      <c r="F1297" s="45">
        <v>50</v>
      </c>
      <c r="G1297" s="266" t="s">
        <v>812</v>
      </c>
      <c r="H1297" s="271">
        <v>93.5</v>
      </c>
      <c r="I1297" s="266" t="s">
        <v>800</v>
      </c>
      <c r="J1297" t="str">
        <f>VLOOKUP(A1297,'[1]consolidado ok'!$A:$B,2,FALSE)</f>
        <v>RICHARD CARLOS</v>
      </c>
    </row>
    <row r="1298" spans="1:10" hidden="1" x14ac:dyDescent="0.25">
      <c r="A1298" s="10">
        <v>10545531</v>
      </c>
      <c r="B1298" s="6" t="s">
        <v>690</v>
      </c>
      <c r="C1298" s="13" t="s">
        <v>1251</v>
      </c>
      <c r="D1298" s="13" t="s">
        <v>1252</v>
      </c>
      <c r="E1298" s="13" t="s">
        <v>815</v>
      </c>
      <c r="F1298" s="45">
        <v>50</v>
      </c>
      <c r="G1298" s="484" t="s">
        <v>812</v>
      </c>
      <c r="H1298" s="500">
        <v>63.6</v>
      </c>
      <c r="I1298" s="484" t="s">
        <v>800</v>
      </c>
      <c r="J1298" t="str">
        <f>VLOOKUP(A1298,'[1]consolidado ok'!$A:$B,2,FALSE)</f>
        <v>RICHARD CARLOS</v>
      </c>
    </row>
    <row r="1299" spans="1:10" hidden="1" x14ac:dyDescent="0.25">
      <c r="A1299" s="25">
        <v>70870063</v>
      </c>
      <c r="B1299" s="26" t="s">
        <v>691</v>
      </c>
      <c r="C1299" s="270" t="s">
        <v>813</v>
      </c>
      <c r="D1299" s="13" t="s">
        <v>1249</v>
      </c>
      <c r="E1299" s="13" t="s">
        <v>815</v>
      </c>
      <c r="F1299" s="45">
        <v>50</v>
      </c>
      <c r="G1299" s="266" t="s">
        <v>812</v>
      </c>
      <c r="H1299" s="271">
        <v>93.5</v>
      </c>
      <c r="I1299" s="266" t="s">
        <v>800</v>
      </c>
      <c r="J1299" t="str">
        <f>VLOOKUP(A1299,'[1]consolidado ok'!$A:$B,2,FALSE)</f>
        <v>CHARLY MICHAEL</v>
      </c>
    </row>
    <row r="1300" spans="1:10" hidden="1" x14ac:dyDescent="0.25">
      <c r="A1300" s="25">
        <v>70870063</v>
      </c>
      <c r="B1300" s="26" t="s">
        <v>691</v>
      </c>
      <c r="C1300" s="13" t="s">
        <v>1251</v>
      </c>
      <c r="D1300" s="13" t="s">
        <v>1252</v>
      </c>
      <c r="E1300" s="13" t="s">
        <v>815</v>
      </c>
      <c r="F1300" s="45">
        <v>50</v>
      </c>
      <c r="G1300" s="266" t="s">
        <v>812</v>
      </c>
      <c r="H1300" s="271">
        <v>63.6</v>
      </c>
      <c r="I1300" s="269" t="s">
        <v>800</v>
      </c>
      <c r="J1300" t="str">
        <f>VLOOKUP(A1300,'[1]consolidado ok'!$A:$B,2,FALSE)</f>
        <v>CHARLY MICHAEL</v>
      </c>
    </row>
    <row r="1301" spans="1:10" hidden="1" x14ac:dyDescent="0.25">
      <c r="A1301" s="10">
        <v>16642759</v>
      </c>
      <c r="B1301" s="6" t="s">
        <v>692</v>
      </c>
      <c r="C1301" s="270" t="s">
        <v>813</v>
      </c>
      <c r="D1301" s="13" t="s">
        <v>1249</v>
      </c>
      <c r="E1301" s="13" t="s">
        <v>815</v>
      </c>
      <c r="F1301" s="45">
        <v>50</v>
      </c>
      <c r="G1301" s="484" t="s">
        <v>812</v>
      </c>
      <c r="H1301" s="500">
        <v>93.5</v>
      </c>
      <c r="I1301" s="484" t="s">
        <v>800</v>
      </c>
      <c r="J1301" t="str">
        <f>VLOOKUP(A1301,'[1]consolidado ok'!$A:$B,2,FALSE)</f>
        <v>CARLOS AUGUSTO</v>
      </c>
    </row>
    <row r="1302" spans="1:10" hidden="1" x14ac:dyDescent="0.25">
      <c r="A1302" s="10">
        <v>16642759</v>
      </c>
      <c r="B1302" s="6" t="s">
        <v>692</v>
      </c>
      <c r="C1302" s="270" t="s">
        <v>1238</v>
      </c>
      <c r="D1302" s="13" t="s">
        <v>1239</v>
      </c>
      <c r="E1302" s="13" t="s">
        <v>815</v>
      </c>
      <c r="F1302" s="45">
        <v>50</v>
      </c>
      <c r="G1302" s="46" t="s">
        <v>812</v>
      </c>
      <c r="H1302" s="271">
        <v>63.6</v>
      </c>
      <c r="I1302" s="266" t="s">
        <v>800</v>
      </c>
      <c r="J1302" t="str">
        <f>VLOOKUP(A1302,'[1]consolidado ok'!$A:$B,2,FALSE)</f>
        <v>CARLOS AUGUSTO</v>
      </c>
    </row>
    <row r="1303" spans="1:10" hidden="1" x14ac:dyDescent="0.25">
      <c r="A1303" s="25">
        <v>47616860</v>
      </c>
      <c r="B1303" s="26" t="s">
        <v>693</v>
      </c>
      <c r="C1303" s="270" t="s">
        <v>813</v>
      </c>
      <c r="D1303" s="13" t="s">
        <v>1249</v>
      </c>
      <c r="E1303" s="13" t="s">
        <v>815</v>
      </c>
      <c r="F1303" s="45">
        <v>50</v>
      </c>
      <c r="G1303" s="266" t="s">
        <v>812</v>
      </c>
      <c r="H1303" s="271">
        <v>93.5</v>
      </c>
      <c r="I1303" s="266" t="s">
        <v>800</v>
      </c>
      <c r="J1303" t="str">
        <f>VLOOKUP(A1303,'[1]consolidado ok'!$A:$B,2,FALSE)</f>
        <v>JEAN PIERRE</v>
      </c>
    </row>
    <row r="1304" spans="1:10" hidden="1" x14ac:dyDescent="0.25">
      <c r="A1304" s="25">
        <v>47616860</v>
      </c>
      <c r="B1304" s="26" t="s">
        <v>693</v>
      </c>
      <c r="C1304" s="270" t="s">
        <v>1238</v>
      </c>
      <c r="D1304" s="13" t="s">
        <v>1239</v>
      </c>
      <c r="E1304" s="13" t="s">
        <v>815</v>
      </c>
      <c r="F1304" s="45">
        <v>50</v>
      </c>
      <c r="G1304" s="489" t="s">
        <v>812</v>
      </c>
      <c r="H1304" s="500">
        <v>63.6</v>
      </c>
      <c r="I1304" s="484" t="s">
        <v>800</v>
      </c>
      <c r="J1304" t="str">
        <f>VLOOKUP(A1304,'[1]consolidado ok'!$A:$B,2,FALSE)</f>
        <v>JEAN PIERRE</v>
      </c>
    </row>
    <row r="1305" spans="1:10" hidden="1" x14ac:dyDescent="0.25">
      <c r="A1305" s="10">
        <v>44075275</v>
      </c>
      <c r="B1305" s="6" t="s">
        <v>694</v>
      </c>
      <c r="C1305" s="270" t="s">
        <v>813</v>
      </c>
      <c r="D1305" s="13" t="s">
        <v>1249</v>
      </c>
      <c r="E1305" s="13" t="s">
        <v>815</v>
      </c>
      <c r="F1305" s="45">
        <v>50</v>
      </c>
      <c r="G1305" s="266" t="s">
        <v>812</v>
      </c>
      <c r="H1305" s="271">
        <v>93.5</v>
      </c>
      <c r="I1305" s="266" t="s">
        <v>800</v>
      </c>
      <c r="J1305" t="str">
        <f>VLOOKUP(A1305,'[1]consolidado ok'!$A:$B,2,FALSE)</f>
        <v xml:space="preserve"> WILSON HERMES</v>
      </c>
    </row>
    <row r="1306" spans="1:10" hidden="1" x14ac:dyDescent="0.25">
      <c r="A1306" s="10">
        <v>44075275</v>
      </c>
      <c r="B1306" s="6" t="s">
        <v>694</v>
      </c>
      <c r="C1306" s="13" t="s">
        <v>1251</v>
      </c>
      <c r="D1306" s="13" t="s">
        <v>1252</v>
      </c>
      <c r="E1306" s="13" t="s">
        <v>815</v>
      </c>
      <c r="F1306" s="45">
        <v>50</v>
      </c>
      <c r="G1306" s="266" t="s">
        <v>812</v>
      </c>
      <c r="H1306" s="271">
        <v>63.6</v>
      </c>
      <c r="I1306" s="266" t="s">
        <v>800</v>
      </c>
      <c r="J1306" t="str">
        <f>VLOOKUP(A1306,'[1]consolidado ok'!$A:$B,2,FALSE)</f>
        <v xml:space="preserve"> WILSON HERMES</v>
      </c>
    </row>
    <row r="1307" spans="1:10" hidden="1" x14ac:dyDescent="0.25">
      <c r="A1307" s="25">
        <v>76276537</v>
      </c>
      <c r="B1307" s="26" t="s">
        <v>695</v>
      </c>
      <c r="C1307" s="270" t="s">
        <v>813</v>
      </c>
      <c r="D1307" s="13" t="s">
        <v>1249</v>
      </c>
      <c r="E1307" s="13" t="s">
        <v>815</v>
      </c>
      <c r="F1307" s="45">
        <v>50</v>
      </c>
      <c r="G1307" s="484" t="s">
        <v>812</v>
      </c>
      <c r="H1307" s="500">
        <v>93.5</v>
      </c>
      <c r="I1307" s="484" t="s">
        <v>800</v>
      </c>
      <c r="J1307" t="str">
        <f>VLOOKUP(A1307,'[1]consolidado ok'!$A:$B,2,FALSE)</f>
        <v>MELANY HEIDY</v>
      </c>
    </row>
    <row r="1308" spans="1:10" hidden="1" x14ac:dyDescent="0.25">
      <c r="A1308" s="25">
        <v>76276537</v>
      </c>
      <c r="B1308" s="26" t="s">
        <v>695</v>
      </c>
      <c r="C1308" s="270" t="s">
        <v>1238</v>
      </c>
      <c r="D1308" s="13" t="s">
        <v>1239</v>
      </c>
      <c r="E1308" s="13" t="s">
        <v>815</v>
      </c>
      <c r="F1308" s="45">
        <v>50</v>
      </c>
      <c r="G1308" s="46" t="s">
        <v>812</v>
      </c>
      <c r="H1308" s="271">
        <v>63.6</v>
      </c>
      <c r="I1308" s="266" t="s">
        <v>800</v>
      </c>
      <c r="J1308" t="str">
        <f>VLOOKUP(A1308,'[1]consolidado ok'!$A:$B,2,FALSE)</f>
        <v>MELANY HEIDY</v>
      </c>
    </row>
    <row r="1309" spans="1:10" hidden="1" x14ac:dyDescent="0.25">
      <c r="A1309" s="10">
        <v>43214028</v>
      </c>
      <c r="B1309" s="6" t="s">
        <v>696</v>
      </c>
      <c r="C1309" s="270" t="s">
        <v>813</v>
      </c>
      <c r="D1309" s="13" t="s">
        <v>1249</v>
      </c>
      <c r="E1309" s="13" t="s">
        <v>815</v>
      </c>
      <c r="F1309" s="45">
        <v>50</v>
      </c>
      <c r="G1309" s="266" t="s">
        <v>812</v>
      </c>
      <c r="H1309" s="271">
        <v>93.5</v>
      </c>
      <c r="I1309" s="269" t="s">
        <v>800</v>
      </c>
      <c r="J1309" t="str">
        <f>VLOOKUP(A1309,'[1]consolidado ok'!$A:$B,2,FALSE)</f>
        <v xml:space="preserve"> GIANCARLO</v>
      </c>
    </row>
    <row r="1310" spans="1:10" hidden="1" x14ac:dyDescent="0.25">
      <c r="A1310" s="10">
        <v>43214028</v>
      </c>
      <c r="B1310" s="6" t="s">
        <v>696</v>
      </c>
      <c r="C1310" s="270" t="s">
        <v>1238</v>
      </c>
      <c r="D1310" s="13" t="s">
        <v>1239</v>
      </c>
      <c r="E1310" s="13" t="s">
        <v>815</v>
      </c>
      <c r="F1310" s="45">
        <v>50</v>
      </c>
      <c r="G1310" s="489" t="s">
        <v>812</v>
      </c>
      <c r="H1310" s="500">
        <v>63.6</v>
      </c>
      <c r="I1310" s="484" t="s">
        <v>800</v>
      </c>
      <c r="J1310" t="str">
        <f>VLOOKUP(A1310,'[1]consolidado ok'!$A:$B,2,FALSE)</f>
        <v xml:space="preserve"> GIANCARLO</v>
      </c>
    </row>
    <row r="1311" spans="1:10" hidden="1" x14ac:dyDescent="0.25">
      <c r="A1311" s="25">
        <v>70237920</v>
      </c>
      <c r="B1311" s="26" t="s">
        <v>697</v>
      </c>
      <c r="C1311" s="270" t="s">
        <v>813</v>
      </c>
      <c r="D1311" s="13" t="s">
        <v>1249</v>
      </c>
      <c r="E1311" s="13" t="s">
        <v>815</v>
      </c>
      <c r="F1311" s="45">
        <v>50</v>
      </c>
      <c r="G1311" s="266" t="s">
        <v>812</v>
      </c>
      <c r="H1311" s="271">
        <v>93.5</v>
      </c>
      <c r="I1311" s="266" t="s">
        <v>800</v>
      </c>
      <c r="J1311" t="str">
        <f>VLOOKUP(A1311,'[1]consolidado ok'!$A:$B,2,FALSE)</f>
        <v>LIZ DIANA</v>
      </c>
    </row>
    <row r="1312" spans="1:10" hidden="1" x14ac:dyDescent="0.25">
      <c r="A1312" s="25">
        <v>70237920</v>
      </c>
      <c r="B1312" s="26" t="s">
        <v>697</v>
      </c>
      <c r="C1312" s="270" t="s">
        <v>1238</v>
      </c>
      <c r="D1312" s="13" t="s">
        <v>1239</v>
      </c>
      <c r="E1312" s="13" t="s">
        <v>815</v>
      </c>
      <c r="F1312" s="45">
        <v>50</v>
      </c>
      <c r="G1312" s="46" t="s">
        <v>812</v>
      </c>
      <c r="H1312" s="271">
        <v>63.6</v>
      </c>
      <c r="I1312" s="266" t="s">
        <v>800</v>
      </c>
      <c r="J1312" t="str">
        <f>VLOOKUP(A1312,'[1]consolidado ok'!$A:$B,2,FALSE)</f>
        <v>LIZ DIANA</v>
      </c>
    </row>
    <row r="1313" spans="1:10" hidden="1" x14ac:dyDescent="0.25">
      <c r="A1313" s="10">
        <v>74631427</v>
      </c>
      <c r="B1313" s="6" t="s">
        <v>698</v>
      </c>
      <c r="C1313" s="270" t="s">
        <v>813</v>
      </c>
      <c r="D1313" s="13" t="s">
        <v>1249</v>
      </c>
      <c r="E1313" s="13" t="s">
        <v>815</v>
      </c>
      <c r="F1313" s="45">
        <v>50</v>
      </c>
      <c r="G1313" s="484" t="s">
        <v>812</v>
      </c>
      <c r="H1313" s="500">
        <v>93.5</v>
      </c>
      <c r="I1313" s="484" t="s">
        <v>800</v>
      </c>
      <c r="J1313" t="str">
        <f>VLOOKUP(A1313,'[1]consolidado ok'!$A:$B,2,FALSE)</f>
        <v>FRANCISCO RENATO</v>
      </c>
    </row>
    <row r="1314" spans="1:10" hidden="1" x14ac:dyDescent="0.25">
      <c r="A1314" s="10">
        <v>74631427</v>
      </c>
      <c r="B1314" s="6" t="s">
        <v>698</v>
      </c>
      <c r="C1314" s="13" t="s">
        <v>1251</v>
      </c>
      <c r="D1314" s="13" t="s">
        <v>1252</v>
      </c>
      <c r="E1314" s="13" t="s">
        <v>815</v>
      </c>
      <c r="F1314" s="45">
        <v>50</v>
      </c>
      <c r="G1314" s="266" t="s">
        <v>812</v>
      </c>
      <c r="H1314" s="271">
        <v>63.6</v>
      </c>
      <c r="I1314" s="266" t="s">
        <v>800</v>
      </c>
      <c r="J1314" t="str">
        <f>VLOOKUP(A1314,'[1]consolidado ok'!$A:$B,2,FALSE)</f>
        <v>FRANCISCO RENATO</v>
      </c>
    </row>
    <row r="1315" spans="1:10" hidden="1" x14ac:dyDescent="0.25">
      <c r="A1315" s="25">
        <v>40817470</v>
      </c>
      <c r="B1315" s="26" t="s">
        <v>699</v>
      </c>
      <c r="C1315" s="270" t="s">
        <v>813</v>
      </c>
      <c r="D1315" s="13" t="s">
        <v>1249</v>
      </c>
      <c r="E1315" s="13" t="s">
        <v>815</v>
      </c>
      <c r="F1315" s="45">
        <v>50</v>
      </c>
      <c r="G1315" s="266" t="s">
        <v>812</v>
      </c>
      <c r="H1315" s="271">
        <v>93.5</v>
      </c>
      <c r="I1315" s="269" t="s">
        <v>800</v>
      </c>
      <c r="J1315" t="str">
        <f>VLOOKUP(A1315,'[1]consolidado ok'!$A:$B,2,FALSE)</f>
        <v xml:space="preserve"> ROSARIO ROSA</v>
      </c>
    </row>
    <row r="1316" spans="1:10" hidden="1" x14ac:dyDescent="0.25">
      <c r="A1316" s="25">
        <v>40817470</v>
      </c>
      <c r="B1316" s="26" t="s">
        <v>699</v>
      </c>
      <c r="C1316" s="13" t="s">
        <v>1251</v>
      </c>
      <c r="D1316" s="13" t="s">
        <v>1252</v>
      </c>
      <c r="E1316" s="13" t="s">
        <v>815</v>
      </c>
      <c r="F1316" s="45">
        <v>50</v>
      </c>
      <c r="G1316" s="484" t="s">
        <v>812</v>
      </c>
      <c r="H1316" s="500">
        <v>63.6</v>
      </c>
      <c r="I1316" s="484" t="s">
        <v>800</v>
      </c>
      <c r="J1316" t="str">
        <f>VLOOKUP(A1316,'[1]consolidado ok'!$A:$B,2,FALSE)</f>
        <v xml:space="preserve"> ROSARIO ROSA</v>
      </c>
    </row>
    <row r="1317" spans="1:10" hidden="1" x14ac:dyDescent="0.25">
      <c r="A1317" s="10">
        <v>25790699</v>
      </c>
      <c r="B1317" s="6" t="s">
        <v>700</v>
      </c>
      <c r="C1317" s="270" t="s">
        <v>813</v>
      </c>
      <c r="D1317" s="13" t="s">
        <v>1249</v>
      </c>
      <c r="E1317" s="13" t="s">
        <v>815</v>
      </c>
      <c r="F1317" s="45">
        <v>50</v>
      </c>
      <c r="G1317" s="266" t="s">
        <v>812</v>
      </c>
      <c r="H1317" s="271">
        <v>93.5</v>
      </c>
      <c r="I1317" s="266" t="s">
        <v>800</v>
      </c>
      <c r="J1317" t="str">
        <f>VLOOKUP(A1317,'[1]consolidado ok'!$A:$B,2,FALSE)</f>
        <v>MIRIAM RINA</v>
      </c>
    </row>
    <row r="1318" spans="1:10" hidden="1" x14ac:dyDescent="0.25">
      <c r="A1318" s="10">
        <v>25790699</v>
      </c>
      <c r="B1318" s="6" t="s">
        <v>700</v>
      </c>
      <c r="C1318" s="13" t="s">
        <v>1251</v>
      </c>
      <c r="D1318" s="13" t="s">
        <v>1252</v>
      </c>
      <c r="E1318" s="13" t="s">
        <v>815</v>
      </c>
      <c r="F1318" s="45">
        <v>50</v>
      </c>
      <c r="G1318" s="266" t="s">
        <v>812</v>
      </c>
      <c r="H1318" s="271">
        <v>63.6</v>
      </c>
      <c r="I1318" s="269" t="s">
        <v>800</v>
      </c>
      <c r="J1318" t="str">
        <f>VLOOKUP(A1318,'[1]consolidado ok'!$A:$B,2,FALSE)</f>
        <v>MIRIAM RINA</v>
      </c>
    </row>
    <row r="1319" spans="1:10" hidden="1" x14ac:dyDescent="0.25">
      <c r="A1319" s="25">
        <v>45772500</v>
      </c>
      <c r="B1319" s="26" t="s">
        <v>701</v>
      </c>
      <c r="C1319" s="270" t="s">
        <v>813</v>
      </c>
      <c r="D1319" s="13" t="s">
        <v>1249</v>
      </c>
      <c r="E1319" s="13" t="s">
        <v>815</v>
      </c>
      <c r="F1319" s="45">
        <v>50</v>
      </c>
      <c r="G1319" s="484" t="s">
        <v>812</v>
      </c>
      <c r="H1319" s="500">
        <v>93.5</v>
      </c>
      <c r="I1319" s="484" t="s">
        <v>800</v>
      </c>
      <c r="J1319" t="str">
        <f>VLOOKUP(A1319,'[1]consolidado ok'!$A:$B,2,FALSE)</f>
        <v>FRANK MANUEL</v>
      </c>
    </row>
    <row r="1320" spans="1:10" hidden="1" x14ac:dyDescent="0.25">
      <c r="A1320" s="25">
        <v>45772500</v>
      </c>
      <c r="B1320" s="26" t="s">
        <v>701</v>
      </c>
      <c r="C1320" s="13" t="s">
        <v>1251</v>
      </c>
      <c r="D1320" s="13" t="s">
        <v>1252</v>
      </c>
      <c r="E1320" s="13" t="s">
        <v>815</v>
      </c>
      <c r="F1320" s="45">
        <v>50</v>
      </c>
      <c r="G1320" s="484" t="s">
        <v>812</v>
      </c>
      <c r="H1320" s="500">
        <v>63.6</v>
      </c>
      <c r="I1320" s="484" t="s">
        <v>800</v>
      </c>
      <c r="J1320" t="str">
        <f>VLOOKUP(A1320,'[1]consolidado ok'!$A:$B,2,FALSE)</f>
        <v>FRANK MANUEL</v>
      </c>
    </row>
    <row r="1321" spans="1:10" hidden="1" x14ac:dyDescent="0.25">
      <c r="A1321" s="10">
        <v>75436728</v>
      </c>
      <c r="B1321" s="6" t="s">
        <v>702</v>
      </c>
      <c r="C1321" s="270" t="s">
        <v>813</v>
      </c>
      <c r="D1321" s="13" t="s">
        <v>1249</v>
      </c>
      <c r="E1321" s="13" t="s">
        <v>815</v>
      </c>
      <c r="F1321" s="45">
        <v>50</v>
      </c>
      <c r="G1321" s="266" t="s">
        <v>812</v>
      </c>
      <c r="H1321" s="271">
        <v>93.5</v>
      </c>
      <c r="I1321" s="266" t="s">
        <v>800</v>
      </c>
      <c r="J1321" t="str">
        <f>VLOOKUP(A1321,'[1]consolidado ok'!$A:$B,2,FALSE)</f>
        <v xml:space="preserve"> MALHORIE STACI</v>
      </c>
    </row>
    <row r="1322" spans="1:10" hidden="1" x14ac:dyDescent="0.25">
      <c r="A1322" s="10">
        <v>75436728</v>
      </c>
      <c r="B1322" s="6" t="s">
        <v>702</v>
      </c>
      <c r="C1322" s="13" t="s">
        <v>1251</v>
      </c>
      <c r="D1322" s="13" t="s">
        <v>1252</v>
      </c>
      <c r="E1322" s="13" t="s">
        <v>815</v>
      </c>
      <c r="F1322" s="45">
        <v>50</v>
      </c>
      <c r="G1322" s="266" t="s">
        <v>812</v>
      </c>
      <c r="H1322" s="271">
        <v>63.6</v>
      </c>
      <c r="I1322" s="266" t="s">
        <v>800</v>
      </c>
      <c r="J1322" t="str">
        <f>VLOOKUP(A1322,'[1]consolidado ok'!$A:$B,2,FALSE)</f>
        <v xml:space="preserve"> MALHORIE STACI</v>
      </c>
    </row>
    <row r="1323" spans="1:10" hidden="1" x14ac:dyDescent="0.25">
      <c r="A1323" s="25">
        <v>47031154</v>
      </c>
      <c r="B1323" s="26" t="s">
        <v>703</v>
      </c>
      <c r="C1323" s="270" t="s">
        <v>813</v>
      </c>
      <c r="D1323" s="13" t="s">
        <v>1249</v>
      </c>
      <c r="E1323" s="13" t="s">
        <v>815</v>
      </c>
      <c r="F1323" s="45">
        <v>50</v>
      </c>
      <c r="G1323" s="484" t="s">
        <v>812</v>
      </c>
      <c r="H1323" s="500">
        <v>93.5</v>
      </c>
      <c r="I1323" s="484" t="s">
        <v>800</v>
      </c>
      <c r="J1323" t="str">
        <f>VLOOKUP(A1323,'[1]consolidado ok'!$A:$B,2,FALSE)</f>
        <v xml:space="preserve"> FRANCISCO</v>
      </c>
    </row>
    <row r="1324" spans="1:10" hidden="1" x14ac:dyDescent="0.25">
      <c r="A1324" s="25">
        <v>47031154</v>
      </c>
      <c r="B1324" s="26" t="s">
        <v>703</v>
      </c>
      <c r="C1324" s="270" t="s">
        <v>1238</v>
      </c>
      <c r="D1324" s="13" t="s">
        <v>1239</v>
      </c>
      <c r="E1324" s="13" t="s">
        <v>815</v>
      </c>
      <c r="F1324" s="45">
        <v>50</v>
      </c>
      <c r="G1324" s="46" t="s">
        <v>812</v>
      </c>
      <c r="H1324" s="271">
        <v>63.6</v>
      </c>
      <c r="I1324" s="266" t="s">
        <v>800</v>
      </c>
      <c r="J1324" t="str">
        <f>VLOOKUP(A1324,'[1]consolidado ok'!$A:$B,2,FALSE)</f>
        <v xml:space="preserve"> FRANCISCO</v>
      </c>
    </row>
    <row r="1325" spans="1:10" hidden="1" x14ac:dyDescent="0.25">
      <c r="A1325" s="10">
        <v>47564685</v>
      </c>
      <c r="B1325" s="6" t="s">
        <v>704</v>
      </c>
      <c r="C1325" s="270" t="s">
        <v>813</v>
      </c>
      <c r="D1325" s="13" t="s">
        <v>1249</v>
      </c>
      <c r="E1325" s="13" t="s">
        <v>815</v>
      </c>
      <c r="F1325" s="45">
        <v>50</v>
      </c>
      <c r="G1325" s="266" t="s">
        <v>812</v>
      </c>
      <c r="H1325" s="271">
        <v>93.5</v>
      </c>
      <c r="I1325" s="266" t="s">
        <v>800</v>
      </c>
      <c r="J1325" t="str">
        <f>VLOOKUP(A1325,'[1]consolidado ok'!$A:$B,2,FALSE)</f>
        <v>LUIS KENYO</v>
      </c>
    </row>
    <row r="1326" spans="1:10" hidden="1" x14ac:dyDescent="0.25">
      <c r="A1326" s="10">
        <v>47564685</v>
      </c>
      <c r="B1326" s="6" t="s">
        <v>704</v>
      </c>
      <c r="C1326" s="270" t="s">
        <v>1238</v>
      </c>
      <c r="D1326" s="13" t="s">
        <v>1239</v>
      </c>
      <c r="E1326" s="13" t="s">
        <v>815</v>
      </c>
      <c r="F1326" s="45">
        <v>50</v>
      </c>
      <c r="G1326" s="489" t="s">
        <v>812</v>
      </c>
      <c r="H1326" s="500">
        <v>63.6</v>
      </c>
      <c r="I1326" s="484" t="s">
        <v>800</v>
      </c>
      <c r="J1326" t="str">
        <f>VLOOKUP(A1326,'[1]consolidado ok'!$A:$B,2,FALSE)</f>
        <v>LUIS KENYO</v>
      </c>
    </row>
    <row r="1327" spans="1:10" hidden="1" x14ac:dyDescent="0.25">
      <c r="A1327" s="25">
        <v>40688171</v>
      </c>
      <c r="B1327" s="26" t="s">
        <v>705</v>
      </c>
      <c r="C1327" s="270" t="s">
        <v>813</v>
      </c>
      <c r="D1327" s="13" t="s">
        <v>1249</v>
      </c>
      <c r="E1327" s="13" t="s">
        <v>815</v>
      </c>
      <c r="F1327" s="45">
        <v>50</v>
      </c>
      <c r="G1327" s="266" t="s">
        <v>812</v>
      </c>
      <c r="H1327" s="271">
        <v>93.5</v>
      </c>
      <c r="I1327" s="266" t="s">
        <v>800</v>
      </c>
      <c r="J1327" t="str">
        <f>VLOOKUP(A1327,'[1]consolidado ok'!$A:$B,2,FALSE)</f>
        <v>ALBERTO DANIEL</v>
      </c>
    </row>
    <row r="1328" spans="1:10" hidden="1" x14ac:dyDescent="0.25">
      <c r="A1328" s="25">
        <v>40688171</v>
      </c>
      <c r="B1328" s="26" t="s">
        <v>705</v>
      </c>
      <c r="C1328" s="13" t="s">
        <v>1251</v>
      </c>
      <c r="D1328" s="13" t="s">
        <v>1252</v>
      </c>
      <c r="E1328" s="13" t="s">
        <v>815</v>
      </c>
      <c r="F1328" s="45">
        <v>50</v>
      </c>
      <c r="G1328" s="266" t="s">
        <v>812</v>
      </c>
      <c r="H1328" s="271">
        <v>63.6</v>
      </c>
      <c r="I1328" s="269" t="s">
        <v>800</v>
      </c>
      <c r="J1328" t="str">
        <f>VLOOKUP(A1328,'[1]consolidado ok'!$A:$B,2,FALSE)</f>
        <v>ALBERTO DANIEL</v>
      </c>
    </row>
    <row r="1329" spans="1:10" hidden="1" x14ac:dyDescent="0.25">
      <c r="A1329" s="10">
        <v>45970853</v>
      </c>
      <c r="B1329" s="6" t="s">
        <v>706</v>
      </c>
      <c r="C1329" s="270" t="s">
        <v>813</v>
      </c>
      <c r="D1329" s="13" t="s">
        <v>1249</v>
      </c>
      <c r="E1329" s="13" t="s">
        <v>815</v>
      </c>
      <c r="F1329" s="45">
        <v>50</v>
      </c>
      <c r="G1329" s="484" t="s">
        <v>812</v>
      </c>
      <c r="H1329" s="500">
        <v>93.5</v>
      </c>
      <c r="I1329" s="484" t="s">
        <v>800</v>
      </c>
      <c r="J1329" t="str">
        <f>VLOOKUP(A1329,'[1]consolidado ok'!$A:$B,2,FALSE)</f>
        <v xml:space="preserve"> ANGEL</v>
      </c>
    </row>
    <row r="1330" spans="1:10" hidden="1" x14ac:dyDescent="0.25">
      <c r="A1330" s="10">
        <v>45970853</v>
      </c>
      <c r="B1330" s="6" t="s">
        <v>706</v>
      </c>
      <c r="C1330" s="270" t="s">
        <v>1238</v>
      </c>
      <c r="D1330" s="13" t="s">
        <v>1239</v>
      </c>
      <c r="E1330" s="13" t="s">
        <v>815</v>
      </c>
      <c r="F1330" s="45">
        <v>50</v>
      </c>
      <c r="G1330" s="46" t="s">
        <v>812</v>
      </c>
      <c r="H1330" s="271">
        <v>63.6</v>
      </c>
      <c r="I1330" s="266" t="s">
        <v>800</v>
      </c>
      <c r="J1330" t="str">
        <f>VLOOKUP(A1330,'[1]consolidado ok'!$A:$B,2,FALSE)</f>
        <v xml:space="preserve"> ANGEL</v>
      </c>
    </row>
    <row r="1331" spans="1:10" hidden="1" x14ac:dyDescent="0.25">
      <c r="A1331" s="25">
        <v>73465397</v>
      </c>
      <c r="B1331" s="26" t="s">
        <v>707</v>
      </c>
      <c r="C1331" s="270" t="s">
        <v>813</v>
      </c>
      <c r="D1331" s="13" t="s">
        <v>1249</v>
      </c>
      <c r="E1331" s="13" t="s">
        <v>815</v>
      </c>
      <c r="F1331" s="45">
        <v>50</v>
      </c>
      <c r="G1331" s="266" t="s">
        <v>812</v>
      </c>
      <c r="H1331" s="271">
        <v>93.5</v>
      </c>
      <c r="I1331" s="266" t="s">
        <v>800</v>
      </c>
      <c r="J1331" t="str">
        <f>VLOOKUP(A1331,'[1]consolidado ok'!$A:$B,2,FALSE)</f>
        <v>EMCK JORGE</v>
      </c>
    </row>
    <row r="1332" spans="1:10" hidden="1" x14ac:dyDescent="0.25">
      <c r="A1332" s="25">
        <v>73465397</v>
      </c>
      <c r="B1332" s="26" t="s">
        <v>707</v>
      </c>
      <c r="C1332" s="13" t="s">
        <v>1251</v>
      </c>
      <c r="D1332" s="13" t="s">
        <v>1252</v>
      </c>
      <c r="E1332" s="13" t="s">
        <v>815</v>
      </c>
      <c r="F1332" s="45">
        <v>50</v>
      </c>
      <c r="G1332" s="484" t="s">
        <v>812</v>
      </c>
      <c r="H1332" s="500">
        <v>63.6</v>
      </c>
      <c r="I1332" s="484" t="s">
        <v>800</v>
      </c>
      <c r="J1332" t="str">
        <f>VLOOKUP(A1332,'[1]consolidado ok'!$A:$B,2,FALSE)</f>
        <v>EMCK JORGE</v>
      </c>
    </row>
    <row r="1333" spans="1:10" hidden="1" x14ac:dyDescent="0.25">
      <c r="A1333" s="10">
        <v>45025955</v>
      </c>
      <c r="B1333" s="6" t="s">
        <v>708</v>
      </c>
      <c r="C1333" s="270" t="s">
        <v>813</v>
      </c>
      <c r="D1333" s="13" t="s">
        <v>1249</v>
      </c>
      <c r="E1333" s="13" t="s">
        <v>815</v>
      </c>
      <c r="F1333" s="45">
        <v>50</v>
      </c>
      <c r="G1333" s="266" t="s">
        <v>812</v>
      </c>
      <c r="H1333" s="271">
        <v>93.5</v>
      </c>
      <c r="I1333" s="266" t="s">
        <v>800</v>
      </c>
      <c r="J1333" t="str">
        <f>VLOOKUP(A1333,'[1]consolidado ok'!$A:$B,2,FALSE)</f>
        <v>JOSE FAUSTINO</v>
      </c>
    </row>
    <row r="1334" spans="1:10" hidden="1" x14ac:dyDescent="0.25">
      <c r="A1334" s="10">
        <v>45025955</v>
      </c>
      <c r="B1334" s="6" t="s">
        <v>708</v>
      </c>
      <c r="C1334" s="13" t="s">
        <v>1251</v>
      </c>
      <c r="D1334" s="13" t="s">
        <v>1252</v>
      </c>
      <c r="E1334" s="13" t="s">
        <v>815</v>
      </c>
      <c r="F1334" s="45">
        <v>50</v>
      </c>
      <c r="G1334" s="266" t="s">
        <v>812</v>
      </c>
      <c r="H1334" s="271">
        <v>63.6</v>
      </c>
      <c r="I1334" s="266" t="s">
        <v>800</v>
      </c>
      <c r="J1334" t="str">
        <f>VLOOKUP(A1334,'[1]consolidado ok'!$A:$B,2,FALSE)</f>
        <v>JOSE FAUSTINO</v>
      </c>
    </row>
    <row r="1335" spans="1:10" hidden="1" x14ac:dyDescent="0.25">
      <c r="A1335" s="25">
        <v>75542715</v>
      </c>
      <c r="B1335" s="26" t="s">
        <v>709</v>
      </c>
      <c r="C1335" s="270" t="s">
        <v>813</v>
      </c>
      <c r="D1335" s="13" t="s">
        <v>1249</v>
      </c>
      <c r="E1335" s="13" t="s">
        <v>815</v>
      </c>
      <c r="F1335" s="45">
        <v>50</v>
      </c>
      <c r="G1335" s="484" t="s">
        <v>812</v>
      </c>
      <c r="H1335" s="500">
        <v>93.5</v>
      </c>
      <c r="I1335" s="484" t="s">
        <v>800</v>
      </c>
      <c r="J1335" t="str">
        <f>VLOOKUP(A1335,'[1]consolidado ok'!$A:$B,2,FALSE)</f>
        <v>LIS  ALEXANDRA CRISTINA</v>
      </c>
    </row>
    <row r="1336" spans="1:10" hidden="1" x14ac:dyDescent="0.25">
      <c r="A1336" s="25">
        <v>75542715</v>
      </c>
      <c r="B1336" s="26" t="s">
        <v>709</v>
      </c>
      <c r="C1336" s="13" t="s">
        <v>1251</v>
      </c>
      <c r="D1336" s="13" t="s">
        <v>1252</v>
      </c>
      <c r="E1336" s="13" t="s">
        <v>815</v>
      </c>
      <c r="F1336" s="45">
        <v>50</v>
      </c>
      <c r="G1336" s="266" t="s">
        <v>812</v>
      </c>
      <c r="H1336" s="271">
        <v>63.6</v>
      </c>
      <c r="I1336" s="266" t="s">
        <v>800</v>
      </c>
      <c r="J1336" t="str">
        <f>VLOOKUP(A1336,'[1]consolidado ok'!$A:$B,2,FALSE)</f>
        <v>LIS  ALEXANDRA CRISTINA</v>
      </c>
    </row>
    <row r="1337" spans="1:10" hidden="1" x14ac:dyDescent="0.25">
      <c r="A1337" s="10">
        <v>41983477</v>
      </c>
      <c r="B1337" s="6" t="s">
        <v>710</v>
      </c>
      <c r="C1337" s="270" t="s">
        <v>813</v>
      </c>
      <c r="D1337" s="13" t="s">
        <v>1249</v>
      </c>
      <c r="E1337" s="13" t="s">
        <v>815</v>
      </c>
      <c r="F1337" s="45">
        <v>50</v>
      </c>
      <c r="G1337" s="266" t="s">
        <v>812</v>
      </c>
      <c r="H1337" s="271">
        <v>93.5</v>
      </c>
      <c r="I1337" s="269" t="s">
        <v>800</v>
      </c>
      <c r="J1337" t="str">
        <f>VLOOKUP(A1337,'[1]consolidado ok'!$A:$B,2,FALSE)</f>
        <v xml:space="preserve"> FRANKLYN RICARDO</v>
      </c>
    </row>
    <row r="1338" spans="1:10" hidden="1" x14ac:dyDescent="0.25">
      <c r="A1338" s="10">
        <v>41983477</v>
      </c>
      <c r="B1338" s="6" t="s">
        <v>710</v>
      </c>
      <c r="C1338" s="13" t="s">
        <v>1251</v>
      </c>
      <c r="D1338" s="13" t="s">
        <v>1252</v>
      </c>
      <c r="E1338" s="13" t="s">
        <v>815</v>
      </c>
      <c r="F1338" s="45">
        <v>50</v>
      </c>
      <c r="G1338" s="484" t="s">
        <v>812</v>
      </c>
      <c r="H1338" s="500">
        <v>63.6</v>
      </c>
      <c r="I1338" s="484" t="s">
        <v>800</v>
      </c>
      <c r="J1338" t="str">
        <f>VLOOKUP(A1338,'[1]consolidado ok'!$A:$B,2,FALSE)</f>
        <v xml:space="preserve"> FRANKLYN RICARDO</v>
      </c>
    </row>
    <row r="1339" spans="1:10" hidden="1" x14ac:dyDescent="0.25">
      <c r="A1339" s="25">
        <v>44528948</v>
      </c>
      <c r="B1339" s="26" t="s">
        <v>711</v>
      </c>
      <c r="C1339" s="270" t="s">
        <v>813</v>
      </c>
      <c r="D1339" s="13" t="s">
        <v>1249</v>
      </c>
      <c r="E1339" s="13" t="s">
        <v>815</v>
      </c>
      <c r="F1339" s="45">
        <v>50</v>
      </c>
      <c r="G1339" s="266" t="s">
        <v>812</v>
      </c>
      <c r="H1339" s="271">
        <v>93.5</v>
      </c>
      <c r="I1339" s="266" t="s">
        <v>800</v>
      </c>
      <c r="J1339" t="str">
        <f>VLOOKUP(A1339,'[1]consolidado ok'!$A:$B,2,FALSE)</f>
        <v>LUIS ALFREDO</v>
      </c>
    </row>
    <row r="1340" spans="1:10" hidden="1" x14ac:dyDescent="0.25">
      <c r="A1340" s="25">
        <v>44528948</v>
      </c>
      <c r="B1340" s="26" t="s">
        <v>711</v>
      </c>
      <c r="C1340" s="13" t="s">
        <v>1251</v>
      </c>
      <c r="D1340" s="13" t="s">
        <v>1252</v>
      </c>
      <c r="E1340" s="13" t="s">
        <v>815</v>
      </c>
      <c r="F1340" s="45">
        <v>50</v>
      </c>
      <c r="G1340" s="266" t="s">
        <v>812</v>
      </c>
      <c r="H1340" s="271">
        <v>63.6</v>
      </c>
      <c r="I1340" s="266" t="s">
        <v>800</v>
      </c>
      <c r="J1340" t="str">
        <f>VLOOKUP(A1340,'[1]consolidado ok'!$A:$B,2,FALSE)</f>
        <v>LUIS ALFREDO</v>
      </c>
    </row>
    <row r="1341" spans="1:10" hidden="1" x14ac:dyDescent="0.25">
      <c r="A1341" s="10">
        <v>44325238</v>
      </c>
      <c r="B1341" s="6" t="s">
        <v>712</v>
      </c>
      <c r="C1341" s="270" t="s">
        <v>813</v>
      </c>
      <c r="D1341" s="13" t="s">
        <v>1249</v>
      </c>
      <c r="E1341" s="13" t="s">
        <v>815</v>
      </c>
      <c r="F1341" s="45">
        <v>50</v>
      </c>
      <c r="G1341" s="484" t="s">
        <v>812</v>
      </c>
      <c r="H1341" s="500">
        <v>93.5</v>
      </c>
      <c r="I1341" s="484" t="s">
        <v>800</v>
      </c>
      <c r="J1341" t="str">
        <f>VLOOKUP(A1341,'[1]consolidado ok'!$A:$B,2,FALSE)</f>
        <v>CRISTIAN DARIO</v>
      </c>
    </row>
    <row r="1342" spans="1:10" hidden="1" x14ac:dyDescent="0.25">
      <c r="A1342" s="10">
        <v>44325238</v>
      </c>
      <c r="B1342" s="6" t="s">
        <v>712</v>
      </c>
      <c r="C1342" s="13" t="s">
        <v>1251</v>
      </c>
      <c r="D1342" s="13" t="s">
        <v>1252</v>
      </c>
      <c r="E1342" s="13" t="s">
        <v>815</v>
      </c>
      <c r="F1342" s="45">
        <v>50</v>
      </c>
      <c r="G1342" s="266" t="s">
        <v>812</v>
      </c>
      <c r="H1342" s="271">
        <v>63.6</v>
      </c>
      <c r="I1342" s="266" t="s">
        <v>800</v>
      </c>
      <c r="J1342" t="str">
        <f>VLOOKUP(A1342,'[1]consolidado ok'!$A:$B,2,FALSE)</f>
        <v>CRISTIAN DARIO</v>
      </c>
    </row>
    <row r="1343" spans="1:10" hidden="1" x14ac:dyDescent="0.25">
      <c r="A1343" s="25">
        <v>75496894</v>
      </c>
      <c r="B1343" s="26" t="s">
        <v>713</v>
      </c>
      <c r="C1343" s="270" t="s">
        <v>813</v>
      </c>
      <c r="D1343" s="13" t="s">
        <v>1249</v>
      </c>
      <c r="E1343" s="13" t="s">
        <v>815</v>
      </c>
      <c r="F1343" s="45">
        <v>50</v>
      </c>
      <c r="G1343" s="266" t="s">
        <v>812</v>
      </c>
      <c r="H1343" s="271">
        <v>93.5</v>
      </c>
      <c r="I1343" s="266" t="s">
        <v>800</v>
      </c>
      <c r="J1343" t="str">
        <f>VLOOKUP(A1343,'[1]consolidado ok'!$A:$B,2,FALSE)</f>
        <v>ALEXIS ABEL</v>
      </c>
    </row>
    <row r="1344" spans="1:10" hidden="1" x14ac:dyDescent="0.25">
      <c r="A1344" s="25">
        <v>75496894</v>
      </c>
      <c r="B1344" s="26" t="s">
        <v>713</v>
      </c>
      <c r="C1344" s="13" t="s">
        <v>1251</v>
      </c>
      <c r="D1344" s="13" t="s">
        <v>1252</v>
      </c>
      <c r="E1344" s="13" t="s">
        <v>815</v>
      </c>
      <c r="F1344" s="45">
        <v>50</v>
      </c>
      <c r="G1344" s="484" t="s">
        <v>812</v>
      </c>
      <c r="H1344" s="500">
        <v>63.6</v>
      </c>
      <c r="I1344" s="484" t="s">
        <v>800</v>
      </c>
      <c r="J1344" t="str">
        <f>VLOOKUP(A1344,'[1]consolidado ok'!$A:$B,2,FALSE)</f>
        <v>ALEXIS ABEL</v>
      </c>
    </row>
    <row r="1345" spans="1:10" hidden="1" x14ac:dyDescent="0.25">
      <c r="A1345" s="25">
        <v>40768105</v>
      </c>
      <c r="B1345" s="26" t="s">
        <v>714</v>
      </c>
      <c r="C1345" s="270" t="s">
        <v>813</v>
      </c>
      <c r="D1345" s="13" t="s">
        <v>1249</v>
      </c>
      <c r="E1345" s="13" t="s">
        <v>815</v>
      </c>
      <c r="F1345" s="45">
        <v>50</v>
      </c>
      <c r="G1345" s="484" t="s">
        <v>812</v>
      </c>
      <c r="H1345" s="500">
        <v>93.5</v>
      </c>
      <c r="I1345" s="484" t="s">
        <v>800</v>
      </c>
      <c r="J1345" t="str">
        <f>VLOOKUP(A1345,'[1]consolidado ok'!$A:$B,2,FALSE)</f>
        <v xml:space="preserve"> FREDDY PAUL</v>
      </c>
    </row>
    <row r="1346" spans="1:10" hidden="1" x14ac:dyDescent="0.25">
      <c r="A1346" s="25">
        <v>40768105</v>
      </c>
      <c r="B1346" s="26" t="s">
        <v>714</v>
      </c>
      <c r="C1346" s="13" t="s">
        <v>1251</v>
      </c>
      <c r="D1346" s="13" t="s">
        <v>1252</v>
      </c>
      <c r="E1346" s="13" t="s">
        <v>815</v>
      </c>
      <c r="F1346" s="45">
        <v>50</v>
      </c>
      <c r="G1346" s="266" t="s">
        <v>812</v>
      </c>
      <c r="H1346" s="271">
        <v>63.6</v>
      </c>
      <c r="I1346" s="266" t="s">
        <v>800</v>
      </c>
      <c r="J1346" t="str">
        <f>VLOOKUP(A1346,'[1]consolidado ok'!$A:$B,2,FALSE)</f>
        <v xml:space="preserve"> FREDDY PAUL</v>
      </c>
    </row>
    <row r="1347" spans="1:10" hidden="1" x14ac:dyDescent="0.25">
      <c r="A1347" s="10">
        <v>72978364</v>
      </c>
      <c r="B1347" s="6" t="s">
        <v>715</v>
      </c>
      <c r="C1347" s="270" t="s">
        <v>813</v>
      </c>
      <c r="D1347" s="13" t="s">
        <v>1249</v>
      </c>
      <c r="E1347" s="13" t="s">
        <v>815</v>
      </c>
      <c r="F1347" s="45">
        <v>50</v>
      </c>
      <c r="G1347" s="266" t="s">
        <v>812</v>
      </c>
      <c r="H1347" s="271">
        <v>93.5</v>
      </c>
      <c r="I1347" s="269" t="s">
        <v>800</v>
      </c>
      <c r="J1347" t="str">
        <f>VLOOKUP(A1347,'[1]consolidado ok'!$A:$B,2,FALSE)</f>
        <v>OSCAR MARTIN</v>
      </c>
    </row>
    <row r="1348" spans="1:10" hidden="1" x14ac:dyDescent="0.25">
      <c r="A1348" s="10">
        <v>72978364</v>
      </c>
      <c r="B1348" s="6" t="s">
        <v>715</v>
      </c>
      <c r="C1348" s="270" t="s">
        <v>1238</v>
      </c>
      <c r="D1348" s="13" t="s">
        <v>1239</v>
      </c>
      <c r="E1348" s="13" t="s">
        <v>815</v>
      </c>
      <c r="F1348" s="45">
        <v>50</v>
      </c>
      <c r="G1348" s="489" t="s">
        <v>812</v>
      </c>
      <c r="H1348" s="500">
        <v>63.6</v>
      </c>
      <c r="I1348" s="484" t="s">
        <v>800</v>
      </c>
      <c r="J1348" t="str">
        <f>VLOOKUP(A1348,'[1]consolidado ok'!$A:$B,2,FALSE)</f>
        <v>OSCAR MARTIN</v>
      </c>
    </row>
    <row r="1349" spans="1:10" hidden="1" x14ac:dyDescent="0.25">
      <c r="A1349" s="25">
        <v>43381754</v>
      </c>
      <c r="B1349" s="26" t="s">
        <v>716</v>
      </c>
      <c r="C1349" s="270" t="s">
        <v>813</v>
      </c>
      <c r="D1349" s="13" t="s">
        <v>1249</v>
      </c>
      <c r="E1349" s="13" t="s">
        <v>815</v>
      </c>
      <c r="F1349" s="45">
        <v>50</v>
      </c>
      <c r="G1349" s="266" t="s">
        <v>812</v>
      </c>
      <c r="H1349" s="271">
        <v>93.5</v>
      </c>
      <c r="I1349" s="266" t="s">
        <v>800</v>
      </c>
      <c r="J1349" t="str">
        <f>VLOOKUP(A1349,'[1]consolidado ok'!$A:$B,2,FALSE)</f>
        <v>JESUS YOEL</v>
      </c>
    </row>
    <row r="1350" spans="1:10" hidden="1" x14ac:dyDescent="0.25">
      <c r="A1350" s="25">
        <v>43381754</v>
      </c>
      <c r="B1350" s="26" t="s">
        <v>716</v>
      </c>
      <c r="C1350" s="270" t="s">
        <v>1238</v>
      </c>
      <c r="D1350" s="13" t="s">
        <v>1239</v>
      </c>
      <c r="E1350" s="13" t="s">
        <v>815</v>
      </c>
      <c r="F1350" s="45">
        <v>50</v>
      </c>
      <c r="G1350" s="46" t="s">
        <v>812</v>
      </c>
      <c r="H1350" s="271">
        <v>63.6</v>
      </c>
      <c r="I1350" s="269" t="s">
        <v>800</v>
      </c>
      <c r="J1350" t="str">
        <f>VLOOKUP(A1350,'[1]consolidado ok'!$A:$B,2,FALSE)</f>
        <v>JESUS YOEL</v>
      </c>
    </row>
    <row r="1351" spans="1:10" hidden="1" x14ac:dyDescent="0.25">
      <c r="A1351" s="10">
        <v>70285583</v>
      </c>
      <c r="B1351" s="6" t="s">
        <v>717</v>
      </c>
      <c r="C1351" s="270" t="s">
        <v>813</v>
      </c>
      <c r="D1351" s="13" t="s">
        <v>1249</v>
      </c>
      <c r="E1351" s="13" t="s">
        <v>815</v>
      </c>
      <c r="F1351" s="45">
        <v>50</v>
      </c>
      <c r="G1351" s="484" t="s">
        <v>812</v>
      </c>
      <c r="H1351" s="500">
        <v>93.5</v>
      </c>
      <c r="I1351" s="484" t="s">
        <v>800</v>
      </c>
      <c r="J1351" t="str">
        <f>VLOOKUP(A1351,'[1]consolidado ok'!$A:$B,2,FALSE)</f>
        <v>LARRY UBALDO</v>
      </c>
    </row>
    <row r="1352" spans="1:10" hidden="1" x14ac:dyDescent="0.25">
      <c r="A1352" s="10">
        <v>70285583</v>
      </c>
      <c r="B1352" s="6" t="s">
        <v>717</v>
      </c>
      <c r="C1352" s="270" t="s">
        <v>1238</v>
      </c>
      <c r="D1352" s="13" t="s">
        <v>1239</v>
      </c>
      <c r="E1352" s="13" t="s">
        <v>815</v>
      </c>
      <c r="F1352" s="45">
        <v>50</v>
      </c>
      <c r="G1352" s="46" t="s">
        <v>812</v>
      </c>
      <c r="H1352" s="271">
        <v>63.6</v>
      </c>
      <c r="I1352" s="266" t="s">
        <v>800</v>
      </c>
      <c r="J1352" t="str">
        <f>VLOOKUP(A1352,'[1]consolidado ok'!$A:$B,2,FALSE)</f>
        <v>LARRY UBALDO</v>
      </c>
    </row>
    <row r="1353" spans="1:10" hidden="1" x14ac:dyDescent="0.25">
      <c r="A1353" s="10">
        <v>76526036</v>
      </c>
      <c r="B1353" s="6" t="s">
        <v>718</v>
      </c>
      <c r="C1353" s="270" t="s">
        <v>813</v>
      </c>
      <c r="D1353" s="13" t="s">
        <v>1249</v>
      </c>
      <c r="E1353" s="13" t="s">
        <v>815</v>
      </c>
      <c r="F1353" s="45">
        <v>50</v>
      </c>
      <c r="G1353" s="266" t="s">
        <v>812</v>
      </c>
      <c r="H1353" s="271">
        <v>93.5</v>
      </c>
      <c r="I1353" s="266" t="s">
        <v>800</v>
      </c>
      <c r="J1353" t="str">
        <f>VLOOKUP(A1353,'[1]consolidado ok'!$A:$B,2,FALSE)</f>
        <v xml:space="preserve"> RINA FIORELLA</v>
      </c>
    </row>
    <row r="1354" spans="1:10" hidden="1" x14ac:dyDescent="0.25">
      <c r="A1354" s="10">
        <v>76526036</v>
      </c>
      <c r="B1354" s="6" t="s">
        <v>718</v>
      </c>
      <c r="C1354" s="13" t="s">
        <v>1251</v>
      </c>
      <c r="D1354" s="13" t="s">
        <v>1252</v>
      </c>
      <c r="E1354" s="13" t="s">
        <v>815</v>
      </c>
      <c r="F1354" s="45">
        <v>50</v>
      </c>
      <c r="G1354" s="484" t="s">
        <v>812</v>
      </c>
      <c r="H1354" s="500">
        <v>63.6</v>
      </c>
      <c r="I1354" s="484" t="s">
        <v>800</v>
      </c>
      <c r="J1354" t="str">
        <f>VLOOKUP(A1354,'[1]consolidado ok'!$A:$B,2,FALSE)</f>
        <v xml:space="preserve"> RINA FIORELLA</v>
      </c>
    </row>
    <row r="1355" spans="1:10" hidden="1" x14ac:dyDescent="0.25">
      <c r="A1355" s="25">
        <v>47431091</v>
      </c>
      <c r="B1355" s="26" t="s">
        <v>719</v>
      </c>
      <c r="C1355" s="270" t="s">
        <v>813</v>
      </c>
      <c r="D1355" s="13" t="s">
        <v>1249</v>
      </c>
      <c r="E1355" s="13" t="s">
        <v>815</v>
      </c>
      <c r="F1355" s="45">
        <v>50</v>
      </c>
      <c r="G1355" s="266" t="s">
        <v>812</v>
      </c>
      <c r="H1355" s="271">
        <v>93.5</v>
      </c>
      <c r="I1355" s="266" t="s">
        <v>800</v>
      </c>
      <c r="J1355" t="str">
        <f>VLOOKUP(A1355,'[1]consolidado ok'!$A:$B,2,FALSE)</f>
        <v xml:space="preserve"> CRISTIAN</v>
      </c>
    </row>
    <row r="1356" spans="1:10" hidden="1" x14ac:dyDescent="0.25">
      <c r="A1356" s="25">
        <v>47431091</v>
      </c>
      <c r="B1356" s="26" t="s">
        <v>719</v>
      </c>
      <c r="C1356" s="270" t="s">
        <v>1238</v>
      </c>
      <c r="D1356" s="13" t="s">
        <v>1239</v>
      </c>
      <c r="E1356" s="13" t="s">
        <v>815</v>
      </c>
      <c r="F1356" s="45">
        <v>50</v>
      </c>
      <c r="G1356" s="46" t="s">
        <v>812</v>
      </c>
      <c r="H1356" s="271">
        <v>63.6</v>
      </c>
      <c r="I1356" s="269" t="s">
        <v>800</v>
      </c>
      <c r="J1356" t="str">
        <f>VLOOKUP(A1356,'[1]consolidado ok'!$A:$B,2,FALSE)</f>
        <v xml:space="preserve"> CRISTIAN</v>
      </c>
    </row>
    <row r="1357" spans="1:10" hidden="1" x14ac:dyDescent="0.25">
      <c r="A1357" s="10">
        <v>44171232</v>
      </c>
      <c r="B1357" s="6" t="s">
        <v>720</v>
      </c>
      <c r="C1357" s="270" t="s">
        <v>813</v>
      </c>
      <c r="D1357" s="13" t="s">
        <v>1249</v>
      </c>
      <c r="E1357" s="13" t="s">
        <v>815</v>
      </c>
      <c r="F1357" s="45">
        <v>50</v>
      </c>
      <c r="G1357" s="484" t="s">
        <v>812</v>
      </c>
      <c r="H1357" s="500">
        <v>93.5</v>
      </c>
      <c r="I1357" s="484" t="s">
        <v>800</v>
      </c>
      <c r="J1357" t="str">
        <f>VLOOKUP(A1357,'[1]consolidado ok'!$A:$B,2,FALSE)</f>
        <v>JENNIFER KARINA</v>
      </c>
    </row>
    <row r="1358" spans="1:10" hidden="1" x14ac:dyDescent="0.25">
      <c r="A1358" s="10">
        <v>44171232</v>
      </c>
      <c r="B1358" s="6" t="s">
        <v>720</v>
      </c>
      <c r="C1358" s="13" t="s">
        <v>1251</v>
      </c>
      <c r="D1358" s="13" t="s">
        <v>1252</v>
      </c>
      <c r="E1358" s="13" t="s">
        <v>815</v>
      </c>
      <c r="F1358" s="45">
        <v>50</v>
      </c>
      <c r="G1358" s="266" t="s">
        <v>812</v>
      </c>
      <c r="H1358" s="271">
        <v>63.6</v>
      </c>
      <c r="I1358" s="266" t="s">
        <v>800</v>
      </c>
      <c r="J1358" t="str">
        <f>VLOOKUP(A1358,'[1]consolidado ok'!$A:$B,2,FALSE)</f>
        <v>JENNIFER KARINA</v>
      </c>
    </row>
    <row r="1359" spans="1:10" hidden="1" x14ac:dyDescent="0.25">
      <c r="A1359" s="10">
        <v>47802229</v>
      </c>
      <c r="B1359" s="6" t="s">
        <v>721</v>
      </c>
      <c r="C1359" s="270" t="s">
        <v>813</v>
      </c>
      <c r="D1359" s="13" t="s">
        <v>1249</v>
      </c>
      <c r="E1359" s="13" t="s">
        <v>815</v>
      </c>
      <c r="F1359" s="45">
        <v>50</v>
      </c>
      <c r="G1359" s="266" t="s">
        <v>812</v>
      </c>
      <c r="H1359" s="271">
        <v>93.5</v>
      </c>
      <c r="I1359" s="269" t="s">
        <v>800</v>
      </c>
      <c r="J1359" t="str">
        <f>VLOOKUP(A1359,'[1]consolidado ok'!$A:$B,2,FALSE)</f>
        <v>YEFERSON MILTON</v>
      </c>
    </row>
    <row r="1360" spans="1:10" hidden="1" x14ac:dyDescent="0.25">
      <c r="A1360" s="10">
        <v>47802229</v>
      </c>
      <c r="B1360" s="6" t="s">
        <v>721</v>
      </c>
      <c r="C1360" s="13" t="s">
        <v>1251</v>
      </c>
      <c r="D1360" s="13" t="s">
        <v>1252</v>
      </c>
      <c r="E1360" s="13" t="s">
        <v>815</v>
      </c>
      <c r="F1360" s="45">
        <v>50</v>
      </c>
      <c r="G1360" s="484" t="s">
        <v>812</v>
      </c>
      <c r="H1360" s="500">
        <v>63.6</v>
      </c>
      <c r="I1360" s="484" t="s">
        <v>800</v>
      </c>
      <c r="J1360" t="str">
        <f>VLOOKUP(A1360,'[1]consolidado ok'!$A:$B,2,FALSE)</f>
        <v>YEFERSON MILTON</v>
      </c>
    </row>
    <row r="1361" spans="1:10" hidden="1" x14ac:dyDescent="0.25">
      <c r="A1361" s="25">
        <v>48913466</v>
      </c>
      <c r="B1361" s="26" t="s">
        <v>722</v>
      </c>
      <c r="C1361" s="270" t="s">
        <v>813</v>
      </c>
      <c r="D1361" s="13" t="s">
        <v>1249</v>
      </c>
      <c r="E1361" s="13" t="s">
        <v>815</v>
      </c>
      <c r="F1361" s="45">
        <v>50</v>
      </c>
      <c r="G1361" s="266" t="s">
        <v>812</v>
      </c>
      <c r="H1361" s="271">
        <v>93.5</v>
      </c>
      <c r="I1361" s="266" t="s">
        <v>800</v>
      </c>
      <c r="J1361" t="str">
        <f>VLOOKUP(A1361,'[1]consolidado ok'!$A:$B,2,FALSE)</f>
        <v xml:space="preserve"> FRANKO PAOLO</v>
      </c>
    </row>
    <row r="1362" spans="1:10" hidden="1" x14ac:dyDescent="0.25">
      <c r="A1362" s="25">
        <v>48913466</v>
      </c>
      <c r="B1362" s="26" t="s">
        <v>722</v>
      </c>
      <c r="C1362" s="13" t="s">
        <v>1251</v>
      </c>
      <c r="D1362" s="13" t="s">
        <v>1252</v>
      </c>
      <c r="E1362" s="13" t="s">
        <v>815</v>
      </c>
      <c r="F1362" s="45">
        <v>50</v>
      </c>
      <c r="G1362" s="266" t="s">
        <v>812</v>
      </c>
      <c r="H1362" s="271">
        <v>63.6</v>
      </c>
      <c r="I1362" s="269" t="s">
        <v>800</v>
      </c>
      <c r="J1362" t="str">
        <f>VLOOKUP(A1362,'[1]consolidado ok'!$A:$B,2,FALSE)</f>
        <v xml:space="preserve"> FRANKO PAOLO</v>
      </c>
    </row>
    <row r="1363" spans="1:10" hidden="1" x14ac:dyDescent="0.25">
      <c r="A1363" s="25">
        <v>44007015</v>
      </c>
      <c r="B1363" s="26" t="s">
        <v>723</v>
      </c>
      <c r="C1363" s="270" t="s">
        <v>813</v>
      </c>
      <c r="D1363" s="13" t="s">
        <v>1249</v>
      </c>
      <c r="E1363" s="13" t="s">
        <v>815</v>
      </c>
      <c r="F1363" s="45">
        <v>50</v>
      </c>
      <c r="G1363" s="484" t="s">
        <v>812</v>
      </c>
      <c r="H1363" s="500">
        <v>93.5</v>
      </c>
      <c r="I1363" s="484" t="s">
        <v>800</v>
      </c>
      <c r="J1363" t="str">
        <f>VLOOKUP(A1363,'[1]consolidado ok'!$A:$B,2,FALSE)</f>
        <v xml:space="preserve"> ROSITA ERIKA</v>
      </c>
    </row>
    <row r="1364" spans="1:10" hidden="1" x14ac:dyDescent="0.25">
      <c r="A1364" s="25">
        <v>44007015</v>
      </c>
      <c r="B1364" s="26" t="s">
        <v>723</v>
      </c>
      <c r="C1364" s="270" t="s">
        <v>1238</v>
      </c>
      <c r="D1364" s="13" t="s">
        <v>1239</v>
      </c>
      <c r="E1364" s="13" t="s">
        <v>815</v>
      </c>
      <c r="F1364" s="45">
        <v>50</v>
      </c>
      <c r="G1364" s="46" t="s">
        <v>812</v>
      </c>
      <c r="H1364" s="271">
        <v>63.6</v>
      </c>
      <c r="I1364" s="266" t="s">
        <v>800</v>
      </c>
      <c r="J1364" t="str">
        <f>VLOOKUP(A1364,'[1]consolidado ok'!$A:$B,2,FALSE)</f>
        <v xml:space="preserve"> ROSITA ERIKA</v>
      </c>
    </row>
    <row r="1365" spans="1:10" hidden="1" x14ac:dyDescent="0.25">
      <c r="A1365" s="10">
        <v>72543223</v>
      </c>
      <c r="B1365" s="6" t="s">
        <v>724</v>
      </c>
      <c r="C1365" s="270" t="s">
        <v>813</v>
      </c>
      <c r="D1365" s="13" t="s">
        <v>1249</v>
      </c>
      <c r="E1365" s="13" t="s">
        <v>815</v>
      </c>
      <c r="F1365" s="45">
        <v>50</v>
      </c>
      <c r="G1365" s="266" t="s">
        <v>812</v>
      </c>
      <c r="H1365" s="271">
        <v>93.5</v>
      </c>
      <c r="I1365" s="269" t="s">
        <v>800</v>
      </c>
      <c r="J1365" t="str">
        <f>VLOOKUP(A1365,'[1]consolidado ok'!$A:$B,2,FALSE)</f>
        <v>DIEGO JACINTO</v>
      </c>
    </row>
    <row r="1366" spans="1:10" hidden="1" x14ac:dyDescent="0.25">
      <c r="A1366" s="10">
        <v>72543223</v>
      </c>
      <c r="B1366" s="6" t="s">
        <v>724</v>
      </c>
      <c r="C1366" s="13" t="s">
        <v>1251</v>
      </c>
      <c r="D1366" s="13" t="s">
        <v>1252</v>
      </c>
      <c r="E1366" s="13" t="s">
        <v>815</v>
      </c>
      <c r="F1366" s="45">
        <v>50</v>
      </c>
      <c r="G1366" s="484" t="s">
        <v>812</v>
      </c>
      <c r="H1366" s="500">
        <v>63.6</v>
      </c>
      <c r="I1366" s="484" t="s">
        <v>800</v>
      </c>
      <c r="J1366" t="str">
        <f>VLOOKUP(A1366,'[1]consolidado ok'!$A:$B,2,FALSE)</f>
        <v>DIEGO JACINTO</v>
      </c>
    </row>
    <row r="1367" spans="1:10" hidden="1" x14ac:dyDescent="0.25">
      <c r="A1367" s="25">
        <v>43720380</v>
      </c>
      <c r="B1367" s="26" t="s">
        <v>725</v>
      </c>
      <c r="C1367" s="270" t="s">
        <v>813</v>
      </c>
      <c r="D1367" s="13" t="s">
        <v>1249</v>
      </c>
      <c r="E1367" s="13" t="s">
        <v>815</v>
      </c>
      <c r="F1367" s="45">
        <v>50</v>
      </c>
      <c r="G1367" s="266" t="s">
        <v>812</v>
      </c>
      <c r="H1367" s="271">
        <v>93.5</v>
      </c>
      <c r="I1367" s="266" t="s">
        <v>800</v>
      </c>
      <c r="J1367" t="str">
        <f>VLOOKUP(A1367,'[1]consolidado ok'!$A:$B,2,FALSE)</f>
        <v xml:space="preserve"> MONICA ROSARIO</v>
      </c>
    </row>
    <row r="1368" spans="1:10" hidden="1" x14ac:dyDescent="0.25">
      <c r="A1368" s="25">
        <v>43720380</v>
      </c>
      <c r="B1368" s="26" t="s">
        <v>725</v>
      </c>
      <c r="C1368" s="13" t="s">
        <v>1251</v>
      </c>
      <c r="D1368" s="13" t="s">
        <v>1252</v>
      </c>
      <c r="E1368" s="13" t="s">
        <v>815</v>
      </c>
      <c r="F1368" s="45">
        <v>50</v>
      </c>
      <c r="G1368" s="266" t="s">
        <v>812</v>
      </c>
      <c r="H1368" s="271">
        <v>63.6</v>
      </c>
      <c r="I1368" s="266" t="s">
        <v>800</v>
      </c>
      <c r="J1368" t="str">
        <f>VLOOKUP(A1368,'[1]consolidado ok'!$A:$B,2,FALSE)</f>
        <v xml:space="preserve"> MONICA ROSARIO</v>
      </c>
    </row>
    <row r="1369" spans="1:10" hidden="1" x14ac:dyDescent="0.25">
      <c r="A1369" s="10">
        <v>47504372</v>
      </c>
      <c r="B1369" s="6" t="s">
        <v>726</v>
      </c>
      <c r="C1369" s="270" t="s">
        <v>813</v>
      </c>
      <c r="D1369" s="13" t="s">
        <v>1249</v>
      </c>
      <c r="E1369" s="13" t="s">
        <v>815</v>
      </c>
      <c r="F1369" s="45">
        <v>50</v>
      </c>
      <c r="G1369" s="484" t="s">
        <v>812</v>
      </c>
      <c r="H1369" s="500">
        <v>93.5</v>
      </c>
      <c r="I1369" s="484" t="s">
        <v>800</v>
      </c>
      <c r="J1369" t="str">
        <f>VLOOKUP(A1369,'[1]consolidado ok'!$A:$B,2,FALSE)</f>
        <v xml:space="preserve"> EDER HUGO</v>
      </c>
    </row>
    <row r="1370" spans="1:10" hidden="1" x14ac:dyDescent="0.25">
      <c r="A1370" s="10">
        <v>47504372</v>
      </c>
      <c r="B1370" s="6" t="s">
        <v>726</v>
      </c>
      <c r="C1370" s="270" t="s">
        <v>1238</v>
      </c>
      <c r="D1370" s="13" t="s">
        <v>1239</v>
      </c>
      <c r="E1370" s="13" t="s">
        <v>815</v>
      </c>
      <c r="F1370" s="45">
        <v>50</v>
      </c>
      <c r="G1370" s="46" t="s">
        <v>812</v>
      </c>
      <c r="H1370" s="271">
        <v>63.6</v>
      </c>
      <c r="I1370" s="266" t="s">
        <v>800</v>
      </c>
      <c r="J1370" t="str">
        <f>VLOOKUP(A1370,'[1]consolidado ok'!$A:$B,2,FALSE)</f>
        <v xml:space="preserve"> EDER HUGO</v>
      </c>
    </row>
    <row r="1371" spans="1:10" x14ac:dyDescent="0.25">
      <c r="A1371" s="25">
        <v>9048903</v>
      </c>
      <c r="B1371" s="26" t="s">
        <v>727</v>
      </c>
      <c r="C1371" s="270" t="s">
        <v>813</v>
      </c>
      <c r="D1371" s="13" t="s">
        <v>1249</v>
      </c>
      <c r="E1371" s="13" t="s">
        <v>815</v>
      </c>
      <c r="F1371" s="45">
        <v>50</v>
      </c>
      <c r="G1371" s="266" t="s">
        <v>812</v>
      </c>
      <c r="H1371" s="271">
        <v>93.5</v>
      </c>
      <c r="I1371" s="269" t="s">
        <v>800</v>
      </c>
      <c r="J1371" t="e">
        <f>VLOOKUP(A1371,'[1]consolidado ok'!$A:$B,2,FALSE)</f>
        <v>#N/A</v>
      </c>
    </row>
    <row r="1372" spans="1:10" x14ac:dyDescent="0.25">
      <c r="A1372" s="25">
        <v>9048903</v>
      </c>
      <c r="B1372" s="26" t="s">
        <v>727</v>
      </c>
      <c r="C1372" s="270" t="s">
        <v>1238</v>
      </c>
      <c r="D1372" s="13" t="s">
        <v>1239</v>
      </c>
      <c r="E1372" s="13" t="s">
        <v>815</v>
      </c>
      <c r="F1372" s="45">
        <v>50</v>
      </c>
      <c r="G1372" s="489" t="s">
        <v>812</v>
      </c>
      <c r="H1372" s="500">
        <v>63.6</v>
      </c>
      <c r="I1372" s="484" t="s">
        <v>800</v>
      </c>
      <c r="J1372" t="e">
        <f>VLOOKUP(A1372,'[1]consolidado ok'!$A:$B,2,FALSE)</f>
        <v>#N/A</v>
      </c>
    </row>
    <row r="1373" spans="1:10" hidden="1" x14ac:dyDescent="0.25">
      <c r="A1373" s="10">
        <v>72885273</v>
      </c>
      <c r="B1373" s="6" t="s">
        <v>728</v>
      </c>
      <c r="C1373" s="270" t="s">
        <v>813</v>
      </c>
      <c r="D1373" s="13" t="s">
        <v>1249</v>
      </c>
      <c r="E1373" s="13" t="s">
        <v>815</v>
      </c>
      <c r="F1373" s="45">
        <v>50</v>
      </c>
      <c r="G1373" s="266" t="s">
        <v>812</v>
      </c>
      <c r="H1373" s="271">
        <v>93.5</v>
      </c>
      <c r="I1373" s="266" t="s">
        <v>800</v>
      </c>
      <c r="J1373" t="str">
        <f>VLOOKUP(A1373,'[1]consolidado ok'!$A:$B,2,FALSE)</f>
        <v xml:space="preserve"> EDUARDO ALEJANDRO</v>
      </c>
    </row>
    <row r="1374" spans="1:10" hidden="1" x14ac:dyDescent="0.25">
      <c r="A1374" s="10">
        <v>72885273</v>
      </c>
      <c r="B1374" s="6" t="s">
        <v>728</v>
      </c>
      <c r="C1374" s="13" t="s">
        <v>1251</v>
      </c>
      <c r="D1374" s="13" t="s">
        <v>1252</v>
      </c>
      <c r="E1374" s="13" t="s">
        <v>815</v>
      </c>
      <c r="F1374" s="45">
        <v>50</v>
      </c>
      <c r="G1374" s="266" t="s">
        <v>812</v>
      </c>
      <c r="H1374" s="271">
        <v>63.6</v>
      </c>
      <c r="I1374" s="269" t="s">
        <v>800</v>
      </c>
      <c r="J1374" t="str">
        <f>VLOOKUP(A1374,'[1]consolidado ok'!$A:$B,2,FALSE)</f>
        <v xml:space="preserve"> EDUARDO ALEJANDRO</v>
      </c>
    </row>
    <row r="1375" spans="1:10" hidden="1" x14ac:dyDescent="0.25">
      <c r="A1375" s="25">
        <v>47257508</v>
      </c>
      <c r="B1375" s="26" t="s">
        <v>729</v>
      </c>
      <c r="C1375" s="270" t="s">
        <v>813</v>
      </c>
      <c r="D1375" s="13" t="s">
        <v>1249</v>
      </c>
      <c r="E1375" s="13" t="s">
        <v>815</v>
      </c>
      <c r="F1375" s="45">
        <v>50</v>
      </c>
      <c r="G1375" s="484" t="s">
        <v>812</v>
      </c>
      <c r="H1375" s="500">
        <v>93.5</v>
      </c>
      <c r="I1375" s="484" t="s">
        <v>800</v>
      </c>
      <c r="J1375" t="str">
        <f>VLOOKUP(A1375,'[1]consolidado ok'!$A:$B,2,FALSE)</f>
        <v xml:space="preserve"> EDGAR</v>
      </c>
    </row>
    <row r="1376" spans="1:10" hidden="1" x14ac:dyDescent="0.25">
      <c r="A1376" s="25">
        <v>47257508</v>
      </c>
      <c r="B1376" s="26" t="s">
        <v>729</v>
      </c>
      <c r="C1376" s="270" t="s">
        <v>1238</v>
      </c>
      <c r="D1376" s="13" t="s">
        <v>1239</v>
      </c>
      <c r="E1376" s="13" t="s">
        <v>815</v>
      </c>
      <c r="F1376" s="45">
        <v>50</v>
      </c>
      <c r="G1376" s="46" t="s">
        <v>812</v>
      </c>
      <c r="H1376" s="271">
        <v>63.6</v>
      </c>
      <c r="I1376" s="266" t="s">
        <v>800</v>
      </c>
      <c r="J1376" t="str">
        <f>VLOOKUP(A1376,'[1]consolidado ok'!$A:$B,2,FALSE)</f>
        <v xml:space="preserve"> EDGAR</v>
      </c>
    </row>
    <row r="1377" spans="1:10" hidden="1" x14ac:dyDescent="0.25">
      <c r="A1377" s="25">
        <v>46127829</v>
      </c>
      <c r="B1377" s="26" t="s">
        <v>730</v>
      </c>
      <c r="C1377" s="270" t="s">
        <v>813</v>
      </c>
      <c r="D1377" s="13" t="s">
        <v>1249</v>
      </c>
      <c r="E1377" s="13" t="s">
        <v>815</v>
      </c>
      <c r="F1377" s="45">
        <v>50</v>
      </c>
      <c r="G1377" s="266" t="s">
        <v>812</v>
      </c>
      <c r="H1377" s="271">
        <v>93.5</v>
      </c>
      <c r="I1377" s="266" t="s">
        <v>800</v>
      </c>
      <c r="J1377" t="str">
        <f>VLOOKUP(A1377,'[1]consolidado ok'!$A:$B,2,FALSE)</f>
        <v>LUIS MIGUEL</v>
      </c>
    </row>
    <row r="1378" spans="1:10" hidden="1" x14ac:dyDescent="0.25">
      <c r="A1378" s="25">
        <v>46127829</v>
      </c>
      <c r="B1378" s="26" t="s">
        <v>730</v>
      </c>
      <c r="C1378" s="270" t="s">
        <v>1238</v>
      </c>
      <c r="D1378" s="13" t="s">
        <v>1239</v>
      </c>
      <c r="E1378" s="13" t="s">
        <v>815</v>
      </c>
      <c r="F1378" s="45">
        <v>50</v>
      </c>
      <c r="G1378" s="489" t="s">
        <v>812</v>
      </c>
      <c r="H1378" s="500">
        <v>63.6</v>
      </c>
      <c r="I1378" s="484" t="s">
        <v>800</v>
      </c>
      <c r="J1378" t="str">
        <f>VLOOKUP(A1378,'[1]consolidado ok'!$A:$B,2,FALSE)</f>
        <v>LUIS MIGUEL</v>
      </c>
    </row>
    <row r="1379" spans="1:10" hidden="1" x14ac:dyDescent="0.25">
      <c r="A1379" s="10">
        <v>73262510</v>
      </c>
      <c r="B1379" s="6" t="s">
        <v>731</v>
      </c>
      <c r="C1379" s="270" t="s">
        <v>813</v>
      </c>
      <c r="D1379" s="13" t="s">
        <v>1249</v>
      </c>
      <c r="E1379" s="13" t="s">
        <v>815</v>
      </c>
      <c r="F1379" s="45">
        <v>50</v>
      </c>
      <c r="G1379" s="266" t="s">
        <v>812</v>
      </c>
      <c r="H1379" s="271">
        <v>93.5</v>
      </c>
      <c r="I1379" s="266" t="s">
        <v>800</v>
      </c>
      <c r="J1379" t="str">
        <f>VLOOKUP(A1379,'[1]consolidado ok'!$A:$B,2,FALSE)</f>
        <v>JULIO CESAR</v>
      </c>
    </row>
    <row r="1380" spans="1:10" hidden="1" x14ac:dyDescent="0.25">
      <c r="A1380" s="10">
        <v>73262510</v>
      </c>
      <c r="B1380" s="6" t="s">
        <v>731</v>
      </c>
      <c r="C1380" s="13" t="s">
        <v>1251</v>
      </c>
      <c r="D1380" s="13" t="s">
        <v>1252</v>
      </c>
      <c r="E1380" s="13" t="s">
        <v>815</v>
      </c>
      <c r="F1380" s="45">
        <v>50</v>
      </c>
      <c r="G1380" s="266" t="s">
        <v>812</v>
      </c>
      <c r="H1380" s="271">
        <v>63.6</v>
      </c>
      <c r="I1380" s="266" t="s">
        <v>800</v>
      </c>
      <c r="J1380" t="str">
        <f>VLOOKUP(A1380,'[1]consolidado ok'!$A:$B,2,FALSE)</f>
        <v>JULIO CESAR</v>
      </c>
    </row>
    <row r="1381" spans="1:10" hidden="1" x14ac:dyDescent="0.25">
      <c r="A1381" s="25">
        <v>43492371</v>
      </c>
      <c r="B1381" s="26" t="s">
        <v>732</v>
      </c>
      <c r="C1381" s="270" t="s">
        <v>813</v>
      </c>
      <c r="D1381" s="13" t="s">
        <v>1249</v>
      </c>
      <c r="E1381" s="13" t="s">
        <v>815</v>
      </c>
      <c r="F1381" s="45">
        <v>50</v>
      </c>
      <c r="G1381" s="484" t="s">
        <v>812</v>
      </c>
      <c r="H1381" s="500">
        <v>93.5</v>
      </c>
      <c r="I1381" s="484" t="s">
        <v>800</v>
      </c>
      <c r="J1381" t="str">
        <f>VLOOKUP(A1381,'[1]consolidado ok'!$A:$B,2,FALSE)</f>
        <v xml:space="preserve"> JOSEP PATRICK</v>
      </c>
    </row>
    <row r="1382" spans="1:10" hidden="1" x14ac:dyDescent="0.25">
      <c r="A1382" s="25">
        <v>43492371</v>
      </c>
      <c r="B1382" s="26" t="s">
        <v>732</v>
      </c>
      <c r="C1382" s="270" t="s">
        <v>1238</v>
      </c>
      <c r="D1382" s="13" t="s">
        <v>1239</v>
      </c>
      <c r="E1382" s="13" t="s">
        <v>815</v>
      </c>
      <c r="F1382" s="45">
        <v>50</v>
      </c>
      <c r="G1382" s="46" t="s">
        <v>812</v>
      </c>
      <c r="H1382" s="271">
        <v>63.6</v>
      </c>
      <c r="I1382" s="266" t="s">
        <v>800</v>
      </c>
      <c r="J1382" t="str">
        <f>VLOOKUP(A1382,'[1]consolidado ok'!$A:$B,2,FALSE)</f>
        <v xml:space="preserve"> JOSEP PATRICK</v>
      </c>
    </row>
    <row r="1383" spans="1:10" hidden="1" x14ac:dyDescent="0.25">
      <c r="A1383" s="10">
        <v>45925549</v>
      </c>
      <c r="B1383" s="6" t="s">
        <v>733</v>
      </c>
      <c r="C1383" s="270" t="s">
        <v>813</v>
      </c>
      <c r="D1383" s="13" t="s">
        <v>1249</v>
      </c>
      <c r="E1383" s="13" t="s">
        <v>815</v>
      </c>
      <c r="F1383" s="45">
        <v>50</v>
      </c>
      <c r="G1383" s="266" t="s">
        <v>812</v>
      </c>
      <c r="H1383" s="271">
        <v>93.5</v>
      </c>
      <c r="I1383" s="269" t="s">
        <v>800</v>
      </c>
      <c r="J1383" t="str">
        <f>VLOOKUP(A1383,'[1]consolidado ok'!$A:$B,2,FALSE)</f>
        <v xml:space="preserve"> ABRAHAM</v>
      </c>
    </row>
    <row r="1384" spans="1:10" hidden="1" x14ac:dyDescent="0.25">
      <c r="A1384" s="10">
        <v>45925549</v>
      </c>
      <c r="B1384" s="6" t="s">
        <v>733</v>
      </c>
      <c r="C1384" s="13" t="s">
        <v>1251</v>
      </c>
      <c r="D1384" s="13" t="s">
        <v>1252</v>
      </c>
      <c r="E1384" s="13" t="s">
        <v>815</v>
      </c>
      <c r="F1384" s="45">
        <v>50</v>
      </c>
      <c r="G1384" s="484" t="s">
        <v>812</v>
      </c>
      <c r="H1384" s="500">
        <v>63.6</v>
      </c>
      <c r="I1384" s="484" t="s">
        <v>800</v>
      </c>
      <c r="J1384" t="str">
        <f>VLOOKUP(A1384,'[1]consolidado ok'!$A:$B,2,FALSE)</f>
        <v xml:space="preserve"> ABRAHAM</v>
      </c>
    </row>
    <row r="1385" spans="1:10" hidden="1" x14ac:dyDescent="0.25">
      <c r="A1385" s="25">
        <v>10164650</v>
      </c>
      <c r="B1385" s="26" t="s">
        <v>734</v>
      </c>
      <c r="C1385" s="270" t="s">
        <v>813</v>
      </c>
      <c r="D1385" s="13" t="s">
        <v>1249</v>
      </c>
      <c r="E1385" s="13" t="s">
        <v>815</v>
      </c>
      <c r="F1385" s="45">
        <v>50</v>
      </c>
      <c r="G1385" s="484" t="s">
        <v>812</v>
      </c>
      <c r="H1385" s="500">
        <v>93.5</v>
      </c>
      <c r="I1385" s="484" t="s">
        <v>800</v>
      </c>
      <c r="J1385" t="str">
        <f>VLOOKUP(A1385,'[1]consolidado ok'!$A:$B,2,FALSE)</f>
        <v>ROSA MARIA</v>
      </c>
    </row>
    <row r="1386" spans="1:10" hidden="1" x14ac:dyDescent="0.25">
      <c r="A1386" s="25">
        <v>10164650</v>
      </c>
      <c r="B1386" s="26" t="s">
        <v>734</v>
      </c>
      <c r="C1386" s="270" t="s">
        <v>1238</v>
      </c>
      <c r="D1386" s="13" t="s">
        <v>1239</v>
      </c>
      <c r="E1386" s="13" t="s">
        <v>815</v>
      </c>
      <c r="F1386" s="45">
        <v>50</v>
      </c>
      <c r="G1386" s="46" t="s">
        <v>812</v>
      </c>
      <c r="H1386" s="271">
        <v>63.6</v>
      </c>
      <c r="I1386" s="266" t="s">
        <v>800</v>
      </c>
      <c r="J1386" t="str">
        <f>VLOOKUP(A1386,'[1]consolidado ok'!$A:$B,2,FALSE)</f>
        <v>ROSA MARIA</v>
      </c>
    </row>
    <row r="1387" spans="1:10" hidden="1" x14ac:dyDescent="0.25">
      <c r="A1387" s="10">
        <v>44422689</v>
      </c>
      <c r="B1387" s="6" t="s">
        <v>735</v>
      </c>
      <c r="C1387" s="270" t="s">
        <v>813</v>
      </c>
      <c r="D1387" s="13" t="s">
        <v>1249</v>
      </c>
      <c r="E1387" s="13" t="s">
        <v>815</v>
      </c>
      <c r="F1387" s="45">
        <v>50</v>
      </c>
      <c r="G1387" s="266" t="s">
        <v>812</v>
      </c>
      <c r="H1387" s="271">
        <v>93.5</v>
      </c>
      <c r="I1387" s="269" t="s">
        <v>800</v>
      </c>
      <c r="J1387" t="str">
        <f>VLOOKUP(A1387,'[1]consolidado ok'!$A:$B,2,FALSE)</f>
        <v xml:space="preserve"> MAYRA</v>
      </c>
    </row>
    <row r="1388" spans="1:10" hidden="1" x14ac:dyDescent="0.25">
      <c r="A1388" s="10">
        <v>44422689</v>
      </c>
      <c r="B1388" s="6" t="s">
        <v>735</v>
      </c>
      <c r="C1388" s="270" t="s">
        <v>1238</v>
      </c>
      <c r="D1388" s="13" t="s">
        <v>1239</v>
      </c>
      <c r="E1388" s="13" t="s">
        <v>815</v>
      </c>
      <c r="F1388" s="45">
        <v>50</v>
      </c>
      <c r="G1388" s="489" t="s">
        <v>812</v>
      </c>
      <c r="H1388" s="500">
        <v>63.6</v>
      </c>
      <c r="I1388" s="484" t="s">
        <v>800</v>
      </c>
      <c r="J1388" t="str">
        <f>VLOOKUP(A1388,'[1]consolidado ok'!$A:$B,2,FALSE)</f>
        <v xml:space="preserve"> MAYRA</v>
      </c>
    </row>
    <row r="1389" spans="1:10" hidden="1" x14ac:dyDescent="0.25">
      <c r="A1389" s="25">
        <v>74248622</v>
      </c>
      <c r="B1389" s="26" t="s">
        <v>736</v>
      </c>
      <c r="C1389" s="270" t="s">
        <v>813</v>
      </c>
      <c r="D1389" s="13" t="s">
        <v>1249</v>
      </c>
      <c r="E1389" s="13" t="s">
        <v>815</v>
      </c>
      <c r="F1389" s="45">
        <v>50</v>
      </c>
      <c r="G1389" s="266" t="s">
        <v>812</v>
      </c>
      <c r="H1389" s="271">
        <v>93.5</v>
      </c>
      <c r="I1389" s="266" t="s">
        <v>800</v>
      </c>
      <c r="J1389" t="str">
        <f>VLOOKUP(A1389,'[1]consolidado ok'!$A:$B,2,FALSE)</f>
        <v>CLAUDIA KARINA</v>
      </c>
    </row>
    <row r="1390" spans="1:10" hidden="1" x14ac:dyDescent="0.25">
      <c r="A1390" s="25">
        <v>74248622</v>
      </c>
      <c r="B1390" s="26" t="s">
        <v>736</v>
      </c>
      <c r="C1390" s="270" t="s">
        <v>1238</v>
      </c>
      <c r="D1390" s="13" t="s">
        <v>1239</v>
      </c>
      <c r="E1390" s="13" t="s">
        <v>815</v>
      </c>
      <c r="F1390" s="45">
        <v>50</v>
      </c>
      <c r="G1390" s="46" t="s">
        <v>812</v>
      </c>
      <c r="H1390" s="271">
        <v>63.6</v>
      </c>
      <c r="I1390" s="266" t="s">
        <v>800</v>
      </c>
      <c r="J1390" t="str">
        <f>VLOOKUP(A1390,'[1]consolidado ok'!$A:$B,2,FALSE)</f>
        <v>CLAUDIA KARINA</v>
      </c>
    </row>
    <row r="1391" spans="1:10" hidden="1" x14ac:dyDescent="0.25">
      <c r="A1391" s="25">
        <v>76024747</v>
      </c>
      <c r="B1391" s="26" t="s">
        <v>136</v>
      </c>
      <c r="C1391" s="270" t="s">
        <v>813</v>
      </c>
      <c r="D1391" s="13" t="s">
        <v>1249</v>
      </c>
      <c r="E1391" s="13" t="s">
        <v>815</v>
      </c>
      <c r="F1391" s="45">
        <v>50</v>
      </c>
      <c r="G1391" s="484" t="s">
        <v>812</v>
      </c>
      <c r="H1391" s="500">
        <v>93.5</v>
      </c>
      <c r="I1391" s="484" t="s">
        <v>800</v>
      </c>
      <c r="J1391" t="str">
        <f>VLOOKUP(A1391,'[1]consolidado ok'!$A:$B,2,FALSE)</f>
        <v xml:space="preserve"> JOSUE ANDRE</v>
      </c>
    </row>
    <row r="1392" spans="1:10" hidden="1" x14ac:dyDescent="0.25">
      <c r="A1392" s="25">
        <v>76024747</v>
      </c>
      <c r="B1392" s="26" t="s">
        <v>136</v>
      </c>
      <c r="C1392" s="13" t="s">
        <v>1251</v>
      </c>
      <c r="D1392" s="13" t="s">
        <v>1252</v>
      </c>
      <c r="E1392" s="13" t="s">
        <v>815</v>
      </c>
      <c r="F1392" s="45">
        <v>50</v>
      </c>
      <c r="G1392" s="266" t="s">
        <v>812</v>
      </c>
      <c r="H1392" s="271">
        <v>63.6</v>
      </c>
      <c r="I1392" s="266" t="s">
        <v>800</v>
      </c>
      <c r="J1392" t="str">
        <f>VLOOKUP(A1392,'[1]consolidado ok'!$A:$B,2,FALSE)</f>
        <v xml:space="preserve"> JOSUE ANDRE</v>
      </c>
    </row>
    <row r="1393" spans="1:10" hidden="1" x14ac:dyDescent="0.25">
      <c r="A1393" s="10">
        <v>72345781</v>
      </c>
      <c r="B1393" s="6" t="s">
        <v>737</v>
      </c>
      <c r="C1393" s="270" t="s">
        <v>813</v>
      </c>
      <c r="D1393" s="13" t="s">
        <v>1249</v>
      </c>
      <c r="E1393" s="13" t="s">
        <v>815</v>
      </c>
      <c r="F1393" s="45">
        <v>50</v>
      </c>
      <c r="G1393" s="266" t="s">
        <v>812</v>
      </c>
      <c r="H1393" s="271">
        <v>93.5</v>
      </c>
      <c r="I1393" s="269" t="s">
        <v>800</v>
      </c>
      <c r="J1393" t="str">
        <f>VLOOKUP(A1393,'[1]consolidado ok'!$A:$B,2,FALSE)</f>
        <v>EDGAR DANIEL</v>
      </c>
    </row>
    <row r="1394" spans="1:10" hidden="1" x14ac:dyDescent="0.25">
      <c r="A1394" s="10">
        <v>72345781</v>
      </c>
      <c r="B1394" s="6" t="s">
        <v>737</v>
      </c>
      <c r="C1394" s="13" t="s">
        <v>1251</v>
      </c>
      <c r="D1394" s="13" t="s">
        <v>1252</v>
      </c>
      <c r="E1394" s="13" t="s">
        <v>815</v>
      </c>
      <c r="F1394" s="45">
        <v>50</v>
      </c>
      <c r="G1394" s="484" t="s">
        <v>812</v>
      </c>
      <c r="H1394" s="500">
        <v>63.6</v>
      </c>
      <c r="I1394" s="484" t="s">
        <v>800</v>
      </c>
      <c r="J1394" t="str">
        <f>VLOOKUP(A1394,'[1]consolidado ok'!$A:$B,2,FALSE)</f>
        <v>EDGAR DANIEL</v>
      </c>
    </row>
    <row r="1395" spans="1:10" hidden="1" x14ac:dyDescent="0.25">
      <c r="A1395" s="25">
        <v>48803922</v>
      </c>
      <c r="B1395" s="26" t="s">
        <v>137</v>
      </c>
      <c r="C1395" s="270" t="s">
        <v>813</v>
      </c>
      <c r="D1395" s="13" t="s">
        <v>1249</v>
      </c>
      <c r="E1395" s="13" t="s">
        <v>815</v>
      </c>
      <c r="F1395" s="45">
        <v>50</v>
      </c>
      <c r="G1395" s="266" t="s">
        <v>812</v>
      </c>
      <c r="H1395" s="271">
        <v>93.5</v>
      </c>
      <c r="I1395" s="266" t="s">
        <v>800</v>
      </c>
      <c r="J1395" t="str">
        <f>VLOOKUP(A1395,'[1]consolidado ok'!$A:$B,2,FALSE)</f>
        <v>HEBER MARIO</v>
      </c>
    </row>
    <row r="1396" spans="1:10" hidden="1" x14ac:dyDescent="0.25">
      <c r="A1396" s="25">
        <v>48803922</v>
      </c>
      <c r="B1396" s="26" t="s">
        <v>137</v>
      </c>
      <c r="C1396" s="270" t="s">
        <v>1238</v>
      </c>
      <c r="D1396" s="13" t="s">
        <v>1239</v>
      </c>
      <c r="E1396" s="13" t="s">
        <v>815</v>
      </c>
      <c r="F1396" s="45">
        <v>50</v>
      </c>
      <c r="G1396" s="46" t="s">
        <v>812</v>
      </c>
      <c r="H1396" s="271">
        <v>63.6</v>
      </c>
      <c r="I1396" s="266" t="s">
        <v>800</v>
      </c>
      <c r="J1396" t="str">
        <f>VLOOKUP(A1396,'[1]consolidado ok'!$A:$B,2,FALSE)</f>
        <v>HEBER MARIO</v>
      </c>
    </row>
    <row r="1397" spans="1:10" hidden="1" x14ac:dyDescent="0.25">
      <c r="A1397" s="10">
        <v>10870490</v>
      </c>
      <c r="B1397" s="6" t="s">
        <v>138</v>
      </c>
      <c r="C1397" s="270" t="s">
        <v>813</v>
      </c>
      <c r="D1397" s="13" t="s">
        <v>1249</v>
      </c>
      <c r="E1397" s="13" t="s">
        <v>815</v>
      </c>
      <c r="F1397" s="45">
        <v>50</v>
      </c>
      <c r="G1397" s="484" t="s">
        <v>812</v>
      </c>
      <c r="H1397" s="500">
        <v>93.5</v>
      </c>
      <c r="I1397" s="484" t="s">
        <v>800</v>
      </c>
      <c r="J1397" t="str">
        <f>VLOOKUP(A1397,'[1]consolidado ok'!$A:$B,2,FALSE)</f>
        <v>CARMEN DOLORES</v>
      </c>
    </row>
    <row r="1398" spans="1:10" hidden="1" x14ac:dyDescent="0.25">
      <c r="A1398" s="10">
        <v>10870490</v>
      </c>
      <c r="B1398" s="6" t="s">
        <v>138</v>
      </c>
      <c r="C1398" s="270" t="s">
        <v>1238</v>
      </c>
      <c r="D1398" s="13" t="s">
        <v>1239</v>
      </c>
      <c r="E1398" s="13" t="s">
        <v>815</v>
      </c>
      <c r="F1398" s="45">
        <v>50</v>
      </c>
      <c r="G1398" s="46" t="s">
        <v>812</v>
      </c>
      <c r="H1398" s="271">
        <v>63.6</v>
      </c>
      <c r="I1398" s="266" t="s">
        <v>800</v>
      </c>
      <c r="J1398" t="str">
        <f>VLOOKUP(A1398,'[1]consolidado ok'!$A:$B,2,FALSE)</f>
        <v>CARMEN DOLORES</v>
      </c>
    </row>
    <row r="1399" spans="1:10" x14ac:dyDescent="0.25">
      <c r="A1399" s="25">
        <v>6546746</v>
      </c>
      <c r="B1399" s="26" t="s">
        <v>139</v>
      </c>
      <c r="C1399" s="270" t="s">
        <v>813</v>
      </c>
      <c r="D1399" s="13" t="s">
        <v>1249</v>
      </c>
      <c r="E1399" s="13" t="s">
        <v>815</v>
      </c>
      <c r="F1399" s="45">
        <v>50</v>
      </c>
      <c r="G1399" s="266" t="s">
        <v>812</v>
      </c>
      <c r="H1399" s="271">
        <v>93.5</v>
      </c>
      <c r="I1399" s="266" t="s">
        <v>800</v>
      </c>
      <c r="J1399" t="e">
        <f>VLOOKUP(A1399,'[1]consolidado ok'!$A:$B,2,FALSE)</f>
        <v>#N/A</v>
      </c>
    </row>
    <row r="1400" spans="1:10" x14ac:dyDescent="0.25">
      <c r="A1400" s="25">
        <v>6546746</v>
      </c>
      <c r="B1400" s="26" t="s">
        <v>139</v>
      </c>
      <c r="C1400" s="270" t="s">
        <v>1238</v>
      </c>
      <c r="D1400" s="13" t="s">
        <v>1239</v>
      </c>
      <c r="E1400" s="13" t="s">
        <v>815</v>
      </c>
      <c r="F1400" s="45">
        <v>50</v>
      </c>
      <c r="G1400" s="489" t="s">
        <v>812</v>
      </c>
      <c r="H1400" s="500">
        <v>63.6</v>
      </c>
      <c r="I1400" s="484" t="s">
        <v>800</v>
      </c>
      <c r="J1400" t="e">
        <f>VLOOKUP(A1400,'[1]consolidado ok'!$A:$B,2,FALSE)</f>
        <v>#N/A</v>
      </c>
    </row>
    <row r="1401" spans="1:10" hidden="1" x14ac:dyDescent="0.25">
      <c r="A1401" s="10">
        <v>74409608</v>
      </c>
      <c r="B1401" s="6" t="s">
        <v>140</v>
      </c>
      <c r="C1401" s="270" t="s">
        <v>813</v>
      </c>
      <c r="D1401" s="13" t="s">
        <v>1249</v>
      </c>
      <c r="E1401" s="13" t="s">
        <v>815</v>
      </c>
      <c r="F1401" s="45">
        <v>50</v>
      </c>
      <c r="G1401" s="266" t="s">
        <v>812</v>
      </c>
      <c r="H1401" s="271">
        <v>93.5</v>
      </c>
      <c r="I1401" s="266" t="s">
        <v>800</v>
      </c>
      <c r="J1401" t="str">
        <f>VLOOKUP(A1401,'[1]consolidado ok'!$A:$B,2,FALSE)</f>
        <v xml:space="preserve"> KATTERINE SHERLY</v>
      </c>
    </row>
    <row r="1402" spans="1:10" hidden="1" x14ac:dyDescent="0.25">
      <c r="A1402" s="10">
        <v>74409608</v>
      </c>
      <c r="B1402" s="6" t="s">
        <v>140</v>
      </c>
      <c r="C1402" s="270" t="s">
        <v>1238</v>
      </c>
      <c r="D1402" s="13" t="s">
        <v>1239</v>
      </c>
      <c r="E1402" s="13" t="s">
        <v>815</v>
      </c>
      <c r="F1402" s="45">
        <v>50</v>
      </c>
      <c r="G1402" s="46" t="s">
        <v>812</v>
      </c>
      <c r="H1402" s="271">
        <v>63.6</v>
      </c>
      <c r="I1402" s="269" t="s">
        <v>800</v>
      </c>
      <c r="J1402" t="str">
        <f>VLOOKUP(A1402,'[1]consolidado ok'!$A:$B,2,FALSE)</f>
        <v xml:space="preserve"> KATTERINE SHERLY</v>
      </c>
    </row>
    <row r="1403" spans="1:10" hidden="1" x14ac:dyDescent="0.25">
      <c r="A1403" s="25">
        <v>46177710</v>
      </c>
      <c r="B1403" s="26" t="s">
        <v>141</v>
      </c>
      <c r="C1403" s="270" t="s">
        <v>813</v>
      </c>
      <c r="D1403" s="13" t="s">
        <v>1249</v>
      </c>
      <c r="E1403" s="13" t="s">
        <v>815</v>
      </c>
      <c r="F1403" s="45">
        <v>50</v>
      </c>
      <c r="G1403" s="484" t="s">
        <v>812</v>
      </c>
      <c r="H1403" s="500">
        <v>93.5</v>
      </c>
      <c r="I1403" s="484" t="s">
        <v>800</v>
      </c>
      <c r="J1403" t="str">
        <f>VLOOKUP(A1403,'[1]consolidado ok'!$A:$B,2,FALSE)</f>
        <v xml:space="preserve"> SEGUNDO NILO</v>
      </c>
    </row>
    <row r="1404" spans="1:10" hidden="1" x14ac:dyDescent="0.25">
      <c r="A1404" s="25">
        <v>46177710</v>
      </c>
      <c r="B1404" s="26" t="s">
        <v>141</v>
      </c>
      <c r="C1404" s="270" t="s">
        <v>1238</v>
      </c>
      <c r="D1404" s="13" t="s">
        <v>1239</v>
      </c>
      <c r="E1404" s="13" t="s">
        <v>815</v>
      </c>
      <c r="F1404" s="45">
        <v>50</v>
      </c>
      <c r="G1404" s="46" t="s">
        <v>812</v>
      </c>
      <c r="H1404" s="271">
        <v>63.6</v>
      </c>
      <c r="I1404" s="266" t="s">
        <v>800</v>
      </c>
      <c r="J1404" t="str">
        <f>VLOOKUP(A1404,'[1]consolidado ok'!$A:$B,2,FALSE)</f>
        <v xml:space="preserve"> SEGUNDO NILO</v>
      </c>
    </row>
    <row r="1405" spans="1:10" hidden="1" x14ac:dyDescent="0.25">
      <c r="A1405" s="25">
        <v>74155941</v>
      </c>
      <c r="B1405" s="26" t="s">
        <v>143</v>
      </c>
      <c r="C1405" s="270" t="s">
        <v>813</v>
      </c>
      <c r="D1405" s="13" t="s">
        <v>1249</v>
      </c>
      <c r="E1405" s="13" t="s">
        <v>815</v>
      </c>
      <c r="F1405" s="45">
        <v>50</v>
      </c>
      <c r="G1405" s="266" t="s">
        <v>812</v>
      </c>
      <c r="H1405" s="271">
        <v>93.5</v>
      </c>
      <c r="I1405" s="266" t="s">
        <v>800</v>
      </c>
      <c r="J1405" t="str">
        <f>VLOOKUP(A1405,'[1]consolidado ok'!$A:$B,2,FALSE)</f>
        <v>VLADIMIR RIDDIR</v>
      </c>
    </row>
    <row r="1406" spans="1:10" hidden="1" x14ac:dyDescent="0.25">
      <c r="A1406" s="25">
        <v>74155941</v>
      </c>
      <c r="B1406" s="26" t="s">
        <v>143</v>
      </c>
      <c r="C1406" s="270" t="s">
        <v>1238</v>
      </c>
      <c r="D1406" s="13" t="s">
        <v>1239</v>
      </c>
      <c r="E1406" s="13" t="s">
        <v>815</v>
      </c>
      <c r="F1406" s="45">
        <v>50</v>
      </c>
      <c r="G1406" s="489" t="s">
        <v>812</v>
      </c>
      <c r="H1406" s="500">
        <v>63.6</v>
      </c>
      <c r="I1406" s="484" t="s">
        <v>800</v>
      </c>
      <c r="J1406" t="str">
        <f>VLOOKUP(A1406,'[1]consolidado ok'!$A:$B,2,FALSE)</f>
        <v>VLADIMIR RIDDIR</v>
      </c>
    </row>
    <row r="1407" spans="1:10" hidden="1" x14ac:dyDescent="0.25">
      <c r="A1407" s="10">
        <v>73689500</v>
      </c>
      <c r="B1407" s="6" t="s">
        <v>144</v>
      </c>
      <c r="C1407" s="270" t="s">
        <v>813</v>
      </c>
      <c r="D1407" s="13" t="s">
        <v>1249</v>
      </c>
      <c r="E1407" s="13" t="s">
        <v>815</v>
      </c>
      <c r="F1407" s="45">
        <v>50</v>
      </c>
      <c r="G1407" s="266" t="s">
        <v>812</v>
      </c>
      <c r="H1407" s="271">
        <v>93.5</v>
      </c>
      <c r="I1407" s="266" t="s">
        <v>800</v>
      </c>
      <c r="J1407" t="str">
        <f>VLOOKUP(A1407,'[1]consolidado ok'!$A:$B,2,FALSE)</f>
        <v>JEANFRANCO</v>
      </c>
    </row>
    <row r="1408" spans="1:10" hidden="1" x14ac:dyDescent="0.25">
      <c r="A1408" s="10">
        <v>73689500</v>
      </c>
      <c r="B1408" s="6" t="s">
        <v>144</v>
      </c>
      <c r="C1408" s="270" t="s">
        <v>1238</v>
      </c>
      <c r="D1408" s="13" t="s">
        <v>1239</v>
      </c>
      <c r="E1408" s="13" t="s">
        <v>815</v>
      </c>
      <c r="F1408" s="45">
        <v>50</v>
      </c>
      <c r="G1408" s="46" t="s">
        <v>812</v>
      </c>
      <c r="H1408" s="271">
        <v>63.6</v>
      </c>
      <c r="I1408" s="269" t="s">
        <v>800</v>
      </c>
      <c r="J1408" t="str">
        <f>VLOOKUP(A1408,'[1]consolidado ok'!$A:$B,2,FALSE)</f>
        <v>JEANFRANCO</v>
      </c>
    </row>
    <row r="1409" spans="1:10" hidden="1" x14ac:dyDescent="0.25">
      <c r="A1409" s="25">
        <v>73995241</v>
      </c>
      <c r="B1409" s="26" t="s">
        <v>145</v>
      </c>
      <c r="C1409" s="270" t="s">
        <v>813</v>
      </c>
      <c r="D1409" s="13" t="s">
        <v>1249</v>
      </c>
      <c r="E1409" s="13" t="s">
        <v>815</v>
      </c>
      <c r="F1409" s="45">
        <v>50</v>
      </c>
      <c r="G1409" s="484" t="s">
        <v>812</v>
      </c>
      <c r="H1409" s="500">
        <v>93.5</v>
      </c>
      <c r="I1409" s="484" t="s">
        <v>800</v>
      </c>
      <c r="J1409" t="str">
        <f>VLOOKUP(A1409,'[1]consolidado ok'!$A:$B,2,FALSE)</f>
        <v>ALEXANDRA</v>
      </c>
    </row>
    <row r="1410" spans="1:10" hidden="1" x14ac:dyDescent="0.25">
      <c r="A1410" s="25">
        <v>73995241</v>
      </c>
      <c r="B1410" s="26" t="s">
        <v>145</v>
      </c>
      <c r="C1410" s="13" t="s">
        <v>1251</v>
      </c>
      <c r="D1410" s="13" t="s">
        <v>1252</v>
      </c>
      <c r="E1410" s="13" t="s">
        <v>815</v>
      </c>
      <c r="F1410" s="45">
        <v>50</v>
      </c>
      <c r="G1410" s="266" t="s">
        <v>812</v>
      </c>
      <c r="H1410" s="271">
        <v>63.6</v>
      </c>
      <c r="I1410" s="266" t="s">
        <v>800</v>
      </c>
      <c r="J1410" t="str">
        <f>VLOOKUP(A1410,'[1]consolidado ok'!$A:$B,2,FALSE)</f>
        <v>ALEXANDRA</v>
      </c>
    </row>
    <row r="1411" spans="1:10" hidden="1" x14ac:dyDescent="0.25">
      <c r="A1411" s="25">
        <v>77152322</v>
      </c>
      <c r="B1411" s="26" t="s">
        <v>146</v>
      </c>
      <c r="C1411" s="270" t="s">
        <v>813</v>
      </c>
      <c r="D1411" s="13" t="s">
        <v>1249</v>
      </c>
      <c r="E1411" s="13" t="s">
        <v>815</v>
      </c>
      <c r="F1411" s="45">
        <v>50</v>
      </c>
      <c r="G1411" s="266" t="s">
        <v>812</v>
      </c>
      <c r="H1411" s="271">
        <v>93.5</v>
      </c>
      <c r="I1411" s="266" t="s">
        <v>800</v>
      </c>
      <c r="J1411" t="str">
        <f>VLOOKUP(A1411,'[1]consolidado ok'!$A:$B,2,FALSE)</f>
        <v xml:space="preserve"> JAVIER</v>
      </c>
    </row>
    <row r="1412" spans="1:10" hidden="1" x14ac:dyDescent="0.25">
      <c r="A1412" s="25">
        <v>77152322</v>
      </c>
      <c r="B1412" s="26" t="s">
        <v>146</v>
      </c>
      <c r="C1412" s="13" t="s">
        <v>1251</v>
      </c>
      <c r="D1412" s="13" t="s">
        <v>1252</v>
      </c>
      <c r="E1412" s="13" t="s">
        <v>815</v>
      </c>
      <c r="F1412" s="45">
        <v>50</v>
      </c>
      <c r="G1412" s="484" t="s">
        <v>812</v>
      </c>
      <c r="H1412" s="500">
        <v>63.6</v>
      </c>
      <c r="I1412" s="484" t="s">
        <v>800</v>
      </c>
      <c r="J1412" t="str">
        <f>VLOOKUP(A1412,'[1]consolidado ok'!$A:$B,2,FALSE)</f>
        <v xml:space="preserve"> JAVIER</v>
      </c>
    </row>
    <row r="1413" spans="1:10" hidden="1" x14ac:dyDescent="0.25">
      <c r="A1413" s="25">
        <v>70972599</v>
      </c>
      <c r="B1413" s="26" t="s">
        <v>148</v>
      </c>
      <c r="C1413" s="270" t="s">
        <v>813</v>
      </c>
      <c r="D1413" s="13" t="s">
        <v>1249</v>
      </c>
      <c r="E1413" s="13" t="s">
        <v>815</v>
      </c>
      <c r="F1413" s="45">
        <v>50</v>
      </c>
      <c r="G1413" s="266" t="s">
        <v>812</v>
      </c>
      <c r="H1413" s="271">
        <v>93.5</v>
      </c>
      <c r="I1413" s="266" t="s">
        <v>800</v>
      </c>
      <c r="J1413" t="str">
        <f>VLOOKUP(A1413,'[1]consolidado ok'!$A:$B,2,FALSE)</f>
        <v>STEPHANY CAROLINE</v>
      </c>
    </row>
    <row r="1414" spans="1:10" hidden="1" x14ac:dyDescent="0.25">
      <c r="A1414" s="25">
        <v>70972599</v>
      </c>
      <c r="B1414" s="26" t="s">
        <v>148</v>
      </c>
      <c r="C1414" s="13" t="s">
        <v>1251</v>
      </c>
      <c r="D1414" s="13" t="s">
        <v>1252</v>
      </c>
      <c r="E1414" s="13" t="s">
        <v>815</v>
      </c>
      <c r="F1414" s="45">
        <v>50</v>
      </c>
      <c r="G1414" s="266" t="s">
        <v>812</v>
      </c>
      <c r="H1414" s="271">
        <v>63.6</v>
      </c>
      <c r="I1414" s="266" t="s">
        <v>800</v>
      </c>
      <c r="J1414" t="str">
        <f>VLOOKUP(A1414,'[1]consolidado ok'!$A:$B,2,FALSE)</f>
        <v>STEPHANY CAROLINE</v>
      </c>
    </row>
    <row r="1415" spans="1:10" hidden="1" x14ac:dyDescent="0.25">
      <c r="A1415" s="10">
        <v>42767658</v>
      </c>
      <c r="B1415" s="6" t="s">
        <v>149</v>
      </c>
      <c r="C1415" s="270" t="s">
        <v>813</v>
      </c>
      <c r="D1415" s="13" t="s">
        <v>1249</v>
      </c>
      <c r="E1415" s="13" t="s">
        <v>815</v>
      </c>
      <c r="F1415" s="45">
        <v>50</v>
      </c>
      <c r="G1415" s="484" t="s">
        <v>812</v>
      </c>
      <c r="H1415" s="500">
        <v>93.5</v>
      </c>
      <c r="I1415" s="484" t="s">
        <v>800</v>
      </c>
      <c r="J1415" t="str">
        <f>VLOOKUP(A1415,'[1]consolidado ok'!$A:$B,2,FALSE)</f>
        <v xml:space="preserve"> FREDY EMERSON</v>
      </c>
    </row>
    <row r="1416" spans="1:10" hidden="1" x14ac:dyDescent="0.25">
      <c r="A1416" s="10">
        <v>42767658</v>
      </c>
      <c r="B1416" s="6" t="s">
        <v>149</v>
      </c>
      <c r="C1416" s="270" t="s">
        <v>1238</v>
      </c>
      <c r="D1416" s="13" t="s">
        <v>1239</v>
      </c>
      <c r="E1416" s="13" t="s">
        <v>815</v>
      </c>
      <c r="F1416" s="45">
        <v>50</v>
      </c>
      <c r="G1416" s="46" t="s">
        <v>812</v>
      </c>
      <c r="H1416" s="271">
        <v>63.6</v>
      </c>
      <c r="I1416" s="266" t="s">
        <v>800</v>
      </c>
      <c r="J1416" t="str">
        <f>VLOOKUP(A1416,'[1]consolidado ok'!$A:$B,2,FALSE)</f>
        <v xml:space="preserve"> FREDY EMERSON</v>
      </c>
    </row>
    <row r="1417" spans="1:10" hidden="1" x14ac:dyDescent="0.25">
      <c r="A1417" s="25">
        <v>47712798</v>
      </c>
      <c r="B1417" s="26" t="s">
        <v>150</v>
      </c>
      <c r="C1417" s="270" t="s">
        <v>813</v>
      </c>
      <c r="D1417" s="13" t="s">
        <v>1249</v>
      </c>
      <c r="E1417" s="13" t="s">
        <v>815</v>
      </c>
      <c r="F1417" s="45">
        <v>50</v>
      </c>
      <c r="G1417" s="266" t="s">
        <v>812</v>
      </c>
      <c r="H1417" s="271">
        <v>93.5</v>
      </c>
      <c r="I1417" s="266" t="s">
        <v>800</v>
      </c>
      <c r="J1417" t="str">
        <f>VLOOKUP(A1417,'[1]consolidado ok'!$A:$B,2,FALSE)</f>
        <v xml:space="preserve"> YORDY</v>
      </c>
    </row>
    <row r="1418" spans="1:10" hidden="1" x14ac:dyDescent="0.25">
      <c r="A1418" s="25">
        <v>47712798</v>
      </c>
      <c r="B1418" s="26" t="s">
        <v>150</v>
      </c>
      <c r="C1418" s="13" t="s">
        <v>1251</v>
      </c>
      <c r="D1418" s="13" t="s">
        <v>1252</v>
      </c>
      <c r="E1418" s="13" t="s">
        <v>815</v>
      </c>
      <c r="F1418" s="45">
        <v>50</v>
      </c>
      <c r="G1418" s="484" t="s">
        <v>812</v>
      </c>
      <c r="H1418" s="500">
        <v>63.6</v>
      </c>
      <c r="I1418" s="484" t="s">
        <v>800</v>
      </c>
      <c r="J1418" t="str">
        <f>VLOOKUP(A1418,'[1]consolidado ok'!$A:$B,2,FALSE)</f>
        <v xml:space="preserve"> YORDY</v>
      </c>
    </row>
    <row r="1419" spans="1:10" hidden="1" x14ac:dyDescent="0.25">
      <c r="A1419" s="10">
        <v>77660542</v>
      </c>
      <c r="B1419" s="6" t="s">
        <v>153</v>
      </c>
      <c r="C1419" s="270" t="s">
        <v>813</v>
      </c>
      <c r="D1419" s="13" t="s">
        <v>1249</v>
      </c>
      <c r="E1419" s="13" t="s">
        <v>815</v>
      </c>
      <c r="F1419" s="45">
        <v>50</v>
      </c>
      <c r="G1419" s="266" t="s">
        <v>812</v>
      </c>
      <c r="H1419" s="271">
        <v>93.5</v>
      </c>
      <c r="I1419" s="266" t="s">
        <v>800</v>
      </c>
      <c r="J1419" t="str">
        <f>VLOOKUP(A1419,'[1]consolidado ok'!$A:$B,2,FALSE)</f>
        <v>MIKE LARRI</v>
      </c>
    </row>
    <row r="1420" spans="1:10" hidden="1" x14ac:dyDescent="0.25">
      <c r="A1420" s="10">
        <v>77660542</v>
      </c>
      <c r="B1420" s="6" t="s">
        <v>153</v>
      </c>
      <c r="C1420" s="13" t="s">
        <v>1251</v>
      </c>
      <c r="D1420" s="13" t="s">
        <v>1252</v>
      </c>
      <c r="E1420" s="13" t="s">
        <v>815</v>
      </c>
      <c r="F1420" s="45">
        <v>50</v>
      </c>
      <c r="G1420" s="266" t="s">
        <v>812</v>
      </c>
      <c r="H1420" s="271">
        <v>63.6</v>
      </c>
      <c r="I1420" s="269" t="s">
        <v>800</v>
      </c>
      <c r="J1420" t="str">
        <f>VLOOKUP(A1420,'[1]consolidado ok'!$A:$B,2,FALSE)</f>
        <v>MIKE LARRI</v>
      </c>
    </row>
    <row r="1421" spans="1:10" hidden="1" x14ac:dyDescent="0.25">
      <c r="A1421" s="10">
        <v>72397403</v>
      </c>
      <c r="B1421" s="6" t="s">
        <v>155</v>
      </c>
      <c r="C1421" s="270" t="s">
        <v>813</v>
      </c>
      <c r="D1421" s="13" t="s">
        <v>1249</v>
      </c>
      <c r="E1421" s="13" t="s">
        <v>815</v>
      </c>
      <c r="F1421" s="45">
        <v>50</v>
      </c>
      <c r="G1421" s="484" t="s">
        <v>812</v>
      </c>
      <c r="H1421" s="500">
        <v>93.5</v>
      </c>
      <c r="I1421" s="484" t="s">
        <v>800</v>
      </c>
      <c r="J1421" t="str">
        <f>VLOOKUP(A1421,'[1]consolidado ok'!$A:$B,2,FALSE)</f>
        <v>YAMILETH XIOMARA</v>
      </c>
    </row>
    <row r="1422" spans="1:10" hidden="1" x14ac:dyDescent="0.25">
      <c r="A1422" s="10">
        <v>72397403</v>
      </c>
      <c r="B1422" s="6" t="s">
        <v>155</v>
      </c>
      <c r="C1422" s="13" t="s">
        <v>1251</v>
      </c>
      <c r="D1422" s="13" t="s">
        <v>1252</v>
      </c>
      <c r="E1422" s="13" t="s">
        <v>815</v>
      </c>
      <c r="F1422" s="45">
        <v>50</v>
      </c>
      <c r="G1422" s="266" t="s">
        <v>812</v>
      </c>
      <c r="H1422" s="271">
        <v>63.6</v>
      </c>
      <c r="I1422" s="266" t="s">
        <v>800</v>
      </c>
      <c r="J1422" t="str">
        <f>VLOOKUP(A1422,'[1]consolidado ok'!$A:$B,2,FALSE)</f>
        <v>YAMILETH XIOMARA</v>
      </c>
    </row>
    <row r="1423" spans="1:10" hidden="1" x14ac:dyDescent="0.25">
      <c r="A1423" s="10">
        <v>43324574</v>
      </c>
      <c r="B1423" s="6" t="s">
        <v>157</v>
      </c>
      <c r="C1423" s="270" t="s">
        <v>813</v>
      </c>
      <c r="D1423" s="13" t="s">
        <v>1249</v>
      </c>
      <c r="E1423" s="13" t="s">
        <v>815</v>
      </c>
      <c r="F1423" s="45">
        <v>50</v>
      </c>
      <c r="G1423" s="266" t="s">
        <v>812</v>
      </c>
      <c r="H1423" s="271">
        <v>93.5</v>
      </c>
      <c r="I1423" s="266" t="s">
        <v>800</v>
      </c>
      <c r="J1423" t="str">
        <f>VLOOKUP(A1423,'[1]consolidado ok'!$A:$B,2,FALSE)</f>
        <v xml:space="preserve"> WILLIAM MANUEL</v>
      </c>
    </row>
    <row r="1424" spans="1:10" hidden="1" x14ac:dyDescent="0.25">
      <c r="A1424" s="10">
        <v>43324574</v>
      </c>
      <c r="B1424" s="6" t="s">
        <v>157</v>
      </c>
      <c r="C1424" s="270" t="s">
        <v>1238</v>
      </c>
      <c r="D1424" s="13" t="s">
        <v>1239</v>
      </c>
      <c r="E1424" s="13" t="s">
        <v>815</v>
      </c>
      <c r="F1424" s="45">
        <v>50</v>
      </c>
      <c r="G1424" s="489" t="s">
        <v>812</v>
      </c>
      <c r="H1424" s="500">
        <v>63.6</v>
      </c>
      <c r="I1424" s="484" t="s">
        <v>800</v>
      </c>
      <c r="J1424" t="str">
        <f>VLOOKUP(A1424,'[1]consolidado ok'!$A:$B,2,FALSE)</f>
        <v xml:space="preserve"> WILLIAM MANUEL</v>
      </c>
    </row>
    <row r="1425" spans="1:10" hidden="1" x14ac:dyDescent="0.25">
      <c r="A1425" s="25">
        <v>47144110</v>
      </c>
      <c r="B1425" s="26" t="s">
        <v>158</v>
      </c>
      <c r="C1425" s="270" t="s">
        <v>813</v>
      </c>
      <c r="D1425" s="13" t="s">
        <v>1249</v>
      </c>
      <c r="E1425" s="13" t="s">
        <v>815</v>
      </c>
      <c r="F1425" s="45">
        <v>50</v>
      </c>
      <c r="G1425" s="266" t="s">
        <v>812</v>
      </c>
      <c r="H1425" s="271">
        <v>93.5</v>
      </c>
      <c r="I1425" s="266" t="s">
        <v>800</v>
      </c>
      <c r="J1425" t="str">
        <f>VLOOKUP(A1425,'[1]consolidado ok'!$A:$B,2,FALSE)</f>
        <v xml:space="preserve"> ELIOT CHRISTIAN</v>
      </c>
    </row>
    <row r="1426" spans="1:10" hidden="1" x14ac:dyDescent="0.25">
      <c r="A1426" s="25">
        <v>47144110</v>
      </c>
      <c r="B1426" s="26" t="s">
        <v>158</v>
      </c>
      <c r="C1426" s="13" t="s">
        <v>1251</v>
      </c>
      <c r="D1426" s="13" t="s">
        <v>1252</v>
      </c>
      <c r="E1426" s="13" t="s">
        <v>815</v>
      </c>
      <c r="F1426" s="45">
        <v>50</v>
      </c>
      <c r="G1426" s="266" t="s">
        <v>812</v>
      </c>
      <c r="H1426" s="271">
        <v>63.6</v>
      </c>
      <c r="I1426" s="269" t="s">
        <v>800</v>
      </c>
      <c r="J1426" t="str">
        <f>VLOOKUP(A1426,'[1]consolidado ok'!$A:$B,2,FALSE)</f>
        <v xml:space="preserve"> ELIOT CHRISTIAN</v>
      </c>
    </row>
    <row r="1427" spans="1:10" hidden="1" x14ac:dyDescent="0.25">
      <c r="A1427" s="25">
        <v>75669603</v>
      </c>
      <c r="B1427" s="26" t="s">
        <v>160</v>
      </c>
      <c r="C1427" s="270" t="s">
        <v>813</v>
      </c>
      <c r="D1427" s="13" t="s">
        <v>1249</v>
      </c>
      <c r="E1427" s="13" t="s">
        <v>815</v>
      </c>
      <c r="F1427" s="45">
        <v>50</v>
      </c>
      <c r="G1427" s="484" t="s">
        <v>812</v>
      </c>
      <c r="H1427" s="500">
        <v>93.5</v>
      </c>
      <c r="I1427" s="484" t="s">
        <v>800</v>
      </c>
      <c r="J1427" t="str">
        <f>VLOOKUP(A1427,'[1]consolidado ok'!$A:$B,2,FALSE)</f>
        <v>ITALO DANILO</v>
      </c>
    </row>
    <row r="1428" spans="1:10" hidden="1" x14ac:dyDescent="0.25">
      <c r="A1428" s="25">
        <v>75669603</v>
      </c>
      <c r="B1428" s="26" t="s">
        <v>160</v>
      </c>
      <c r="C1428" s="13" t="s">
        <v>1251</v>
      </c>
      <c r="D1428" s="13" t="s">
        <v>1252</v>
      </c>
      <c r="E1428" s="13" t="s">
        <v>815</v>
      </c>
      <c r="F1428" s="45">
        <v>50</v>
      </c>
      <c r="G1428" s="266" t="s">
        <v>812</v>
      </c>
      <c r="H1428" s="271">
        <v>63.6</v>
      </c>
      <c r="I1428" s="266" t="s">
        <v>800</v>
      </c>
      <c r="J1428" t="str">
        <f>VLOOKUP(A1428,'[1]consolidado ok'!$A:$B,2,FALSE)</f>
        <v>ITALO DANILO</v>
      </c>
    </row>
    <row r="1429" spans="1:10" hidden="1" x14ac:dyDescent="0.25">
      <c r="A1429" s="10">
        <v>41202155</v>
      </c>
      <c r="B1429" s="6" t="s">
        <v>161</v>
      </c>
      <c r="C1429" s="270" t="s">
        <v>813</v>
      </c>
      <c r="D1429" s="13" t="s">
        <v>1249</v>
      </c>
      <c r="E1429" s="13" t="s">
        <v>815</v>
      </c>
      <c r="F1429" s="45">
        <v>50</v>
      </c>
      <c r="G1429" s="266" t="s">
        <v>812</v>
      </c>
      <c r="H1429" s="271">
        <v>93.5</v>
      </c>
      <c r="I1429" s="266" t="s">
        <v>800</v>
      </c>
      <c r="J1429" t="str">
        <f>VLOOKUP(A1429,'[1]consolidado ok'!$A:$B,2,FALSE)</f>
        <v xml:space="preserve"> LIZ MONICA</v>
      </c>
    </row>
    <row r="1430" spans="1:10" hidden="1" x14ac:dyDescent="0.25">
      <c r="A1430" s="10">
        <v>41202155</v>
      </c>
      <c r="B1430" s="6" t="s">
        <v>161</v>
      </c>
      <c r="C1430" s="270" t="s">
        <v>1238</v>
      </c>
      <c r="D1430" s="13" t="s">
        <v>1239</v>
      </c>
      <c r="E1430" s="13" t="s">
        <v>815</v>
      </c>
      <c r="F1430" s="45">
        <v>50</v>
      </c>
      <c r="G1430" s="489" t="s">
        <v>812</v>
      </c>
      <c r="H1430" s="500">
        <v>63.6</v>
      </c>
      <c r="I1430" s="484" t="s">
        <v>800</v>
      </c>
      <c r="J1430" t="str">
        <f>VLOOKUP(A1430,'[1]consolidado ok'!$A:$B,2,FALSE)</f>
        <v xml:space="preserve"> LIZ MONICA</v>
      </c>
    </row>
    <row r="1431" spans="1:10" hidden="1" x14ac:dyDescent="0.25">
      <c r="A1431" s="25">
        <v>45310264</v>
      </c>
      <c r="B1431" s="26" t="s">
        <v>162</v>
      </c>
      <c r="C1431" s="270" t="s">
        <v>813</v>
      </c>
      <c r="D1431" s="13" t="s">
        <v>1249</v>
      </c>
      <c r="E1431" s="13" t="s">
        <v>815</v>
      </c>
      <c r="F1431" s="45">
        <v>50</v>
      </c>
      <c r="G1431" s="266" t="s">
        <v>812</v>
      </c>
      <c r="H1431" s="271">
        <v>93.5</v>
      </c>
      <c r="I1431" s="266" t="s">
        <v>800</v>
      </c>
      <c r="J1431" t="str">
        <f>VLOOKUP(A1431,'[1]consolidado ok'!$A:$B,2,FALSE)</f>
        <v xml:space="preserve"> ISABEL MARIELA</v>
      </c>
    </row>
    <row r="1432" spans="1:10" hidden="1" x14ac:dyDescent="0.25">
      <c r="A1432" s="25">
        <v>45310264</v>
      </c>
      <c r="B1432" s="26" t="s">
        <v>162</v>
      </c>
      <c r="C1432" s="270" t="s">
        <v>1238</v>
      </c>
      <c r="D1432" s="13" t="s">
        <v>1239</v>
      </c>
      <c r="E1432" s="13" t="s">
        <v>815</v>
      </c>
      <c r="F1432" s="45">
        <v>50</v>
      </c>
      <c r="G1432" s="46" t="s">
        <v>812</v>
      </c>
      <c r="H1432" s="271">
        <v>63.6</v>
      </c>
      <c r="I1432" s="269" t="s">
        <v>800</v>
      </c>
      <c r="J1432" t="str">
        <f>VLOOKUP(A1432,'[1]consolidado ok'!$A:$B,2,FALSE)</f>
        <v xml:space="preserve"> ISABEL MARIELA</v>
      </c>
    </row>
    <row r="1433" spans="1:10" hidden="1" x14ac:dyDescent="0.25">
      <c r="A1433" s="10">
        <v>43489469</v>
      </c>
      <c r="B1433" s="6" t="s">
        <v>163</v>
      </c>
      <c r="C1433" s="270" t="s">
        <v>813</v>
      </c>
      <c r="D1433" s="13" t="s">
        <v>1249</v>
      </c>
      <c r="E1433" s="13" t="s">
        <v>815</v>
      </c>
      <c r="F1433" s="45">
        <v>50</v>
      </c>
      <c r="G1433" s="484" t="s">
        <v>812</v>
      </c>
      <c r="H1433" s="500">
        <v>93.5</v>
      </c>
      <c r="I1433" s="484" t="s">
        <v>800</v>
      </c>
      <c r="J1433" t="str">
        <f>VLOOKUP(A1433,'[1]consolidado ok'!$A:$B,2,FALSE)</f>
        <v xml:space="preserve"> LUIS ALBERTO</v>
      </c>
    </row>
    <row r="1434" spans="1:10" hidden="1" x14ac:dyDescent="0.25">
      <c r="A1434" s="10">
        <v>43489469</v>
      </c>
      <c r="B1434" s="6" t="s">
        <v>163</v>
      </c>
      <c r="C1434" s="13" t="s">
        <v>1251</v>
      </c>
      <c r="D1434" s="13" t="s">
        <v>1252</v>
      </c>
      <c r="E1434" s="13" t="s">
        <v>815</v>
      </c>
      <c r="F1434" s="45">
        <v>50</v>
      </c>
      <c r="G1434" s="266" t="s">
        <v>812</v>
      </c>
      <c r="H1434" s="271">
        <v>63.6</v>
      </c>
      <c r="I1434" s="266" t="s">
        <v>800</v>
      </c>
      <c r="J1434" t="str">
        <f>VLOOKUP(A1434,'[1]consolidado ok'!$A:$B,2,FALSE)</f>
        <v xml:space="preserve"> LUIS ALBERTO</v>
      </c>
    </row>
    <row r="1435" spans="1:10" hidden="1" x14ac:dyDescent="0.25">
      <c r="A1435" s="25">
        <v>75208516</v>
      </c>
      <c r="B1435" s="26" t="s">
        <v>164</v>
      </c>
      <c r="C1435" s="270" t="s">
        <v>813</v>
      </c>
      <c r="D1435" s="13" t="s">
        <v>1249</v>
      </c>
      <c r="E1435" s="13" t="s">
        <v>815</v>
      </c>
      <c r="F1435" s="45">
        <v>50</v>
      </c>
      <c r="G1435" s="266" t="s">
        <v>812</v>
      </c>
      <c r="H1435" s="271">
        <v>93.5</v>
      </c>
      <c r="I1435" s="266" t="s">
        <v>800</v>
      </c>
      <c r="J1435" t="str">
        <f>VLOOKUP(A1435,'[1]consolidado ok'!$A:$B,2,FALSE)</f>
        <v xml:space="preserve"> ADRIAN LUCERO</v>
      </c>
    </row>
    <row r="1436" spans="1:10" hidden="1" x14ac:dyDescent="0.25">
      <c r="A1436" s="25">
        <v>75208516</v>
      </c>
      <c r="B1436" s="26" t="s">
        <v>164</v>
      </c>
      <c r="C1436" s="270" t="s">
        <v>1238</v>
      </c>
      <c r="D1436" s="13" t="s">
        <v>1239</v>
      </c>
      <c r="E1436" s="13" t="s">
        <v>815</v>
      </c>
      <c r="F1436" s="45">
        <v>50</v>
      </c>
      <c r="G1436" s="489" t="s">
        <v>812</v>
      </c>
      <c r="H1436" s="500">
        <v>63.6</v>
      </c>
      <c r="I1436" s="484" t="s">
        <v>800</v>
      </c>
      <c r="J1436" t="str">
        <f>VLOOKUP(A1436,'[1]consolidado ok'!$A:$B,2,FALSE)</f>
        <v xml:space="preserve"> ADRIAN LUCERO</v>
      </c>
    </row>
    <row r="1437" spans="1:10" hidden="1" x14ac:dyDescent="0.25">
      <c r="A1437" s="10">
        <v>46277158</v>
      </c>
      <c r="B1437" s="6" t="s">
        <v>165</v>
      </c>
      <c r="C1437" s="270" t="s">
        <v>813</v>
      </c>
      <c r="D1437" s="13" t="s">
        <v>1249</v>
      </c>
      <c r="E1437" s="13" t="s">
        <v>815</v>
      </c>
      <c r="F1437" s="45">
        <v>50</v>
      </c>
      <c r="G1437" s="266" t="s">
        <v>812</v>
      </c>
      <c r="H1437" s="271">
        <v>93.5</v>
      </c>
      <c r="I1437" s="266" t="s">
        <v>800</v>
      </c>
      <c r="J1437" t="str">
        <f>VLOOKUP(A1437,'[1]consolidado ok'!$A:$B,2,FALSE)</f>
        <v xml:space="preserve"> HELEN LORENA</v>
      </c>
    </row>
    <row r="1438" spans="1:10" hidden="1" x14ac:dyDescent="0.25">
      <c r="A1438" s="10">
        <v>46277158</v>
      </c>
      <c r="B1438" s="6" t="s">
        <v>165</v>
      </c>
      <c r="C1438" s="13" t="s">
        <v>1251</v>
      </c>
      <c r="D1438" s="13" t="s">
        <v>1252</v>
      </c>
      <c r="E1438" s="13" t="s">
        <v>815</v>
      </c>
      <c r="F1438" s="45">
        <v>50</v>
      </c>
      <c r="G1438" s="266" t="s">
        <v>812</v>
      </c>
      <c r="H1438" s="271">
        <v>63.6</v>
      </c>
      <c r="I1438" s="266" t="s">
        <v>800</v>
      </c>
      <c r="J1438" t="str">
        <f>VLOOKUP(A1438,'[1]consolidado ok'!$A:$B,2,FALSE)</f>
        <v xml:space="preserve"> HELEN LORENA</v>
      </c>
    </row>
    <row r="1439" spans="1:10" hidden="1" x14ac:dyDescent="0.25">
      <c r="A1439" s="25">
        <v>42917154</v>
      </c>
      <c r="B1439" s="26" t="s">
        <v>166</v>
      </c>
      <c r="C1439" s="270" t="s">
        <v>813</v>
      </c>
      <c r="D1439" s="13" t="s">
        <v>1249</v>
      </c>
      <c r="E1439" s="13" t="s">
        <v>815</v>
      </c>
      <c r="F1439" s="45">
        <v>50</v>
      </c>
      <c r="G1439" s="484" t="s">
        <v>812</v>
      </c>
      <c r="H1439" s="500">
        <v>93.5</v>
      </c>
      <c r="I1439" s="484" t="s">
        <v>800</v>
      </c>
      <c r="J1439" t="str">
        <f>VLOOKUP(A1439,'[1]consolidado ok'!$A:$B,2,FALSE)</f>
        <v xml:space="preserve"> SANDRA</v>
      </c>
    </row>
    <row r="1440" spans="1:10" hidden="1" x14ac:dyDescent="0.25">
      <c r="A1440" s="25">
        <v>42917154</v>
      </c>
      <c r="B1440" s="26" t="s">
        <v>166</v>
      </c>
      <c r="C1440" s="270" t="s">
        <v>1238</v>
      </c>
      <c r="D1440" s="13" t="s">
        <v>1239</v>
      </c>
      <c r="E1440" s="13" t="s">
        <v>815</v>
      </c>
      <c r="F1440" s="45">
        <v>50</v>
      </c>
      <c r="G1440" s="46" t="s">
        <v>812</v>
      </c>
      <c r="H1440" s="271">
        <v>63.6</v>
      </c>
      <c r="I1440" s="266" t="s">
        <v>800</v>
      </c>
      <c r="J1440" t="str">
        <f>VLOOKUP(A1440,'[1]consolidado ok'!$A:$B,2,FALSE)</f>
        <v xml:space="preserve"> SANDRA</v>
      </c>
    </row>
    <row r="1441" spans="1:10" hidden="1" x14ac:dyDescent="0.25">
      <c r="A1441" s="10">
        <v>72552796</v>
      </c>
      <c r="B1441" s="6" t="s">
        <v>167</v>
      </c>
      <c r="C1441" s="270" t="s">
        <v>813</v>
      </c>
      <c r="D1441" s="13" t="s">
        <v>1249</v>
      </c>
      <c r="E1441" s="13" t="s">
        <v>815</v>
      </c>
      <c r="F1441" s="45">
        <v>50</v>
      </c>
      <c r="G1441" s="266" t="s">
        <v>812</v>
      </c>
      <c r="H1441" s="271">
        <v>93.5</v>
      </c>
      <c r="I1441" s="269" t="s">
        <v>800</v>
      </c>
      <c r="J1441" t="str">
        <f>VLOOKUP(A1441,'[1]consolidado ok'!$A:$B,2,FALSE)</f>
        <v>ALEXANDRA GIANELLA</v>
      </c>
    </row>
    <row r="1442" spans="1:10" hidden="1" x14ac:dyDescent="0.25">
      <c r="A1442" s="10">
        <v>72552796</v>
      </c>
      <c r="B1442" s="6" t="s">
        <v>167</v>
      </c>
      <c r="C1442" s="13" t="s">
        <v>1251</v>
      </c>
      <c r="D1442" s="13" t="s">
        <v>1252</v>
      </c>
      <c r="E1442" s="13" t="s">
        <v>815</v>
      </c>
      <c r="F1442" s="45">
        <v>50</v>
      </c>
      <c r="G1442" s="484" t="s">
        <v>812</v>
      </c>
      <c r="H1442" s="500">
        <v>63.6</v>
      </c>
      <c r="I1442" s="484" t="s">
        <v>800</v>
      </c>
      <c r="J1442" t="str">
        <f>VLOOKUP(A1442,'[1]consolidado ok'!$A:$B,2,FALSE)</f>
        <v>ALEXANDRA GIANELLA</v>
      </c>
    </row>
    <row r="1443" spans="1:10" hidden="1" x14ac:dyDescent="0.25">
      <c r="A1443" s="25">
        <v>73029218</v>
      </c>
      <c r="B1443" s="26" t="s">
        <v>168</v>
      </c>
      <c r="C1443" s="270" t="s">
        <v>813</v>
      </c>
      <c r="D1443" s="13" t="s">
        <v>1249</v>
      </c>
      <c r="E1443" s="13" t="s">
        <v>815</v>
      </c>
      <c r="F1443" s="45">
        <v>50</v>
      </c>
      <c r="G1443" s="484" t="s">
        <v>812</v>
      </c>
      <c r="H1443" s="500">
        <v>93.5</v>
      </c>
      <c r="I1443" s="484" t="s">
        <v>800</v>
      </c>
      <c r="J1443" t="str">
        <f>VLOOKUP(A1443,'[1]consolidado ok'!$A:$B,2,FALSE)</f>
        <v xml:space="preserve"> FRANCISCO ANNDERSON</v>
      </c>
    </row>
    <row r="1444" spans="1:10" hidden="1" x14ac:dyDescent="0.25">
      <c r="A1444" s="25">
        <v>73029218</v>
      </c>
      <c r="B1444" s="26" t="s">
        <v>168</v>
      </c>
      <c r="C1444" s="13" t="s">
        <v>1251</v>
      </c>
      <c r="D1444" s="13" t="s">
        <v>1252</v>
      </c>
      <c r="E1444" s="13" t="s">
        <v>815</v>
      </c>
      <c r="F1444" s="45">
        <v>50</v>
      </c>
      <c r="G1444" s="266" t="s">
        <v>812</v>
      </c>
      <c r="H1444" s="271">
        <v>63.6</v>
      </c>
      <c r="I1444" s="266" t="s">
        <v>800</v>
      </c>
      <c r="J1444" t="str">
        <f>VLOOKUP(A1444,'[1]consolidado ok'!$A:$B,2,FALSE)</f>
        <v xml:space="preserve"> FRANCISCO ANNDERSON</v>
      </c>
    </row>
    <row r="1445" spans="1:10" x14ac:dyDescent="0.25">
      <c r="A1445" s="10">
        <v>47314048</v>
      </c>
      <c r="B1445" s="6" t="s">
        <v>169</v>
      </c>
      <c r="C1445" s="270" t="s">
        <v>813</v>
      </c>
      <c r="D1445" s="13" t="s">
        <v>1249</v>
      </c>
      <c r="E1445" s="13" t="s">
        <v>815</v>
      </c>
      <c r="F1445" s="45">
        <v>50</v>
      </c>
      <c r="G1445" s="266" t="s">
        <v>812</v>
      </c>
      <c r="H1445" s="271">
        <v>93.5</v>
      </c>
      <c r="I1445" s="266" t="s">
        <v>800</v>
      </c>
      <c r="J1445" t="e">
        <f>VLOOKUP(A1445,'[1]consolidado ok'!$A:$B,2,FALSE)</f>
        <v>#N/A</v>
      </c>
    </row>
    <row r="1446" spans="1:10" x14ac:dyDescent="0.25">
      <c r="A1446" s="10">
        <v>47314048</v>
      </c>
      <c r="B1446" s="6" t="s">
        <v>169</v>
      </c>
      <c r="C1446" s="13" t="s">
        <v>1251</v>
      </c>
      <c r="D1446" s="13" t="s">
        <v>1252</v>
      </c>
      <c r="E1446" s="13" t="s">
        <v>815</v>
      </c>
      <c r="F1446" s="45">
        <v>50</v>
      </c>
      <c r="G1446" s="484" t="s">
        <v>812</v>
      </c>
      <c r="H1446" s="500">
        <v>63.6</v>
      </c>
      <c r="I1446" s="484" t="s">
        <v>800</v>
      </c>
      <c r="J1446" t="e">
        <f>VLOOKUP(A1446,'[1]consolidado ok'!$A:$B,2,FALSE)</f>
        <v>#N/A</v>
      </c>
    </row>
    <row r="1447" spans="1:10" hidden="1" x14ac:dyDescent="0.25">
      <c r="A1447" s="25">
        <v>43963180</v>
      </c>
      <c r="B1447" s="26" t="s">
        <v>170</v>
      </c>
      <c r="C1447" s="270" t="s">
        <v>813</v>
      </c>
      <c r="D1447" s="13" t="s">
        <v>1249</v>
      </c>
      <c r="E1447" s="13" t="s">
        <v>815</v>
      </c>
      <c r="F1447" s="45">
        <v>50</v>
      </c>
      <c r="G1447" s="266" t="s">
        <v>812</v>
      </c>
      <c r="H1447" s="271">
        <v>93.5</v>
      </c>
      <c r="I1447" s="266" t="s">
        <v>800</v>
      </c>
      <c r="J1447" t="str">
        <f>VLOOKUP(A1447,'[1]consolidado ok'!$A:$B,2,FALSE)</f>
        <v xml:space="preserve"> KARINA</v>
      </c>
    </row>
    <row r="1448" spans="1:10" hidden="1" x14ac:dyDescent="0.25">
      <c r="A1448" s="25">
        <v>43963180</v>
      </c>
      <c r="B1448" s="26" t="s">
        <v>170</v>
      </c>
      <c r="C1448" s="13" t="s">
        <v>1251</v>
      </c>
      <c r="D1448" s="13" t="s">
        <v>1252</v>
      </c>
      <c r="E1448" s="13" t="s">
        <v>815</v>
      </c>
      <c r="F1448" s="45">
        <v>50</v>
      </c>
      <c r="G1448" s="266" t="s">
        <v>812</v>
      </c>
      <c r="H1448" s="271">
        <v>63.6</v>
      </c>
      <c r="I1448" s="269" t="s">
        <v>800</v>
      </c>
      <c r="J1448" t="str">
        <f>VLOOKUP(A1448,'[1]consolidado ok'!$A:$B,2,FALSE)</f>
        <v xml:space="preserve"> KARINA</v>
      </c>
    </row>
    <row r="1449" spans="1:10" hidden="1" x14ac:dyDescent="0.25">
      <c r="A1449" s="10">
        <v>40724341</v>
      </c>
      <c r="B1449" s="6" t="s">
        <v>171</v>
      </c>
      <c r="C1449" s="270" t="s">
        <v>813</v>
      </c>
      <c r="D1449" s="13" t="s">
        <v>1249</v>
      </c>
      <c r="E1449" s="13" t="s">
        <v>815</v>
      </c>
      <c r="F1449" s="45">
        <v>50</v>
      </c>
      <c r="G1449" s="484" t="s">
        <v>812</v>
      </c>
      <c r="H1449" s="500">
        <v>93.5</v>
      </c>
      <c r="I1449" s="484" t="s">
        <v>800</v>
      </c>
      <c r="J1449" t="str">
        <f>VLOOKUP(A1449,'[1]consolidado ok'!$A:$B,2,FALSE)</f>
        <v>LAURA KAREN</v>
      </c>
    </row>
    <row r="1450" spans="1:10" hidden="1" x14ac:dyDescent="0.25">
      <c r="A1450" s="10">
        <v>40724341</v>
      </c>
      <c r="B1450" s="6" t="s">
        <v>171</v>
      </c>
      <c r="C1450" s="13" t="s">
        <v>1251</v>
      </c>
      <c r="D1450" s="13" t="s">
        <v>1252</v>
      </c>
      <c r="E1450" s="13" t="s">
        <v>815</v>
      </c>
      <c r="F1450" s="45">
        <v>50</v>
      </c>
      <c r="G1450" s="266" t="s">
        <v>812</v>
      </c>
      <c r="H1450" s="271">
        <v>63.6</v>
      </c>
      <c r="I1450" s="266" t="s">
        <v>800</v>
      </c>
      <c r="J1450" t="str">
        <f>VLOOKUP(A1450,'[1]consolidado ok'!$A:$B,2,FALSE)</f>
        <v>LAURA KAREN</v>
      </c>
    </row>
    <row r="1451" spans="1:10" hidden="1" x14ac:dyDescent="0.25">
      <c r="A1451" s="25">
        <v>43875442</v>
      </c>
      <c r="B1451" s="26" t="s">
        <v>172</v>
      </c>
      <c r="C1451" s="270" t="s">
        <v>813</v>
      </c>
      <c r="D1451" s="13" t="s">
        <v>1249</v>
      </c>
      <c r="E1451" s="13" t="s">
        <v>815</v>
      </c>
      <c r="F1451" s="45">
        <v>50</v>
      </c>
      <c r="G1451" s="266" t="s">
        <v>812</v>
      </c>
      <c r="H1451" s="271">
        <v>93.5</v>
      </c>
      <c r="I1451" s="266" t="s">
        <v>800</v>
      </c>
      <c r="J1451" t="str">
        <f>VLOOKUP(A1451,'[1]consolidado ok'!$A:$B,2,FALSE)</f>
        <v xml:space="preserve"> GRETA JOANNY</v>
      </c>
    </row>
    <row r="1452" spans="1:10" hidden="1" x14ac:dyDescent="0.25">
      <c r="A1452" s="25">
        <v>43875442</v>
      </c>
      <c r="B1452" s="26" t="s">
        <v>172</v>
      </c>
      <c r="C1452" s="13" t="s">
        <v>1251</v>
      </c>
      <c r="D1452" s="13" t="s">
        <v>1252</v>
      </c>
      <c r="E1452" s="13" t="s">
        <v>815</v>
      </c>
      <c r="F1452" s="45">
        <v>50</v>
      </c>
      <c r="G1452" s="484" t="s">
        <v>812</v>
      </c>
      <c r="H1452" s="500">
        <v>63.6</v>
      </c>
      <c r="I1452" s="484" t="s">
        <v>800</v>
      </c>
      <c r="J1452" t="str">
        <f>VLOOKUP(A1452,'[1]consolidado ok'!$A:$B,2,FALSE)</f>
        <v xml:space="preserve"> GRETA JOANNY</v>
      </c>
    </row>
    <row r="1453" spans="1:10" hidden="1" x14ac:dyDescent="0.25">
      <c r="A1453" s="25">
        <v>74778534</v>
      </c>
      <c r="B1453" s="26" t="s">
        <v>173</v>
      </c>
      <c r="C1453" s="270" t="s">
        <v>813</v>
      </c>
      <c r="D1453" s="13" t="s">
        <v>1249</v>
      </c>
      <c r="E1453" s="13" t="s">
        <v>815</v>
      </c>
      <c r="F1453" s="45">
        <v>50</v>
      </c>
      <c r="G1453" s="266" t="s">
        <v>812</v>
      </c>
      <c r="H1453" s="271">
        <v>93.5</v>
      </c>
      <c r="I1453" s="266" t="s">
        <v>800</v>
      </c>
      <c r="J1453" t="str">
        <f>VLOOKUP(A1453,'[1]consolidado ok'!$A:$B,2,FALSE)</f>
        <v xml:space="preserve"> ANGEL OMAR</v>
      </c>
    </row>
    <row r="1454" spans="1:10" hidden="1" x14ac:dyDescent="0.25">
      <c r="A1454" s="25">
        <v>74778534</v>
      </c>
      <c r="B1454" s="26" t="s">
        <v>173</v>
      </c>
      <c r="C1454" s="270" t="s">
        <v>1238</v>
      </c>
      <c r="D1454" s="13" t="s">
        <v>1239</v>
      </c>
      <c r="E1454" s="13" t="s">
        <v>815</v>
      </c>
      <c r="F1454" s="45">
        <v>50</v>
      </c>
      <c r="G1454" s="46" t="s">
        <v>812</v>
      </c>
      <c r="H1454" s="271">
        <v>63.6</v>
      </c>
      <c r="I1454" s="266" t="s">
        <v>800</v>
      </c>
      <c r="J1454" t="str">
        <f>VLOOKUP(A1454,'[1]consolidado ok'!$A:$B,2,FALSE)</f>
        <v xml:space="preserve"> ANGEL OMAR</v>
      </c>
    </row>
    <row r="1455" spans="1:10" hidden="1" x14ac:dyDescent="0.25">
      <c r="A1455" s="10">
        <v>71428277</v>
      </c>
      <c r="B1455" s="6" t="s">
        <v>174</v>
      </c>
      <c r="C1455" s="270" t="s">
        <v>813</v>
      </c>
      <c r="D1455" s="13" t="s">
        <v>1249</v>
      </c>
      <c r="E1455" s="13" t="s">
        <v>815</v>
      </c>
      <c r="F1455" s="45">
        <v>50</v>
      </c>
      <c r="G1455" s="484" t="s">
        <v>812</v>
      </c>
      <c r="H1455" s="500">
        <v>93.5</v>
      </c>
      <c r="I1455" s="484" t="s">
        <v>800</v>
      </c>
      <c r="J1455" t="str">
        <f>VLOOKUP(A1455,'[1]consolidado ok'!$A:$B,2,FALSE)</f>
        <v>JASMIN JHAKELIN</v>
      </c>
    </row>
    <row r="1456" spans="1:10" hidden="1" x14ac:dyDescent="0.25">
      <c r="A1456" s="10">
        <v>71428277</v>
      </c>
      <c r="B1456" s="6" t="s">
        <v>174</v>
      </c>
      <c r="C1456" s="270" t="s">
        <v>1238</v>
      </c>
      <c r="D1456" s="13" t="s">
        <v>1239</v>
      </c>
      <c r="E1456" s="13" t="s">
        <v>815</v>
      </c>
      <c r="F1456" s="45">
        <v>50</v>
      </c>
      <c r="G1456" s="46" t="s">
        <v>812</v>
      </c>
      <c r="H1456" s="271">
        <v>63.6</v>
      </c>
      <c r="I1456" s="266" t="s">
        <v>800</v>
      </c>
      <c r="J1456" t="str">
        <f>VLOOKUP(A1456,'[1]consolidado ok'!$A:$B,2,FALSE)</f>
        <v>JASMIN JHAKELIN</v>
      </c>
    </row>
    <row r="1457" spans="1:10" hidden="1" x14ac:dyDescent="0.25">
      <c r="A1457" s="25">
        <v>47180664</v>
      </c>
      <c r="B1457" s="26" t="s">
        <v>175</v>
      </c>
      <c r="C1457" s="270" t="s">
        <v>813</v>
      </c>
      <c r="D1457" s="13" t="s">
        <v>1249</v>
      </c>
      <c r="E1457" s="13" t="s">
        <v>815</v>
      </c>
      <c r="F1457" s="45">
        <v>50</v>
      </c>
      <c r="G1457" s="266" t="s">
        <v>812</v>
      </c>
      <c r="H1457" s="271">
        <v>93.5</v>
      </c>
      <c r="I1457" s="266" t="s">
        <v>800</v>
      </c>
      <c r="J1457" t="str">
        <f>VLOOKUP(A1457,'[1]consolidado ok'!$A:$B,2,FALSE)</f>
        <v>JOEL CRISTIAN</v>
      </c>
    </row>
    <row r="1458" spans="1:10" hidden="1" x14ac:dyDescent="0.25">
      <c r="A1458" s="25">
        <v>47180664</v>
      </c>
      <c r="B1458" s="26" t="s">
        <v>175</v>
      </c>
      <c r="C1458" s="13" t="s">
        <v>1251</v>
      </c>
      <c r="D1458" s="13" t="s">
        <v>1252</v>
      </c>
      <c r="E1458" s="13" t="s">
        <v>815</v>
      </c>
      <c r="F1458" s="45">
        <v>50</v>
      </c>
      <c r="G1458" s="484" t="s">
        <v>812</v>
      </c>
      <c r="H1458" s="500">
        <v>63.6</v>
      </c>
      <c r="I1458" s="484" t="s">
        <v>800</v>
      </c>
      <c r="J1458" t="str">
        <f>VLOOKUP(A1458,'[1]consolidado ok'!$A:$B,2,FALSE)</f>
        <v>JOEL CRISTIAN</v>
      </c>
    </row>
    <row r="1459" spans="1:10" hidden="1" x14ac:dyDescent="0.25">
      <c r="A1459" s="10">
        <v>72270818</v>
      </c>
      <c r="B1459" s="6" t="s">
        <v>176</v>
      </c>
      <c r="C1459" s="270" t="s">
        <v>813</v>
      </c>
      <c r="D1459" s="13" t="s">
        <v>1249</v>
      </c>
      <c r="E1459" s="13" t="s">
        <v>815</v>
      </c>
      <c r="F1459" s="45">
        <v>50</v>
      </c>
      <c r="G1459" s="266" t="s">
        <v>812</v>
      </c>
      <c r="H1459" s="271">
        <v>93.5</v>
      </c>
      <c r="I1459" s="266" t="s">
        <v>800</v>
      </c>
      <c r="J1459" t="str">
        <f>VLOOKUP(A1459,'[1]consolidado ok'!$A:$B,2,FALSE)</f>
        <v>CINDY YAQUELIN</v>
      </c>
    </row>
    <row r="1460" spans="1:10" hidden="1" x14ac:dyDescent="0.25">
      <c r="A1460" s="10">
        <v>72270818</v>
      </c>
      <c r="B1460" s="6" t="s">
        <v>176</v>
      </c>
      <c r="C1460" s="13" t="s">
        <v>1251</v>
      </c>
      <c r="D1460" s="13" t="s">
        <v>1252</v>
      </c>
      <c r="E1460" s="13" t="s">
        <v>815</v>
      </c>
      <c r="F1460" s="45">
        <v>50</v>
      </c>
      <c r="G1460" s="266" t="s">
        <v>812</v>
      </c>
      <c r="H1460" s="271">
        <v>63.6</v>
      </c>
      <c r="I1460" s="269" t="s">
        <v>800</v>
      </c>
      <c r="J1460" t="str">
        <f>VLOOKUP(A1460,'[1]consolidado ok'!$A:$B,2,FALSE)</f>
        <v>CINDY YAQUELIN</v>
      </c>
    </row>
    <row r="1461" spans="1:10" hidden="1" x14ac:dyDescent="0.25">
      <c r="A1461" s="10">
        <v>70928927</v>
      </c>
      <c r="B1461" s="6" t="s">
        <v>178</v>
      </c>
      <c r="C1461" s="270" t="s">
        <v>813</v>
      </c>
      <c r="D1461" s="13" t="s">
        <v>1249</v>
      </c>
      <c r="E1461" s="13" t="s">
        <v>815</v>
      </c>
      <c r="F1461" s="45">
        <v>50</v>
      </c>
      <c r="G1461" s="484" t="s">
        <v>812</v>
      </c>
      <c r="H1461" s="500">
        <v>93.5</v>
      </c>
      <c r="I1461" s="484" t="s">
        <v>800</v>
      </c>
      <c r="J1461" t="str">
        <f>VLOOKUP(A1461,'[1]consolidado ok'!$A:$B,2,FALSE)</f>
        <v xml:space="preserve"> ALEJANDRO  GABRIEL</v>
      </c>
    </row>
    <row r="1462" spans="1:10" hidden="1" x14ac:dyDescent="0.25">
      <c r="A1462" s="10">
        <v>70928927</v>
      </c>
      <c r="B1462" s="6" t="s">
        <v>178</v>
      </c>
      <c r="C1462" s="13" t="s">
        <v>1251</v>
      </c>
      <c r="D1462" s="13" t="s">
        <v>1252</v>
      </c>
      <c r="E1462" s="13" t="s">
        <v>815</v>
      </c>
      <c r="F1462" s="45">
        <v>50</v>
      </c>
      <c r="G1462" s="266" t="s">
        <v>812</v>
      </c>
      <c r="H1462" s="271">
        <v>63.6</v>
      </c>
      <c r="I1462" s="266" t="s">
        <v>800</v>
      </c>
      <c r="J1462" t="str">
        <f>VLOOKUP(A1462,'[1]consolidado ok'!$A:$B,2,FALSE)</f>
        <v xml:space="preserve"> ALEJANDRO  GABRIEL</v>
      </c>
    </row>
    <row r="1463" spans="1:10" hidden="1" x14ac:dyDescent="0.25">
      <c r="A1463" s="25">
        <v>46520635</v>
      </c>
      <c r="B1463" s="26" t="s">
        <v>179</v>
      </c>
      <c r="C1463" s="270" t="s">
        <v>813</v>
      </c>
      <c r="D1463" s="13" t="s">
        <v>1249</v>
      </c>
      <c r="E1463" s="13" t="s">
        <v>815</v>
      </c>
      <c r="F1463" s="45">
        <v>50</v>
      </c>
      <c r="G1463" s="266" t="s">
        <v>812</v>
      </c>
      <c r="H1463" s="271">
        <v>93.5</v>
      </c>
      <c r="I1463" s="269" t="s">
        <v>800</v>
      </c>
      <c r="J1463" t="str">
        <f>VLOOKUP(A1463,'[1]consolidado ok'!$A:$B,2,FALSE)</f>
        <v xml:space="preserve"> DARIO YURI</v>
      </c>
    </row>
    <row r="1464" spans="1:10" hidden="1" x14ac:dyDescent="0.25">
      <c r="A1464" s="25">
        <v>46520635</v>
      </c>
      <c r="B1464" s="26" t="s">
        <v>179</v>
      </c>
      <c r="C1464" s="13" t="s">
        <v>1251</v>
      </c>
      <c r="D1464" s="13" t="s">
        <v>1252</v>
      </c>
      <c r="E1464" s="13" t="s">
        <v>815</v>
      </c>
      <c r="F1464" s="45">
        <v>50</v>
      </c>
      <c r="G1464" s="484" t="s">
        <v>812</v>
      </c>
      <c r="H1464" s="500">
        <v>63.6</v>
      </c>
      <c r="I1464" s="484" t="s">
        <v>800</v>
      </c>
      <c r="J1464" t="str">
        <f>VLOOKUP(A1464,'[1]consolidado ok'!$A:$B,2,FALSE)</f>
        <v xml:space="preserve"> DARIO YURI</v>
      </c>
    </row>
    <row r="1465" spans="1:10" hidden="1" x14ac:dyDescent="0.25">
      <c r="A1465" s="10">
        <v>76637107</v>
      </c>
      <c r="B1465" s="6" t="s">
        <v>180</v>
      </c>
      <c r="C1465" s="270" t="s">
        <v>813</v>
      </c>
      <c r="D1465" s="13" t="s">
        <v>1249</v>
      </c>
      <c r="E1465" s="13" t="s">
        <v>815</v>
      </c>
      <c r="F1465" s="45">
        <v>50</v>
      </c>
      <c r="G1465" s="266" t="s">
        <v>812</v>
      </c>
      <c r="H1465" s="271">
        <v>93.5</v>
      </c>
      <c r="I1465" s="266" t="s">
        <v>800</v>
      </c>
      <c r="J1465" t="str">
        <f>VLOOKUP(A1465,'[1]consolidado ok'!$A:$B,2,FALSE)</f>
        <v xml:space="preserve"> DANIELA ANDREA</v>
      </c>
    </row>
    <row r="1466" spans="1:10" hidden="1" x14ac:dyDescent="0.25">
      <c r="A1466" s="10">
        <v>76637107</v>
      </c>
      <c r="B1466" s="6" t="s">
        <v>180</v>
      </c>
      <c r="C1466" s="13" t="s">
        <v>1251</v>
      </c>
      <c r="D1466" s="13" t="s">
        <v>1252</v>
      </c>
      <c r="E1466" s="13" t="s">
        <v>815</v>
      </c>
      <c r="F1466" s="45">
        <v>50</v>
      </c>
      <c r="G1466" s="266" t="s">
        <v>812</v>
      </c>
      <c r="H1466" s="271">
        <v>63.6</v>
      </c>
      <c r="I1466" s="266" t="s">
        <v>800</v>
      </c>
      <c r="J1466" t="str">
        <f>VLOOKUP(A1466,'[1]consolidado ok'!$A:$B,2,FALSE)</f>
        <v xml:space="preserve"> DANIELA ANDREA</v>
      </c>
    </row>
    <row r="1467" spans="1:10" hidden="1" x14ac:dyDescent="0.25">
      <c r="A1467" s="25">
        <v>70011360</v>
      </c>
      <c r="B1467" s="26" t="s">
        <v>181</v>
      </c>
      <c r="C1467" s="270" t="s">
        <v>813</v>
      </c>
      <c r="D1467" s="13" t="s">
        <v>1249</v>
      </c>
      <c r="E1467" s="13" t="s">
        <v>815</v>
      </c>
      <c r="F1467" s="45">
        <v>50</v>
      </c>
      <c r="G1467" s="484" t="s">
        <v>812</v>
      </c>
      <c r="H1467" s="500">
        <v>93.5</v>
      </c>
      <c r="I1467" s="484" t="s">
        <v>800</v>
      </c>
      <c r="J1467" t="str">
        <f>VLOOKUP(A1467,'[1]consolidado ok'!$A:$B,2,FALSE)</f>
        <v>ARLETTE BIOMAR</v>
      </c>
    </row>
    <row r="1468" spans="1:10" hidden="1" x14ac:dyDescent="0.25">
      <c r="A1468" s="25">
        <v>70011360</v>
      </c>
      <c r="B1468" s="26" t="s">
        <v>181</v>
      </c>
      <c r="C1468" s="270" t="s">
        <v>1238</v>
      </c>
      <c r="D1468" s="13" t="s">
        <v>1239</v>
      </c>
      <c r="E1468" s="13" t="s">
        <v>815</v>
      </c>
      <c r="F1468" s="45">
        <v>50</v>
      </c>
      <c r="G1468" s="46" t="s">
        <v>812</v>
      </c>
      <c r="H1468" s="271">
        <v>63.6</v>
      </c>
      <c r="I1468" s="266" t="s">
        <v>800</v>
      </c>
      <c r="J1468" t="str">
        <f>VLOOKUP(A1468,'[1]consolidado ok'!$A:$B,2,FALSE)</f>
        <v>ARLETTE BIOMAR</v>
      </c>
    </row>
    <row r="1469" spans="1:10" hidden="1" x14ac:dyDescent="0.25">
      <c r="A1469" s="10">
        <v>42057518</v>
      </c>
      <c r="B1469" s="6" t="s">
        <v>182</v>
      </c>
      <c r="C1469" s="270" t="s">
        <v>813</v>
      </c>
      <c r="D1469" s="13" t="s">
        <v>1249</v>
      </c>
      <c r="E1469" s="13" t="s">
        <v>815</v>
      </c>
      <c r="F1469" s="45">
        <v>50</v>
      </c>
      <c r="G1469" s="266" t="s">
        <v>812</v>
      </c>
      <c r="H1469" s="271">
        <v>93.5</v>
      </c>
      <c r="I1469" s="269" t="s">
        <v>800</v>
      </c>
      <c r="J1469" t="str">
        <f>VLOOKUP(A1469,'[1]consolidado ok'!$A:$B,2,FALSE)</f>
        <v>ROCIO</v>
      </c>
    </row>
    <row r="1470" spans="1:10" hidden="1" x14ac:dyDescent="0.25">
      <c r="A1470" s="10">
        <v>42057518</v>
      </c>
      <c r="B1470" s="6" t="s">
        <v>182</v>
      </c>
      <c r="C1470" s="270" t="s">
        <v>1238</v>
      </c>
      <c r="D1470" s="13" t="s">
        <v>1239</v>
      </c>
      <c r="E1470" s="13" t="s">
        <v>815</v>
      </c>
      <c r="F1470" s="45">
        <v>50</v>
      </c>
      <c r="G1470" s="489" t="s">
        <v>812</v>
      </c>
      <c r="H1470" s="500">
        <v>63.6</v>
      </c>
      <c r="I1470" s="484" t="s">
        <v>800</v>
      </c>
      <c r="J1470" t="str">
        <f>VLOOKUP(A1470,'[1]consolidado ok'!$A:$B,2,FALSE)</f>
        <v>ROCIO</v>
      </c>
    </row>
    <row r="1471" spans="1:10" hidden="1" x14ac:dyDescent="0.25">
      <c r="A1471" s="25">
        <v>71996527</v>
      </c>
      <c r="B1471" s="26" t="s">
        <v>183</v>
      </c>
      <c r="C1471" s="270" t="s">
        <v>813</v>
      </c>
      <c r="D1471" s="13" t="s">
        <v>1249</v>
      </c>
      <c r="E1471" s="13" t="s">
        <v>815</v>
      </c>
      <c r="F1471" s="45">
        <v>50</v>
      </c>
      <c r="G1471" s="266" t="s">
        <v>812</v>
      </c>
      <c r="H1471" s="271">
        <v>93.5</v>
      </c>
      <c r="I1471" s="266" t="s">
        <v>800</v>
      </c>
      <c r="J1471" t="str">
        <f>VLOOKUP(A1471,'[1]consolidado ok'!$A:$B,2,FALSE)</f>
        <v>CLAUDIO AUGUSTO</v>
      </c>
    </row>
    <row r="1472" spans="1:10" hidden="1" x14ac:dyDescent="0.25">
      <c r="A1472" s="25">
        <v>71996527</v>
      </c>
      <c r="B1472" s="26" t="s">
        <v>183</v>
      </c>
      <c r="C1472" s="270" t="s">
        <v>1238</v>
      </c>
      <c r="D1472" s="13" t="s">
        <v>1239</v>
      </c>
      <c r="E1472" s="13" t="s">
        <v>815</v>
      </c>
      <c r="F1472" s="45">
        <v>50</v>
      </c>
      <c r="G1472" s="46" t="s">
        <v>812</v>
      </c>
      <c r="H1472" s="271">
        <v>63.6</v>
      </c>
      <c r="I1472" s="269" t="s">
        <v>800</v>
      </c>
      <c r="J1472" t="str">
        <f>VLOOKUP(A1472,'[1]consolidado ok'!$A:$B,2,FALSE)</f>
        <v>CLAUDIO AUGUSTO</v>
      </c>
    </row>
    <row r="1473" spans="1:10" hidden="1" x14ac:dyDescent="0.25">
      <c r="A1473" s="10">
        <v>47889594</v>
      </c>
      <c r="B1473" s="6" t="s">
        <v>184</v>
      </c>
      <c r="C1473" s="270" t="s">
        <v>813</v>
      </c>
      <c r="D1473" s="13" t="s">
        <v>1249</v>
      </c>
      <c r="E1473" s="13" t="s">
        <v>815</v>
      </c>
      <c r="F1473" s="45">
        <v>50</v>
      </c>
      <c r="G1473" s="484" t="s">
        <v>812</v>
      </c>
      <c r="H1473" s="500">
        <v>93.5</v>
      </c>
      <c r="I1473" s="484" t="s">
        <v>800</v>
      </c>
      <c r="J1473" t="str">
        <f>VLOOKUP(A1473,'[1]consolidado ok'!$A:$B,2,FALSE)</f>
        <v>ALEXANDRA  YULISA</v>
      </c>
    </row>
    <row r="1474" spans="1:10" hidden="1" x14ac:dyDescent="0.25">
      <c r="A1474" s="10">
        <v>47889594</v>
      </c>
      <c r="B1474" s="6" t="s">
        <v>184</v>
      </c>
      <c r="C1474" s="270" t="s">
        <v>1238</v>
      </c>
      <c r="D1474" s="13" t="s">
        <v>1239</v>
      </c>
      <c r="E1474" s="13" t="s">
        <v>815</v>
      </c>
      <c r="F1474" s="45">
        <v>50</v>
      </c>
      <c r="G1474" s="46" t="s">
        <v>812</v>
      </c>
      <c r="H1474" s="271">
        <v>63.6</v>
      </c>
      <c r="I1474" s="266" t="s">
        <v>800</v>
      </c>
      <c r="J1474" t="str">
        <f>VLOOKUP(A1474,'[1]consolidado ok'!$A:$B,2,FALSE)</f>
        <v>ALEXANDRA  YULISA</v>
      </c>
    </row>
    <row r="1475" spans="1:10" hidden="1" x14ac:dyDescent="0.25">
      <c r="A1475" s="25">
        <v>48501933</v>
      </c>
      <c r="B1475" s="26" t="s">
        <v>185</v>
      </c>
      <c r="C1475" s="270" t="s">
        <v>813</v>
      </c>
      <c r="D1475" s="13" t="s">
        <v>1249</v>
      </c>
      <c r="E1475" s="13" t="s">
        <v>815</v>
      </c>
      <c r="F1475" s="45">
        <v>50</v>
      </c>
      <c r="G1475" s="266" t="s">
        <v>812</v>
      </c>
      <c r="H1475" s="271">
        <v>93.5</v>
      </c>
      <c r="I1475" s="269" t="s">
        <v>800</v>
      </c>
      <c r="J1475" t="str">
        <f>VLOOKUP(A1475,'[1]consolidado ok'!$A:$B,2,FALSE)</f>
        <v>CHRISTIAN ALFREDO</v>
      </c>
    </row>
    <row r="1476" spans="1:10" hidden="1" x14ac:dyDescent="0.25">
      <c r="A1476" s="25">
        <v>48501933</v>
      </c>
      <c r="B1476" s="26" t="s">
        <v>185</v>
      </c>
      <c r="C1476" s="270" t="s">
        <v>1238</v>
      </c>
      <c r="D1476" s="13" t="s">
        <v>1239</v>
      </c>
      <c r="E1476" s="13" t="s">
        <v>815</v>
      </c>
      <c r="F1476" s="45">
        <v>50</v>
      </c>
      <c r="G1476" s="489" t="s">
        <v>812</v>
      </c>
      <c r="H1476" s="500">
        <v>63.6</v>
      </c>
      <c r="I1476" s="484" t="s">
        <v>800</v>
      </c>
      <c r="J1476" t="str">
        <f>VLOOKUP(A1476,'[1]consolidado ok'!$A:$B,2,FALSE)</f>
        <v>CHRISTIAN ALFREDO</v>
      </c>
    </row>
    <row r="1477" spans="1:10" hidden="1" x14ac:dyDescent="0.25">
      <c r="A1477" s="10">
        <v>77163686</v>
      </c>
      <c r="B1477" s="6" t="s">
        <v>186</v>
      </c>
      <c r="C1477" s="270" t="s">
        <v>813</v>
      </c>
      <c r="D1477" s="13" t="s">
        <v>1249</v>
      </c>
      <c r="E1477" s="13" t="s">
        <v>815</v>
      </c>
      <c r="F1477" s="45">
        <v>50</v>
      </c>
      <c r="G1477" s="266" t="s">
        <v>812</v>
      </c>
      <c r="H1477" s="271">
        <v>93.5</v>
      </c>
      <c r="I1477" s="266" t="s">
        <v>800</v>
      </c>
      <c r="J1477" t="str">
        <f>VLOOKUP(A1477,'[1]consolidado ok'!$A:$B,2,FALSE)</f>
        <v>KATHERINE PAOLA</v>
      </c>
    </row>
    <row r="1478" spans="1:10" hidden="1" x14ac:dyDescent="0.25">
      <c r="A1478" s="10">
        <v>77163686</v>
      </c>
      <c r="B1478" s="6" t="s">
        <v>186</v>
      </c>
      <c r="C1478" s="13" t="s">
        <v>1251</v>
      </c>
      <c r="D1478" s="13" t="s">
        <v>1252</v>
      </c>
      <c r="E1478" s="13" t="s">
        <v>815</v>
      </c>
      <c r="F1478" s="45">
        <v>50</v>
      </c>
      <c r="G1478" s="266" t="s">
        <v>812</v>
      </c>
      <c r="H1478" s="271">
        <v>63.6</v>
      </c>
      <c r="I1478" s="266" t="s">
        <v>800</v>
      </c>
      <c r="J1478" t="str">
        <f>VLOOKUP(A1478,'[1]consolidado ok'!$A:$B,2,FALSE)</f>
        <v>KATHERINE PAOLA</v>
      </c>
    </row>
    <row r="1479" spans="1:10" hidden="1" x14ac:dyDescent="0.25">
      <c r="A1479" s="25">
        <v>45331473</v>
      </c>
      <c r="B1479" s="26" t="s">
        <v>187</v>
      </c>
      <c r="C1479" s="270" t="s">
        <v>813</v>
      </c>
      <c r="D1479" s="13" t="s">
        <v>1249</v>
      </c>
      <c r="E1479" s="13" t="s">
        <v>815</v>
      </c>
      <c r="F1479" s="45">
        <v>50</v>
      </c>
      <c r="G1479" s="484" t="s">
        <v>812</v>
      </c>
      <c r="H1479" s="500">
        <v>93.5</v>
      </c>
      <c r="I1479" s="484" t="s">
        <v>800</v>
      </c>
      <c r="J1479" t="str">
        <f>VLOOKUP(A1479,'[1]consolidado ok'!$A:$B,2,FALSE)</f>
        <v xml:space="preserve"> CRISTHIAN OLIVER</v>
      </c>
    </row>
    <row r="1480" spans="1:10" hidden="1" x14ac:dyDescent="0.25">
      <c r="A1480" s="25">
        <v>45331473</v>
      </c>
      <c r="B1480" s="26" t="s">
        <v>187</v>
      </c>
      <c r="C1480" s="270" t="s">
        <v>1238</v>
      </c>
      <c r="D1480" s="13" t="s">
        <v>1239</v>
      </c>
      <c r="E1480" s="13" t="s">
        <v>815</v>
      </c>
      <c r="F1480" s="45">
        <v>50</v>
      </c>
      <c r="G1480" s="46" t="s">
        <v>812</v>
      </c>
      <c r="H1480" s="271">
        <v>63.6</v>
      </c>
      <c r="I1480" s="266" t="s">
        <v>800</v>
      </c>
      <c r="J1480" t="str">
        <f>VLOOKUP(A1480,'[1]consolidado ok'!$A:$B,2,FALSE)</f>
        <v xml:space="preserve"> CRISTHIAN OLIVER</v>
      </c>
    </row>
    <row r="1481" spans="1:10" hidden="1" x14ac:dyDescent="0.25">
      <c r="A1481" s="25">
        <v>74825190</v>
      </c>
      <c r="B1481" s="26" t="s">
        <v>188</v>
      </c>
      <c r="C1481" s="270" t="s">
        <v>813</v>
      </c>
      <c r="D1481" s="13" t="s">
        <v>1249</v>
      </c>
      <c r="E1481" s="13" t="s">
        <v>815</v>
      </c>
      <c r="F1481" s="45">
        <v>50</v>
      </c>
      <c r="G1481" s="266" t="s">
        <v>812</v>
      </c>
      <c r="H1481" s="271">
        <v>93.5</v>
      </c>
      <c r="I1481" s="266" t="s">
        <v>800</v>
      </c>
      <c r="J1481" t="str">
        <f>VLOOKUP(A1481,'[1]consolidado ok'!$A:$B,2,FALSE)</f>
        <v xml:space="preserve"> CESAR GONZALO</v>
      </c>
    </row>
    <row r="1482" spans="1:10" hidden="1" x14ac:dyDescent="0.25">
      <c r="A1482" s="25">
        <v>74825190</v>
      </c>
      <c r="B1482" s="26" t="s">
        <v>188</v>
      </c>
      <c r="C1482" s="13" t="s">
        <v>1251</v>
      </c>
      <c r="D1482" s="13" t="s">
        <v>1252</v>
      </c>
      <c r="E1482" s="13" t="s">
        <v>815</v>
      </c>
      <c r="F1482" s="45">
        <v>50</v>
      </c>
      <c r="G1482" s="484" t="s">
        <v>812</v>
      </c>
      <c r="H1482" s="500">
        <v>63.6</v>
      </c>
      <c r="I1482" s="484" t="s">
        <v>800</v>
      </c>
      <c r="J1482" t="str">
        <f>VLOOKUP(A1482,'[1]consolidado ok'!$A:$B,2,FALSE)</f>
        <v xml:space="preserve"> CESAR GONZALO</v>
      </c>
    </row>
    <row r="1483" spans="1:10" x14ac:dyDescent="0.25">
      <c r="A1483" s="10">
        <v>470270</v>
      </c>
      <c r="B1483" s="6" t="s">
        <v>189</v>
      </c>
      <c r="C1483" s="270" t="s">
        <v>813</v>
      </c>
      <c r="D1483" s="13" t="s">
        <v>1249</v>
      </c>
      <c r="E1483" s="13" t="s">
        <v>815</v>
      </c>
      <c r="F1483" s="45">
        <v>50</v>
      </c>
      <c r="G1483" s="266" t="s">
        <v>812</v>
      </c>
      <c r="H1483" s="271">
        <v>93.5</v>
      </c>
      <c r="I1483" s="266" t="s">
        <v>800</v>
      </c>
      <c r="J1483" t="e">
        <f>VLOOKUP(A1483,'[1]consolidado ok'!$A:$B,2,FALSE)</f>
        <v>#N/A</v>
      </c>
    </row>
    <row r="1484" spans="1:10" x14ac:dyDescent="0.25">
      <c r="A1484" s="10">
        <v>470270</v>
      </c>
      <c r="B1484" s="6" t="s">
        <v>189</v>
      </c>
      <c r="C1484" s="13" t="s">
        <v>1251</v>
      </c>
      <c r="D1484" s="13" t="s">
        <v>1252</v>
      </c>
      <c r="E1484" s="13" t="s">
        <v>815</v>
      </c>
      <c r="F1484" s="45">
        <v>50</v>
      </c>
      <c r="G1484" s="266" t="s">
        <v>812</v>
      </c>
      <c r="H1484" s="271">
        <v>63.6</v>
      </c>
      <c r="I1484" s="269" t="s">
        <v>800</v>
      </c>
      <c r="J1484" t="e">
        <f>VLOOKUP(A1484,'[1]consolidado ok'!$A:$B,2,FALSE)</f>
        <v>#N/A</v>
      </c>
    </row>
    <row r="1485" spans="1:10" hidden="1" x14ac:dyDescent="0.25">
      <c r="A1485" s="25">
        <v>78635439</v>
      </c>
      <c r="B1485" s="26" t="s">
        <v>190</v>
      </c>
      <c r="C1485" s="270" t="s">
        <v>813</v>
      </c>
      <c r="D1485" s="13" t="s">
        <v>1249</v>
      </c>
      <c r="E1485" s="13" t="s">
        <v>815</v>
      </c>
      <c r="F1485" s="45">
        <v>50</v>
      </c>
      <c r="G1485" s="484" t="s">
        <v>812</v>
      </c>
      <c r="H1485" s="500">
        <v>93.5</v>
      </c>
      <c r="I1485" s="484" t="s">
        <v>800</v>
      </c>
      <c r="J1485" t="str">
        <f>VLOOKUP(A1485,'[1]consolidado ok'!$A:$B,2,FALSE)</f>
        <v xml:space="preserve"> MELITA GRECIA</v>
      </c>
    </row>
    <row r="1486" spans="1:10" hidden="1" x14ac:dyDescent="0.25">
      <c r="A1486" s="25">
        <v>78635439</v>
      </c>
      <c r="B1486" s="26" t="s">
        <v>190</v>
      </c>
      <c r="C1486" s="13" t="s">
        <v>1251</v>
      </c>
      <c r="D1486" s="13" t="s">
        <v>1252</v>
      </c>
      <c r="E1486" s="13" t="s">
        <v>815</v>
      </c>
      <c r="F1486" s="45">
        <v>50</v>
      </c>
      <c r="G1486" s="266" t="s">
        <v>812</v>
      </c>
      <c r="H1486" s="271">
        <v>63.6</v>
      </c>
      <c r="I1486" s="266" t="s">
        <v>800</v>
      </c>
      <c r="J1486" t="str">
        <f>VLOOKUP(A1486,'[1]consolidado ok'!$A:$B,2,FALSE)</f>
        <v xml:space="preserve"> MELITA GRECIA</v>
      </c>
    </row>
    <row r="1487" spans="1:10" hidden="1" x14ac:dyDescent="0.25">
      <c r="A1487" s="10">
        <v>45241693</v>
      </c>
      <c r="B1487" s="6" t="s">
        <v>191</v>
      </c>
      <c r="C1487" s="270" t="s">
        <v>813</v>
      </c>
      <c r="D1487" s="13" t="s">
        <v>1249</v>
      </c>
      <c r="E1487" s="13" t="s">
        <v>815</v>
      </c>
      <c r="F1487" s="45">
        <v>50</v>
      </c>
      <c r="G1487" s="266" t="s">
        <v>812</v>
      </c>
      <c r="H1487" s="271">
        <v>93.5</v>
      </c>
      <c r="I1487" s="269" t="s">
        <v>800</v>
      </c>
      <c r="J1487" t="str">
        <f>VLOOKUP(A1487,'[1]consolidado ok'!$A:$B,2,FALSE)</f>
        <v>EDWIN EMIR</v>
      </c>
    </row>
    <row r="1488" spans="1:10" hidden="1" x14ac:dyDescent="0.25">
      <c r="A1488" s="10">
        <v>45241693</v>
      </c>
      <c r="B1488" s="6" t="s">
        <v>191</v>
      </c>
      <c r="C1488" s="13" t="s">
        <v>1251</v>
      </c>
      <c r="D1488" s="13" t="s">
        <v>1252</v>
      </c>
      <c r="E1488" s="13" t="s">
        <v>815</v>
      </c>
      <c r="F1488" s="45">
        <v>50</v>
      </c>
      <c r="G1488" s="484" t="s">
        <v>812</v>
      </c>
      <c r="H1488" s="500">
        <v>63.6</v>
      </c>
      <c r="I1488" s="484" t="s">
        <v>800</v>
      </c>
      <c r="J1488" t="str">
        <f>VLOOKUP(A1488,'[1]consolidado ok'!$A:$B,2,FALSE)</f>
        <v>EDWIN EMIR</v>
      </c>
    </row>
    <row r="1489" spans="1:10" hidden="1" x14ac:dyDescent="0.25">
      <c r="A1489" s="25">
        <v>42786719</v>
      </c>
      <c r="B1489" s="26" t="s">
        <v>192</v>
      </c>
      <c r="C1489" s="270" t="s">
        <v>813</v>
      </c>
      <c r="D1489" s="13" t="s">
        <v>1249</v>
      </c>
      <c r="E1489" s="13" t="s">
        <v>815</v>
      </c>
      <c r="F1489" s="45">
        <v>50</v>
      </c>
      <c r="G1489" s="266" t="s">
        <v>812</v>
      </c>
      <c r="H1489" s="271">
        <v>93.5</v>
      </c>
      <c r="I1489" s="266" t="s">
        <v>800</v>
      </c>
      <c r="J1489" t="str">
        <f>VLOOKUP(A1489,'[1]consolidado ok'!$A:$B,2,FALSE)</f>
        <v xml:space="preserve"> JAINA</v>
      </c>
    </row>
    <row r="1490" spans="1:10" hidden="1" x14ac:dyDescent="0.25">
      <c r="A1490" s="25">
        <v>42786719</v>
      </c>
      <c r="B1490" s="26" t="s">
        <v>192</v>
      </c>
      <c r="C1490" s="13" t="s">
        <v>1251</v>
      </c>
      <c r="D1490" s="13" t="s">
        <v>1252</v>
      </c>
      <c r="E1490" s="13" t="s">
        <v>815</v>
      </c>
      <c r="F1490" s="45">
        <v>50</v>
      </c>
      <c r="G1490" s="266" t="s">
        <v>812</v>
      </c>
      <c r="H1490" s="271">
        <v>63.6</v>
      </c>
      <c r="I1490" s="269" t="s">
        <v>800</v>
      </c>
      <c r="J1490" t="str">
        <f>VLOOKUP(A1490,'[1]consolidado ok'!$A:$B,2,FALSE)</f>
        <v xml:space="preserve"> JAINA</v>
      </c>
    </row>
    <row r="1491" spans="1:10" hidden="1" x14ac:dyDescent="0.25">
      <c r="A1491" s="10">
        <v>44033592</v>
      </c>
      <c r="B1491" s="6" t="s">
        <v>193</v>
      </c>
      <c r="C1491" s="270" t="s">
        <v>813</v>
      </c>
      <c r="D1491" s="13" t="s">
        <v>1249</v>
      </c>
      <c r="E1491" s="13" t="s">
        <v>815</v>
      </c>
      <c r="F1491" s="45">
        <v>50</v>
      </c>
      <c r="G1491" s="484" t="s">
        <v>812</v>
      </c>
      <c r="H1491" s="500">
        <v>93.5</v>
      </c>
      <c r="I1491" s="484" t="s">
        <v>800</v>
      </c>
      <c r="J1491" t="str">
        <f>VLOOKUP(A1491,'[1]consolidado ok'!$A:$B,2,FALSE)</f>
        <v>VILMA DOMINGA</v>
      </c>
    </row>
    <row r="1492" spans="1:10" hidden="1" x14ac:dyDescent="0.25">
      <c r="A1492" s="10">
        <v>44033592</v>
      </c>
      <c r="B1492" s="6" t="s">
        <v>193</v>
      </c>
      <c r="C1492" s="13" t="s">
        <v>1251</v>
      </c>
      <c r="D1492" s="13" t="s">
        <v>1252</v>
      </c>
      <c r="E1492" s="13" t="s">
        <v>815</v>
      </c>
      <c r="F1492" s="45">
        <v>50</v>
      </c>
      <c r="G1492" s="266" t="s">
        <v>812</v>
      </c>
      <c r="H1492" s="271">
        <v>63.6</v>
      </c>
      <c r="I1492" s="266" t="s">
        <v>800</v>
      </c>
      <c r="J1492" t="str">
        <f>VLOOKUP(A1492,'[1]consolidado ok'!$A:$B,2,FALSE)</f>
        <v>VILMA DOMINGA</v>
      </c>
    </row>
    <row r="1493" spans="1:10" hidden="1" x14ac:dyDescent="0.25">
      <c r="A1493" s="25">
        <v>48582834</v>
      </c>
      <c r="B1493" s="26" t="s">
        <v>196</v>
      </c>
      <c r="C1493" s="270" t="s">
        <v>813</v>
      </c>
      <c r="D1493" s="13" t="s">
        <v>1249</v>
      </c>
      <c r="E1493" s="13" t="s">
        <v>815</v>
      </c>
      <c r="F1493" s="45">
        <v>50</v>
      </c>
      <c r="G1493" s="266" t="s">
        <v>812</v>
      </c>
      <c r="H1493" s="271">
        <v>93.5</v>
      </c>
      <c r="I1493" s="266" t="s">
        <v>800</v>
      </c>
      <c r="J1493" t="str">
        <f>VLOOKUP(A1493,'[1]consolidado ok'!$A:$B,2,FALSE)</f>
        <v>AXCELL HIERELD</v>
      </c>
    </row>
    <row r="1494" spans="1:10" hidden="1" x14ac:dyDescent="0.25">
      <c r="A1494" s="25">
        <v>48582834</v>
      </c>
      <c r="B1494" s="26" t="s">
        <v>196</v>
      </c>
      <c r="C1494" s="270" t="s">
        <v>1238</v>
      </c>
      <c r="D1494" s="13" t="s">
        <v>1239</v>
      </c>
      <c r="E1494" s="13" t="s">
        <v>815</v>
      </c>
      <c r="F1494" s="45">
        <v>50</v>
      </c>
      <c r="G1494" s="489" t="s">
        <v>812</v>
      </c>
      <c r="H1494" s="500">
        <v>63.6</v>
      </c>
      <c r="I1494" s="484" t="s">
        <v>800</v>
      </c>
      <c r="J1494" t="str">
        <f>VLOOKUP(A1494,'[1]consolidado ok'!$A:$B,2,FALSE)</f>
        <v>AXCELL HIERELD</v>
      </c>
    </row>
    <row r="1495" spans="1:10" hidden="1" x14ac:dyDescent="0.25">
      <c r="A1495" s="10">
        <v>47805532</v>
      </c>
      <c r="B1495" s="6" t="s">
        <v>197</v>
      </c>
      <c r="C1495" s="270" t="s">
        <v>813</v>
      </c>
      <c r="D1495" s="13" t="s">
        <v>1249</v>
      </c>
      <c r="E1495" s="13" t="s">
        <v>815</v>
      </c>
      <c r="F1495" s="45">
        <v>50</v>
      </c>
      <c r="G1495" s="266" t="s">
        <v>812</v>
      </c>
      <c r="H1495" s="271">
        <v>93.5</v>
      </c>
      <c r="I1495" s="266" t="s">
        <v>800</v>
      </c>
      <c r="J1495" t="str">
        <f>VLOOKUP(A1495,'[1]consolidado ok'!$A:$B,2,FALSE)</f>
        <v>JOSE ALEJANDRO</v>
      </c>
    </row>
    <row r="1496" spans="1:10" hidden="1" x14ac:dyDescent="0.25">
      <c r="A1496" s="10">
        <v>47805532</v>
      </c>
      <c r="B1496" s="6" t="s">
        <v>197</v>
      </c>
      <c r="C1496" s="13" t="s">
        <v>1251</v>
      </c>
      <c r="D1496" s="13" t="s">
        <v>1252</v>
      </c>
      <c r="E1496" s="13" t="s">
        <v>815</v>
      </c>
      <c r="F1496" s="45">
        <v>50</v>
      </c>
      <c r="G1496" s="266" t="s">
        <v>812</v>
      </c>
      <c r="H1496" s="271">
        <v>63.6</v>
      </c>
      <c r="I1496" s="269" t="s">
        <v>800</v>
      </c>
      <c r="J1496" t="str">
        <f>VLOOKUP(A1496,'[1]consolidado ok'!$A:$B,2,FALSE)</f>
        <v>JOSE ALEJANDRO</v>
      </c>
    </row>
    <row r="1497" spans="1:10" hidden="1" x14ac:dyDescent="0.25">
      <c r="A1497" s="10">
        <v>41885908</v>
      </c>
      <c r="B1497" s="6" t="s">
        <v>199</v>
      </c>
      <c r="C1497" s="270" t="s">
        <v>813</v>
      </c>
      <c r="D1497" s="13" t="s">
        <v>1249</v>
      </c>
      <c r="E1497" s="13" t="s">
        <v>815</v>
      </c>
      <c r="F1497" s="45">
        <v>50</v>
      </c>
      <c r="G1497" s="484" t="s">
        <v>812</v>
      </c>
      <c r="H1497" s="500">
        <v>93.5</v>
      </c>
      <c r="I1497" s="484" t="s">
        <v>800</v>
      </c>
      <c r="J1497" t="str">
        <f>VLOOKUP(A1497,'[1]consolidado ok'!$A:$B,2,FALSE)</f>
        <v>ROSA ELVIRA</v>
      </c>
    </row>
    <row r="1498" spans="1:10" hidden="1" x14ac:dyDescent="0.25">
      <c r="A1498" s="10">
        <v>41885908</v>
      </c>
      <c r="B1498" s="6" t="s">
        <v>199</v>
      </c>
      <c r="C1498" s="270" t="s">
        <v>1238</v>
      </c>
      <c r="D1498" s="13" t="s">
        <v>1239</v>
      </c>
      <c r="E1498" s="13" t="s">
        <v>815</v>
      </c>
      <c r="F1498" s="45">
        <v>50</v>
      </c>
      <c r="G1498" s="46" t="s">
        <v>812</v>
      </c>
      <c r="H1498" s="271">
        <v>63.6</v>
      </c>
      <c r="I1498" s="266" t="s">
        <v>800</v>
      </c>
      <c r="J1498" t="str">
        <f>VLOOKUP(A1498,'[1]consolidado ok'!$A:$B,2,FALSE)</f>
        <v>ROSA ELVIRA</v>
      </c>
    </row>
    <row r="1499" spans="1:10" hidden="1" x14ac:dyDescent="0.25">
      <c r="A1499" s="25">
        <v>72099492</v>
      </c>
      <c r="B1499" s="26" t="s">
        <v>200</v>
      </c>
      <c r="C1499" s="270" t="s">
        <v>813</v>
      </c>
      <c r="D1499" s="13" t="s">
        <v>1249</v>
      </c>
      <c r="E1499" s="13" t="s">
        <v>815</v>
      </c>
      <c r="F1499" s="45">
        <v>50</v>
      </c>
      <c r="G1499" s="266" t="s">
        <v>812</v>
      </c>
      <c r="H1499" s="271">
        <v>93.5</v>
      </c>
      <c r="I1499" s="266" t="s">
        <v>800</v>
      </c>
      <c r="J1499" t="str">
        <f>VLOOKUP(A1499,'[1]consolidado ok'!$A:$B,2,FALSE)</f>
        <v xml:space="preserve"> MAGALY</v>
      </c>
    </row>
    <row r="1500" spans="1:10" hidden="1" x14ac:dyDescent="0.25">
      <c r="A1500" s="25">
        <v>72099492</v>
      </c>
      <c r="B1500" s="26" t="s">
        <v>200</v>
      </c>
      <c r="C1500" s="270" t="s">
        <v>1238</v>
      </c>
      <c r="D1500" s="13" t="s">
        <v>1239</v>
      </c>
      <c r="E1500" s="13" t="s">
        <v>815</v>
      </c>
      <c r="F1500" s="45">
        <v>50</v>
      </c>
      <c r="G1500" s="489" t="s">
        <v>812</v>
      </c>
      <c r="H1500" s="500">
        <v>63.6</v>
      </c>
      <c r="I1500" s="484" t="s">
        <v>800</v>
      </c>
      <c r="J1500" t="str">
        <f>VLOOKUP(A1500,'[1]consolidado ok'!$A:$B,2,FALSE)</f>
        <v xml:space="preserve"> MAGALY</v>
      </c>
    </row>
    <row r="1501" spans="1:10" hidden="1" x14ac:dyDescent="0.25">
      <c r="A1501" s="10">
        <v>76253934</v>
      </c>
      <c r="B1501" s="6" t="s">
        <v>201</v>
      </c>
      <c r="C1501" s="270" t="s">
        <v>813</v>
      </c>
      <c r="D1501" s="13" t="s">
        <v>1249</v>
      </c>
      <c r="E1501" s="13" t="s">
        <v>815</v>
      </c>
      <c r="F1501" s="45">
        <v>50</v>
      </c>
      <c r="G1501" s="266" t="s">
        <v>812</v>
      </c>
      <c r="H1501" s="271">
        <v>93.5</v>
      </c>
      <c r="I1501" s="266" t="s">
        <v>800</v>
      </c>
      <c r="J1501" t="str">
        <f>VLOOKUP(A1501,'[1]consolidado ok'!$A:$B,2,FALSE)</f>
        <v>KIMBERLY</v>
      </c>
    </row>
    <row r="1502" spans="1:10" hidden="1" x14ac:dyDescent="0.25">
      <c r="A1502" s="10">
        <v>76253934</v>
      </c>
      <c r="B1502" s="6" t="s">
        <v>201</v>
      </c>
      <c r="C1502" s="270" t="s">
        <v>1238</v>
      </c>
      <c r="D1502" s="13" t="s">
        <v>1239</v>
      </c>
      <c r="E1502" s="13" t="s">
        <v>815</v>
      </c>
      <c r="F1502" s="45">
        <v>50</v>
      </c>
      <c r="G1502" s="46" t="s">
        <v>812</v>
      </c>
      <c r="H1502" s="271">
        <v>63.6</v>
      </c>
      <c r="I1502" s="266" t="s">
        <v>800</v>
      </c>
      <c r="J1502" t="str">
        <f>VLOOKUP(A1502,'[1]consolidado ok'!$A:$B,2,FALSE)</f>
        <v>KIMBERLY</v>
      </c>
    </row>
    <row r="1503" spans="1:10" hidden="1" x14ac:dyDescent="0.25">
      <c r="A1503" s="25">
        <v>45420641</v>
      </c>
      <c r="B1503" s="26" t="s">
        <v>202</v>
      </c>
      <c r="C1503" s="270" t="s">
        <v>813</v>
      </c>
      <c r="D1503" s="13" t="s">
        <v>1249</v>
      </c>
      <c r="E1503" s="13" t="s">
        <v>815</v>
      </c>
      <c r="F1503" s="45">
        <v>50</v>
      </c>
      <c r="G1503" s="484" t="s">
        <v>812</v>
      </c>
      <c r="H1503" s="500">
        <v>93.5</v>
      </c>
      <c r="I1503" s="484" t="s">
        <v>800</v>
      </c>
      <c r="J1503" t="str">
        <f>VLOOKUP(A1503,'[1]consolidado ok'!$A:$B,2,FALSE)</f>
        <v>LILIAN KEY</v>
      </c>
    </row>
    <row r="1504" spans="1:10" hidden="1" x14ac:dyDescent="0.25">
      <c r="A1504" s="25">
        <v>45420641</v>
      </c>
      <c r="B1504" s="26" t="s">
        <v>202</v>
      </c>
      <c r="C1504" s="270" t="s">
        <v>1238</v>
      </c>
      <c r="D1504" s="13" t="s">
        <v>1239</v>
      </c>
      <c r="E1504" s="13" t="s">
        <v>815</v>
      </c>
      <c r="F1504" s="45">
        <v>50</v>
      </c>
      <c r="G1504" s="46" t="s">
        <v>812</v>
      </c>
      <c r="H1504" s="271">
        <v>63.6</v>
      </c>
      <c r="I1504" s="266" t="s">
        <v>800</v>
      </c>
      <c r="J1504" t="str">
        <f>VLOOKUP(A1504,'[1]consolidado ok'!$A:$B,2,FALSE)</f>
        <v>LILIAN KEY</v>
      </c>
    </row>
    <row r="1505" spans="1:10" hidden="1" x14ac:dyDescent="0.25">
      <c r="A1505" s="10">
        <v>48876120</v>
      </c>
      <c r="B1505" s="6" t="s">
        <v>203</v>
      </c>
      <c r="C1505" s="270" t="s">
        <v>813</v>
      </c>
      <c r="D1505" s="13" t="s">
        <v>1249</v>
      </c>
      <c r="E1505" s="13" t="s">
        <v>815</v>
      </c>
      <c r="F1505" s="45">
        <v>50</v>
      </c>
      <c r="G1505" s="266" t="s">
        <v>812</v>
      </c>
      <c r="H1505" s="271">
        <v>93.5</v>
      </c>
      <c r="I1505" s="269" t="s">
        <v>800</v>
      </c>
      <c r="J1505" t="str">
        <f>VLOOKUP(A1505,'[1]consolidado ok'!$A:$B,2,FALSE)</f>
        <v>JORDDY JOHN</v>
      </c>
    </row>
    <row r="1506" spans="1:10" hidden="1" x14ac:dyDescent="0.25">
      <c r="A1506" s="10">
        <v>48876120</v>
      </c>
      <c r="B1506" s="6" t="s">
        <v>203</v>
      </c>
      <c r="C1506" s="270" t="s">
        <v>1238</v>
      </c>
      <c r="D1506" s="13" t="s">
        <v>1239</v>
      </c>
      <c r="E1506" s="13" t="s">
        <v>815</v>
      </c>
      <c r="F1506" s="45">
        <v>50</v>
      </c>
      <c r="G1506" s="489" t="s">
        <v>812</v>
      </c>
      <c r="H1506" s="500">
        <v>63.6</v>
      </c>
      <c r="I1506" s="484" t="s">
        <v>800</v>
      </c>
      <c r="J1506" t="str">
        <f>VLOOKUP(A1506,'[1]consolidado ok'!$A:$B,2,FALSE)</f>
        <v>JORDDY JOHN</v>
      </c>
    </row>
    <row r="1507" spans="1:10" hidden="1" x14ac:dyDescent="0.25">
      <c r="A1507" s="25">
        <v>70459333</v>
      </c>
      <c r="B1507" s="26" t="s">
        <v>204</v>
      </c>
      <c r="C1507" s="270" t="s">
        <v>813</v>
      </c>
      <c r="D1507" s="13" t="s">
        <v>1249</v>
      </c>
      <c r="E1507" s="13" t="s">
        <v>815</v>
      </c>
      <c r="F1507" s="45">
        <v>50</v>
      </c>
      <c r="G1507" s="266" t="s">
        <v>812</v>
      </c>
      <c r="H1507" s="271">
        <v>93.5</v>
      </c>
      <c r="I1507" s="266" t="s">
        <v>800</v>
      </c>
      <c r="J1507" t="str">
        <f>VLOOKUP(A1507,'[1]consolidado ok'!$A:$B,2,FALSE)</f>
        <v>CLAUDIA NATALIA</v>
      </c>
    </row>
    <row r="1508" spans="1:10" hidden="1" x14ac:dyDescent="0.25">
      <c r="A1508" s="25">
        <v>70459333</v>
      </c>
      <c r="B1508" s="26" t="s">
        <v>204</v>
      </c>
      <c r="C1508" s="270" t="s">
        <v>1238</v>
      </c>
      <c r="D1508" s="13" t="s">
        <v>1239</v>
      </c>
      <c r="E1508" s="13" t="s">
        <v>815</v>
      </c>
      <c r="F1508" s="45">
        <v>50</v>
      </c>
      <c r="G1508" s="46" t="s">
        <v>812</v>
      </c>
      <c r="H1508" s="271">
        <v>63.6</v>
      </c>
      <c r="I1508" s="266" t="s">
        <v>800</v>
      </c>
      <c r="J1508" t="str">
        <f>VLOOKUP(A1508,'[1]consolidado ok'!$A:$B,2,FALSE)</f>
        <v>CLAUDIA NATALIA</v>
      </c>
    </row>
    <row r="1509" spans="1:10" hidden="1" x14ac:dyDescent="0.25">
      <c r="A1509" s="10">
        <v>49003541</v>
      </c>
      <c r="B1509" s="6" t="s">
        <v>205</v>
      </c>
      <c r="C1509" s="270" t="s">
        <v>813</v>
      </c>
      <c r="D1509" s="13" t="s">
        <v>1249</v>
      </c>
      <c r="E1509" s="13" t="s">
        <v>815</v>
      </c>
      <c r="F1509" s="45">
        <v>50</v>
      </c>
      <c r="G1509" s="484" t="s">
        <v>812</v>
      </c>
      <c r="H1509" s="500">
        <v>93.5</v>
      </c>
      <c r="I1509" s="484" t="s">
        <v>800</v>
      </c>
      <c r="J1509" t="str">
        <f>VLOOKUP(A1509,'[1]consolidado ok'!$A:$B,2,FALSE)</f>
        <v xml:space="preserve"> SARA  ANGELICA</v>
      </c>
    </row>
    <row r="1510" spans="1:10" hidden="1" x14ac:dyDescent="0.25">
      <c r="A1510" s="10">
        <v>49003541</v>
      </c>
      <c r="B1510" s="6" t="s">
        <v>205</v>
      </c>
      <c r="C1510" s="13" t="s">
        <v>1251</v>
      </c>
      <c r="D1510" s="13" t="s">
        <v>1252</v>
      </c>
      <c r="E1510" s="13" t="s">
        <v>815</v>
      </c>
      <c r="F1510" s="45">
        <v>50</v>
      </c>
      <c r="G1510" s="266" t="s">
        <v>812</v>
      </c>
      <c r="H1510" s="271">
        <v>63.6</v>
      </c>
      <c r="I1510" s="266" t="s">
        <v>800</v>
      </c>
      <c r="J1510" t="str">
        <f>VLOOKUP(A1510,'[1]consolidado ok'!$A:$B,2,FALSE)</f>
        <v xml:space="preserve"> SARA  ANGELICA</v>
      </c>
    </row>
    <row r="1511" spans="1:10" hidden="1" x14ac:dyDescent="0.25">
      <c r="A1511" s="10">
        <v>47856536</v>
      </c>
      <c r="B1511" s="6" t="s">
        <v>207</v>
      </c>
      <c r="C1511" s="270" t="s">
        <v>813</v>
      </c>
      <c r="D1511" s="13" t="s">
        <v>1249</v>
      </c>
      <c r="E1511" s="13" t="s">
        <v>815</v>
      </c>
      <c r="F1511" s="45">
        <v>50</v>
      </c>
      <c r="G1511" s="266" t="s">
        <v>812</v>
      </c>
      <c r="H1511" s="271">
        <v>93.5</v>
      </c>
      <c r="I1511" s="269" t="s">
        <v>800</v>
      </c>
      <c r="J1511" t="str">
        <f>VLOOKUP(A1511,'[1]consolidado ok'!$A:$B,2,FALSE)</f>
        <v xml:space="preserve"> MARTIN DAVID</v>
      </c>
    </row>
    <row r="1512" spans="1:10" hidden="1" x14ac:dyDescent="0.25">
      <c r="A1512" s="10">
        <v>47856536</v>
      </c>
      <c r="B1512" s="6" t="s">
        <v>207</v>
      </c>
      <c r="C1512" s="270" t="s">
        <v>1238</v>
      </c>
      <c r="D1512" s="13" t="s">
        <v>1239</v>
      </c>
      <c r="E1512" s="13" t="s">
        <v>815</v>
      </c>
      <c r="F1512" s="45">
        <v>50</v>
      </c>
      <c r="G1512" s="489" t="s">
        <v>812</v>
      </c>
      <c r="H1512" s="500">
        <v>63.6</v>
      </c>
      <c r="I1512" s="484" t="s">
        <v>800</v>
      </c>
      <c r="J1512" t="str">
        <f>VLOOKUP(A1512,'[1]consolidado ok'!$A:$B,2,FALSE)</f>
        <v xml:space="preserve"> MARTIN DAVID</v>
      </c>
    </row>
    <row r="1513" spans="1:10" hidden="1" x14ac:dyDescent="0.25">
      <c r="A1513" s="25">
        <v>72875805</v>
      </c>
      <c r="B1513" s="26" t="s">
        <v>208</v>
      </c>
      <c r="C1513" s="270" t="s">
        <v>813</v>
      </c>
      <c r="D1513" s="13" t="s">
        <v>1249</v>
      </c>
      <c r="E1513" s="13" t="s">
        <v>815</v>
      </c>
      <c r="F1513" s="45">
        <v>50</v>
      </c>
      <c r="G1513" s="266" t="s">
        <v>812</v>
      </c>
      <c r="H1513" s="271">
        <v>93.5</v>
      </c>
      <c r="I1513" s="266" t="s">
        <v>800</v>
      </c>
      <c r="J1513" t="str">
        <f>VLOOKUP(A1513,'[1]consolidado ok'!$A:$B,2,FALSE)</f>
        <v xml:space="preserve"> ARTHUR JAMES</v>
      </c>
    </row>
    <row r="1514" spans="1:10" hidden="1" x14ac:dyDescent="0.25">
      <c r="A1514" s="25">
        <v>72875805</v>
      </c>
      <c r="B1514" s="26" t="s">
        <v>208</v>
      </c>
      <c r="C1514" s="13" t="s">
        <v>1251</v>
      </c>
      <c r="D1514" s="13" t="s">
        <v>1252</v>
      </c>
      <c r="E1514" s="13" t="s">
        <v>815</v>
      </c>
      <c r="F1514" s="45">
        <v>50</v>
      </c>
      <c r="G1514" s="266" t="s">
        <v>812</v>
      </c>
      <c r="H1514" s="271">
        <v>63.6</v>
      </c>
      <c r="I1514" s="266" t="s">
        <v>800</v>
      </c>
      <c r="J1514" t="str">
        <f>VLOOKUP(A1514,'[1]consolidado ok'!$A:$B,2,FALSE)</f>
        <v xml:space="preserve"> ARTHUR JAMES</v>
      </c>
    </row>
    <row r="1515" spans="1:10" hidden="1" x14ac:dyDescent="0.25">
      <c r="A1515" s="10">
        <v>10693062</v>
      </c>
      <c r="B1515" s="6" t="s">
        <v>209</v>
      </c>
      <c r="C1515" s="270" t="s">
        <v>813</v>
      </c>
      <c r="D1515" s="13" t="s">
        <v>1249</v>
      </c>
      <c r="E1515" s="13" t="s">
        <v>815</v>
      </c>
      <c r="F1515" s="45">
        <v>50</v>
      </c>
      <c r="G1515" s="484" t="s">
        <v>812</v>
      </c>
      <c r="H1515" s="500">
        <v>93.5</v>
      </c>
      <c r="I1515" s="484" t="s">
        <v>800</v>
      </c>
      <c r="J1515" t="str">
        <f>VLOOKUP(A1515,'[1]consolidado ok'!$A:$B,2,FALSE)</f>
        <v>ERWING ALBERTO</v>
      </c>
    </row>
    <row r="1516" spans="1:10" hidden="1" x14ac:dyDescent="0.25">
      <c r="A1516" s="10">
        <v>10693062</v>
      </c>
      <c r="B1516" s="6" t="s">
        <v>209</v>
      </c>
      <c r="C1516" s="13" t="s">
        <v>1251</v>
      </c>
      <c r="D1516" s="13" t="s">
        <v>1252</v>
      </c>
      <c r="E1516" s="13" t="s">
        <v>815</v>
      </c>
      <c r="F1516" s="45">
        <v>50</v>
      </c>
      <c r="G1516" s="266" t="s">
        <v>812</v>
      </c>
      <c r="H1516" s="271">
        <v>63.6</v>
      </c>
      <c r="I1516" s="266" t="s">
        <v>800</v>
      </c>
      <c r="J1516" t="str">
        <f>VLOOKUP(A1516,'[1]consolidado ok'!$A:$B,2,FALSE)</f>
        <v>ERWING ALBERTO</v>
      </c>
    </row>
    <row r="1517" spans="1:10" hidden="1" x14ac:dyDescent="0.25">
      <c r="A1517" s="25">
        <v>70445592</v>
      </c>
      <c r="B1517" s="26" t="s">
        <v>210</v>
      </c>
      <c r="C1517" s="270" t="s">
        <v>813</v>
      </c>
      <c r="D1517" s="13" t="s">
        <v>1249</v>
      </c>
      <c r="E1517" s="13" t="s">
        <v>815</v>
      </c>
      <c r="F1517" s="45">
        <v>50</v>
      </c>
      <c r="G1517" s="266" t="s">
        <v>812</v>
      </c>
      <c r="H1517" s="271">
        <v>93.5</v>
      </c>
      <c r="I1517" s="269" t="s">
        <v>800</v>
      </c>
      <c r="J1517" t="str">
        <f>VLOOKUP(A1517,'[1]consolidado ok'!$A:$B,2,FALSE)</f>
        <v>TANIA ELIZABETH</v>
      </c>
    </row>
    <row r="1518" spans="1:10" hidden="1" x14ac:dyDescent="0.25">
      <c r="A1518" s="25">
        <v>70445592</v>
      </c>
      <c r="B1518" s="26" t="s">
        <v>210</v>
      </c>
      <c r="C1518" s="13" t="s">
        <v>1251</v>
      </c>
      <c r="D1518" s="13" t="s">
        <v>1252</v>
      </c>
      <c r="E1518" s="13" t="s">
        <v>815</v>
      </c>
      <c r="F1518" s="45">
        <v>50</v>
      </c>
      <c r="G1518" s="484" t="s">
        <v>812</v>
      </c>
      <c r="H1518" s="500">
        <v>63.6</v>
      </c>
      <c r="I1518" s="484" t="s">
        <v>800</v>
      </c>
      <c r="J1518" t="str">
        <f>VLOOKUP(A1518,'[1]consolidado ok'!$A:$B,2,FALSE)</f>
        <v>TANIA ELIZABETH</v>
      </c>
    </row>
    <row r="1519" spans="1:10" hidden="1" x14ac:dyDescent="0.25">
      <c r="A1519" s="10">
        <v>71278138</v>
      </c>
      <c r="B1519" s="6" t="s">
        <v>211</v>
      </c>
      <c r="C1519" s="270" t="s">
        <v>813</v>
      </c>
      <c r="D1519" s="13" t="s">
        <v>1249</v>
      </c>
      <c r="E1519" s="13" t="s">
        <v>815</v>
      </c>
      <c r="F1519" s="45">
        <v>50</v>
      </c>
      <c r="G1519" s="266" t="s">
        <v>812</v>
      </c>
      <c r="H1519" s="271">
        <v>93.5</v>
      </c>
      <c r="I1519" s="266" t="s">
        <v>800</v>
      </c>
      <c r="J1519" t="str">
        <f>VLOOKUP(A1519,'[1]consolidado ok'!$A:$B,2,FALSE)</f>
        <v xml:space="preserve"> ANGEL JERSON</v>
      </c>
    </row>
    <row r="1520" spans="1:10" hidden="1" x14ac:dyDescent="0.25">
      <c r="A1520" s="10">
        <v>71278138</v>
      </c>
      <c r="B1520" s="6" t="s">
        <v>211</v>
      </c>
      <c r="C1520" s="13" t="s">
        <v>1251</v>
      </c>
      <c r="D1520" s="13" t="s">
        <v>1252</v>
      </c>
      <c r="E1520" s="13" t="s">
        <v>815</v>
      </c>
      <c r="F1520" s="45">
        <v>50</v>
      </c>
      <c r="G1520" s="266" t="s">
        <v>812</v>
      </c>
      <c r="H1520" s="271">
        <v>63.6</v>
      </c>
      <c r="I1520" s="269" t="s">
        <v>800</v>
      </c>
      <c r="J1520" t="str">
        <f>VLOOKUP(A1520,'[1]consolidado ok'!$A:$B,2,FALSE)</f>
        <v xml:space="preserve"> ANGEL JERSON</v>
      </c>
    </row>
    <row r="1521" spans="1:10" hidden="1" x14ac:dyDescent="0.25">
      <c r="A1521" s="25">
        <v>47622685</v>
      </c>
      <c r="B1521" s="26" t="s">
        <v>212</v>
      </c>
      <c r="C1521" s="270" t="s">
        <v>813</v>
      </c>
      <c r="D1521" s="13" t="s">
        <v>1249</v>
      </c>
      <c r="E1521" s="13" t="s">
        <v>815</v>
      </c>
      <c r="F1521" s="45">
        <v>50</v>
      </c>
      <c r="G1521" s="484" t="s">
        <v>812</v>
      </c>
      <c r="H1521" s="500">
        <v>93.5</v>
      </c>
      <c r="I1521" s="484" t="s">
        <v>800</v>
      </c>
      <c r="J1521" t="str">
        <f>VLOOKUP(A1521,'[1]consolidado ok'!$A:$B,2,FALSE)</f>
        <v>GIANCARLO</v>
      </c>
    </row>
    <row r="1522" spans="1:10" hidden="1" x14ac:dyDescent="0.25">
      <c r="A1522" s="25">
        <v>47622685</v>
      </c>
      <c r="B1522" s="26" t="s">
        <v>212</v>
      </c>
      <c r="C1522" s="13" t="s">
        <v>1251</v>
      </c>
      <c r="D1522" s="13" t="s">
        <v>1252</v>
      </c>
      <c r="E1522" s="13" t="s">
        <v>815</v>
      </c>
      <c r="F1522" s="45">
        <v>50</v>
      </c>
      <c r="G1522" s="266" t="s">
        <v>812</v>
      </c>
      <c r="H1522" s="271">
        <v>63.6</v>
      </c>
      <c r="I1522" s="266" t="s">
        <v>800</v>
      </c>
      <c r="J1522" t="str">
        <f>VLOOKUP(A1522,'[1]consolidado ok'!$A:$B,2,FALSE)</f>
        <v>GIANCARLO</v>
      </c>
    </row>
    <row r="1523" spans="1:10" hidden="1" x14ac:dyDescent="0.25">
      <c r="A1523" s="10">
        <v>77355052</v>
      </c>
      <c r="B1523" s="6" t="s">
        <v>213</v>
      </c>
      <c r="C1523" s="270" t="s">
        <v>813</v>
      </c>
      <c r="D1523" s="13" t="s">
        <v>1249</v>
      </c>
      <c r="E1523" s="13" t="s">
        <v>815</v>
      </c>
      <c r="F1523" s="45">
        <v>50</v>
      </c>
      <c r="G1523" s="266" t="s">
        <v>812</v>
      </c>
      <c r="H1523" s="271">
        <v>93.5</v>
      </c>
      <c r="I1523" s="269" t="s">
        <v>800</v>
      </c>
      <c r="J1523" t="str">
        <f>VLOOKUP(A1523,'[1]consolidado ok'!$A:$B,2,FALSE)</f>
        <v>LUZ VICTORIA</v>
      </c>
    </row>
    <row r="1524" spans="1:10" hidden="1" x14ac:dyDescent="0.25">
      <c r="A1524" s="10">
        <v>77355052</v>
      </c>
      <c r="B1524" s="6" t="s">
        <v>213</v>
      </c>
      <c r="C1524" s="270" t="s">
        <v>1238</v>
      </c>
      <c r="D1524" s="13" t="s">
        <v>1239</v>
      </c>
      <c r="E1524" s="13" t="s">
        <v>815</v>
      </c>
      <c r="F1524" s="45">
        <v>50</v>
      </c>
      <c r="G1524" s="489" t="s">
        <v>812</v>
      </c>
      <c r="H1524" s="500">
        <v>63.6</v>
      </c>
      <c r="I1524" s="484" t="s">
        <v>800</v>
      </c>
      <c r="J1524" t="str">
        <f>VLOOKUP(A1524,'[1]consolidado ok'!$A:$B,2,FALSE)</f>
        <v>LUZ VICTORIA</v>
      </c>
    </row>
    <row r="1525" spans="1:10" hidden="1" x14ac:dyDescent="0.25">
      <c r="A1525" s="25">
        <v>71035998</v>
      </c>
      <c r="B1525" s="26" t="s">
        <v>214</v>
      </c>
      <c r="C1525" s="270" t="s">
        <v>813</v>
      </c>
      <c r="D1525" s="13" t="s">
        <v>1249</v>
      </c>
      <c r="E1525" s="13" t="s">
        <v>815</v>
      </c>
      <c r="F1525" s="45">
        <v>50</v>
      </c>
      <c r="G1525" s="266" t="s">
        <v>812</v>
      </c>
      <c r="H1525" s="271">
        <v>93.5</v>
      </c>
      <c r="I1525" s="266" t="s">
        <v>800</v>
      </c>
      <c r="J1525" t="str">
        <f>VLOOKUP(A1525,'[1]consolidado ok'!$A:$B,2,FALSE)</f>
        <v xml:space="preserve"> NAIDA PAMELA</v>
      </c>
    </row>
    <row r="1526" spans="1:10" hidden="1" x14ac:dyDescent="0.25">
      <c r="A1526" s="25">
        <v>71035998</v>
      </c>
      <c r="B1526" s="26" t="s">
        <v>214</v>
      </c>
      <c r="C1526" s="13" t="s">
        <v>1251</v>
      </c>
      <c r="D1526" s="13" t="s">
        <v>1252</v>
      </c>
      <c r="E1526" s="13" t="s">
        <v>815</v>
      </c>
      <c r="F1526" s="45">
        <v>50</v>
      </c>
      <c r="G1526" s="266" t="s">
        <v>812</v>
      </c>
      <c r="H1526" s="271">
        <v>63.6</v>
      </c>
      <c r="I1526" s="269" t="s">
        <v>800</v>
      </c>
      <c r="J1526" t="str">
        <f>VLOOKUP(A1526,'[1]consolidado ok'!$A:$B,2,FALSE)</f>
        <v xml:space="preserve"> NAIDA PAMELA</v>
      </c>
    </row>
    <row r="1527" spans="1:10" hidden="1" x14ac:dyDescent="0.25">
      <c r="A1527" s="10">
        <v>73965166</v>
      </c>
      <c r="B1527" s="6" t="s">
        <v>215</v>
      </c>
      <c r="C1527" s="270" t="s">
        <v>813</v>
      </c>
      <c r="D1527" s="13" t="s">
        <v>1249</v>
      </c>
      <c r="E1527" s="13" t="s">
        <v>815</v>
      </c>
      <c r="F1527" s="45">
        <v>50</v>
      </c>
      <c r="G1527" s="484" t="s">
        <v>812</v>
      </c>
      <c r="H1527" s="500">
        <v>93.5</v>
      </c>
      <c r="I1527" s="484" t="s">
        <v>800</v>
      </c>
      <c r="J1527" t="str">
        <f>VLOOKUP(A1527,'[1]consolidado ok'!$A:$B,2,FALSE)</f>
        <v>DEBORAH GIANELLA</v>
      </c>
    </row>
    <row r="1528" spans="1:10" hidden="1" x14ac:dyDescent="0.25">
      <c r="A1528" s="10">
        <v>73965166</v>
      </c>
      <c r="B1528" s="6" t="s">
        <v>215</v>
      </c>
      <c r="C1528" s="13" t="s">
        <v>1251</v>
      </c>
      <c r="D1528" s="13" t="s">
        <v>1252</v>
      </c>
      <c r="E1528" s="13" t="s">
        <v>815</v>
      </c>
      <c r="F1528" s="45">
        <v>50</v>
      </c>
      <c r="G1528" s="266" t="s">
        <v>812</v>
      </c>
      <c r="H1528" s="271">
        <v>63.6</v>
      </c>
      <c r="I1528" s="266" t="s">
        <v>800</v>
      </c>
      <c r="J1528" t="str">
        <f>VLOOKUP(A1528,'[1]consolidado ok'!$A:$B,2,FALSE)</f>
        <v>DEBORAH GIANELLA</v>
      </c>
    </row>
    <row r="1529" spans="1:10" hidden="1" x14ac:dyDescent="0.25">
      <c r="A1529" s="25">
        <v>74303566</v>
      </c>
      <c r="B1529" s="26" t="s">
        <v>216</v>
      </c>
      <c r="C1529" s="270" t="s">
        <v>813</v>
      </c>
      <c r="D1529" s="13" t="s">
        <v>1249</v>
      </c>
      <c r="E1529" s="13" t="s">
        <v>815</v>
      </c>
      <c r="F1529" s="45">
        <v>50</v>
      </c>
      <c r="G1529" s="266" t="s">
        <v>812</v>
      </c>
      <c r="H1529" s="271">
        <v>93.5</v>
      </c>
      <c r="I1529" s="269" t="s">
        <v>800</v>
      </c>
      <c r="J1529" t="str">
        <f>VLOOKUP(A1529,'[1]consolidado ok'!$A:$B,2,FALSE)</f>
        <v>ANGEL MICHAEL</v>
      </c>
    </row>
    <row r="1530" spans="1:10" hidden="1" x14ac:dyDescent="0.25">
      <c r="A1530" s="25">
        <v>74303566</v>
      </c>
      <c r="B1530" s="26" t="s">
        <v>216</v>
      </c>
      <c r="C1530" s="270" t="s">
        <v>1238</v>
      </c>
      <c r="D1530" s="13" t="s">
        <v>1239</v>
      </c>
      <c r="E1530" s="13" t="s">
        <v>815</v>
      </c>
      <c r="F1530" s="45">
        <v>50</v>
      </c>
      <c r="G1530" s="489" t="s">
        <v>812</v>
      </c>
      <c r="H1530" s="500">
        <v>63.6</v>
      </c>
      <c r="I1530" s="484" t="s">
        <v>800</v>
      </c>
      <c r="J1530" t="str">
        <f>VLOOKUP(A1530,'[1]consolidado ok'!$A:$B,2,FALSE)</f>
        <v>ANGEL MICHAEL</v>
      </c>
    </row>
    <row r="1531" spans="1:10" hidden="1" x14ac:dyDescent="0.25">
      <c r="A1531" s="10">
        <v>76056908</v>
      </c>
      <c r="B1531" s="6" t="s">
        <v>217</v>
      </c>
      <c r="C1531" s="270" t="s">
        <v>813</v>
      </c>
      <c r="D1531" s="13" t="s">
        <v>1249</v>
      </c>
      <c r="E1531" s="13" t="s">
        <v>815</v>
      </c>
      <c r="F1531" s="45">
        <v>50</v>
      </c>
      <c r="G1531" s="266" t="s">
        <v>812</v>
      </c>
      <c r="H1531" s="271">
        <v>93.5</v>
      </c>
      <c r="I1531" s="266" t="s">
        <v>800</v>
      </c>
      <c r="J1531" t="str">
        <f>VLOOKUP(A1531,'[1]consolidado ok'!$A:$B,2,FALSE)</f>
        <v>JHOEL ADRIAN</v>
      </c>
    </row>
    <row r="1532" spans="1:10" hidden="1" x14ac:dyDescent="0.25">
      <c r="A1532" s="10">
        <v>76056908</v>
      </c>
      <c r="B1532" s="6" t="s">
        <v>217</v>
      </c>
      <c r="C1532" s="13" t="s">
        <v>1251</v>
      </c>
      <c r="D1532" s="13" t="s">
        <v>1252</v>
      </c>
      <c r="E1532" s="13" t="s">
        <v>815</v>
      </c>
      <c r="F1532" s="45">
        <v>50</v>
      </c>
      <c r="G1532" s="266" t="s">
        <v>812</v>
      </c>
      <c r="H1532" s="271">
        <v>63.6</v>
      </c>
      <c r="I1532" s="269" t="s">
        <v>800</v>
      </c>
      <c r="J1532" t="str">
        <f>VLOOKUP(A1532,'[1]consolidado ok'!$A:$B,2,FALSE)</f>
        <v>JHOEL ADRIAN</v>
      </c>
    </row>
    <row r="1533" spans="1:10" hidden="1" x14ac:dyDescent="0.25">
      <c r="A1533" s="25">
        <v>45768929</v>
      </c>
      <c r="B1533" s="26" t="s">
        <v>218</v>
      </c>
      <c r="C1533" s="270" t="s">
        <v>813</v>
      </c>
      <c r="D1533" s="13" t="s">
        <v>1249</v>
      </c>
      <c r="E1533" s="13" t="s">
        <v>815</v>
      </c>
      <c r="F1533" s="45">
        <v>50</v>
      </c>
      <c r="G1533" s="484" t="s">
        <v>812</v>
      </c>
      <c r="H1533" s="500">
        <v>93.5</v>
      </c>
      <c r="I1533" s="484" t="s">
        <v>800</v>
      </c>
      <c r="J1533" t="str">
        <f>VLOOKUP(A1533,'[1]consolidado ok'!$A:$B,2,FALSE)</f>
        <v xml:space="preserve"> YAJAIRA LISBETH</v>
      </c>
    </row>
    <row r="1534" spans="1:10" hidden="1" x14ac:dyDescent="0.25">
      <c r="A1534" s="25">
        <v>45768929</v>
      </c>
      <c r="B1534" s="26" t="s">
        <v>218</v>
      </c>
      <c r="C1534" s="270" t="s">
        <v>1238</v>
      </c>
      <c r="D1534" s="13" t="s">
        <v>1239</v>
      </c>
      <c r="E1534" s="13" t="s">
        <v>815</v>
      </c>
      <c r="F1534" s="45">
        <v>50</v>
      </c>
      <c r="G1534" s="46" t="s">
        <v>812</v>
      </c>
      <c r="H1534" s="271">
        <v>63.6</v>
      </c>
      <c r="I1534" s="266" t="s">
        <v>800</v>
      </c>
      <c r="J1534" t="str">
        <f>VLOOKUP(A1534,'[1]consolidado ok'!$A:$B,2,FALSE)</f>
        <v xml:space="preserve"> YAJAIRA LISBETH</v>
      </c>
    </row>
    <row r="1535" spans="1:10" hidden="1" x14ac:dyDescent="0.25">
      <c r="A1535" s="10">
        <v>73089916</v>
      </c>
      <c r="B1535" s="6" t="s">
        <v>219</v>
      </c>
      <c r="C1535" s="270" t="s">
        <v>813</v>
      </c>
      <c r="D1535" s="13" t="s">
        <v>1249</v>
      </c>
      <c r="E1535" s="13" t="s">
        <v>815</v>
      </c>
      <c r="F1535" s="45">
        <v>50</v>
      </c>
      <c r="G1535" s="266" t="s">
        <v>812</v>
      </c>
      <c r="H1535" s="271">
        <v>93.5</v>
      </c>
      <c r="I1535" s="266" t="s">
        <v>800</v>
      </c>
      <c r="J1535" t="str">
        <f>VLOOKUP(A1535,'[1]consolidado ok'!$A:$B,2,FALSE)</f>
        <v>KARLA VERENISSE</v>
      </c>
    </row>
    <row r="1536" spans="1:10" hidden="1" x14ac:dyDescent="0.25">
      <c r="A1536" s="10">
        <v>73089916</v>
      </c>
      <c r="B1536" s="6" t="s">
        <v>219</v>
      </c>
      <c r="C1536" s="270" t="s">
        <v>1238</v>
      </c>
      <c r="D1536" s="13" t="s">
        <v>1239</v>
      </c>
      <c r="E1536" s="13" t="s">
        <v>815</v>
      </c>
      <c r="F1536" s="45">
        <v>50</v>
      </c>
      <c r="G1536" s="489" t="s">
        <v>812</v>
      </c>
      <c r="H1536" s="500">
        <v>63.6</v>
      </c>
      <c r="I1536" s="484" t="s">
        <v>800</v>
      </c>
      <c r="J1536" t="str">
        <f>VLOOKUP(A1536,'[1]consolidado ok'!$A:$B,2,FALSE)</f>
        <v>KARLA VERENISSE</v>
      </c>
    </row>
    <row r="1537" spans="1:10" x14ac:dyDescent="0.25">
      <c r="A1537" s="25">
        <v>1743168</v>
      </c>
      <c r="B1537" s="26" t="s">
        <v>220</v>
      </c>
      <c r="C1537" s="270" t="s">
        <v>813</v>
      </c>
      <c r="D1537" s="13" t="s">
        <v>1249</v>
      </c>
      <c r="E1537" s="13" t="s">
        <v>815</v>
      </c>
      <c r="F1537" s="45">
        <v>50</v>
      </c>
      <c r="G1537" s="266" t="s">
        <v>812</v>
      </c>
      <c r="H1537" s="271">
        <v>93.5</v>
      </c>
      <c r="I1537" s="266" t="s">
        <v>800</v>
      </c>
      <c r="J1537" t="e">
        <f>VLOOKUP(A1537,'[1]consolidado ok'!$A:$B,2,FALSE)</f>
        <v>#N/A</v>
      </c>
    </row>
    <row r="1538" spans="1:10" x14ac:dyDescent="0.25">
      <c r="A1538" s="25">
        <v>1743168</v>
      </c>
      <c r="B1538" s="26" t="s">
        <v>220</v>
      </c>
      <c r="C1538" s="13" t="s">
        <v>1251</v>
      </c>
      <c r="D1538" s="13" t="s">
        <v>1252</v>
      </c>
      <c r="E1538" s="13" t="s">
        <v>815</v>
      </c>
      <c r="F1538" s="45">
        <v>50</v>
      </c>
      <c r="G1538" s="266" t="s">
        <v>812</v>
      </c>
      <c r="H1538" s="271">
        <v>63.6</v>
      </c>
      <c r="I1538" s="269" t="s">
        <v>800</v>
      </c>
      <c r="J1538" t="e">
        <f>VLOOKUP(A1538,'[1]consolidado ok'!$A:$B,2,FALSE)</f>
        <v>#N/A</v>
      </c>
    </row>
    <row r="1539" spans="1:10" hidden="1" x14ac:dyDescent="0.25">
      <c r="A1539" s="25">
        <v>74586967</v>
      </c>
      <c r="B1539" s="26" t="s">
        <v>222</v>
      </c>
      <c r="C1539" s="270" t="s">
        <v>813</v>
      </c>
      <c r="D1539" s="13" t="s">
        <v>1249</v>
      </c>
      <c r="E1539" s="13" t="s">
        <v>815</v>
      </c>
      <c r="F1539" s="45">
        <v>50</v>
      </c>
      <c r="G1539" s="484" t="s">
        <v>812</v>
      </c>
      <c r="H1539" s="500">
        <v>93.5</v>
      </c>
      <c r="I1539" s="484" t="s">
        <v>800</v>
      </c>
      <c r="J1539" t="str">
        <f>VLOOKUP(A1539,'[1]consolidado ok'!$A:$B,2,FALSE)</f>
        <v>JORGE LUIS</v>
      </c>
    </row>
    <row r="1540" spans="1:10" hidden="1" x14ac:dyDescent="0.25">
      <c r="A1540" s="25">
        <v>74586967</v>
      </c>
      <c r="B1540" s="26" t="s">
        <v>222</v>
      </c>
      <c r="C1540" s="13" t="s">
        <v>1251</v>
      </c>
      <c r="D1540" s="13" t="s">
        <v>1252</v>
      </c>
      <c r="E1540" s="13" t="s">
        <v>815</v>
      </c>
      <c r="F1540" s="45">
        <v>50</v>
      </c>
      <c r="G1540" s="266" t="s">
        <v>812</v>
      </c>
      <c r="H1540" s="271">
        <v>63.6</v>
      </c>
      <c r="I1540" s="266" t="s">
        <v>800</v>
      </c>
      <c r="J1540" t="str">
        <f>VLOOKUP(A1540,'[1]consolidado ok'!$A:$B,2,FALSE)</f>
        <v>JORGE LUIS</v>
      </c>
    </row>
    <row r="1541" spans="1:10" hidden="1" x14ac:dyDescent="0.25">
      <c r="A1541" s="10">
        <v>73196306</v>
      </c>
      <c r="B1541" s="6" t="s">
        <v>223</v>
      </c>
      <c r="C1541" s="270" t="s">
        <v>813</v>
      </c>
      <c r="D1541" s="13" t="s">
        <v>1249</v>
      </c>
      <c r="E1541" s="13" t="s">
        <v>815</v>
      </c>
      <c r="F1541" s="45">
        <v>50</v>
      </c>
      <c r="G1541" s="266" t="s">
        <v>812</v>
      </c>
      <c r="H1541" s="271">
        <v>93.5</v>
      </c>
      <c r="I1541" s="269" t="s">
        <v>800</v>
      </c>
      <c r="J1541" t="str">
        <f>VLOOKUP(A1541,'[1]consolidado ok'!$A:$B,2,FALSE)</f>
        <v>CLAUDIA ELIZABETH</v>
      </c>
    </row>
    <row r="1542" spans="1:10" hidden="1" x14ac:dyDescent="0.25">
      <c r="A1542" s="10">
        <v>73196306</v>
      </c>
      <c r="B1542" s="6" t="s">
        <v>223</v>
      </c>
      <c r="C1542" s="270" t="s">
        <v>1238</v>
      </c>
      <c r="D1542" s="13" t="s">
        <v>1239</v>
      </c>
      <c r="E1542" s="13" t="s">
        <v>815</v>
      </c>
      <c r="F1542" s="45">
        <v>50</v>
      </c>
      <c r="G1542" s="489" t="s">
        <v>812</v>
      </c>
      <c r="H1542" s="500">
        <v>63.6</v>
      </c>
      <c r="I1542" s="484" t="s">
        <v>800</v>
      </c>
      <c r="J1542" t="str">
        <f>VLOOKUP(A1542,'[1]consolidado ok'!$A:$B,2,FALSE)</f>
        <v>CLAUDIA ELIZABETH</v>
      </c>
    </row>
    <row r="1543" spans="1:10" hidden="1" x14ac:dyDescent="0.25">
      <c r="A1543" s="25">
        <v>73426440</v>
      </c>
      <c r="B1543" s="26" t="s">
        <v>224</v>
      </c>
      <c r="C1543" s="270" t="s">
        <v>813</v>
      </c>
      <c r="D1543" s="13" t="s">
        <v>1249</v>
      </c>
      <c r="E1543" s="13" t="s">
        <v>815</v>
      </c>
      <c r="F1543" s="45">
        <v>50</v>
      </c>
      <c r="G1543" s="266" t="s">
        <v>812</v>
      </c>
      <c r="H1543" s="271">
        <v>93.5</v>
      </c>
      <c r="I1543" s="266" t="s">
        <v>800</v>
      </c>
      <c r="J1543" t="str">
        <f>VLOOKUP(A1543,'[1]consolidado ok'!$A:$B,2,FALSE)</f>
        <v>GABRIEL SANDRO ALVARO</v>
      </c>
    </row>
    <row r="1544" spans="1:10" hidden="1" x14ac:dyDescent="0.25">
      <c r="A1544" s="25">
        <v>73426440</v>
      </c>
      <c r="B1544" s="26" t="s">
        <v>224</v>
      </c>
      <c r="C1544" s="13" t="s">
        <v>1251</v>
      </c>
      <c r="D1544" s="13" t="s">
        <v>1252</v>
      </c>
      <c r="E1544" s="13" t="s">
        <v>815</v>
      </c>
      <c r="F1544" s="45">
        <v>50</v>
      </c>
      <c r="G1544" s="266" t="s">
        <v>812</v>
      </c>
      <c r="H1544" s="271">
        <v>63.6</v>
      </c>
      <c r="I1544" s="266" t="s">
        <v>800</v>
      </c>
      <c r="J1544" t="str">
        <f>VLOOKUP(A1544,'[1]consolidado ok'!$A:$B,2,FALSE)</f>
        <v>GABRIEL SANDRO ALVARO</v>
      </c>
    </row>
    <row r="1545" spans="1:10" hidden="1" x14ac:dyDescent="0.25">
      <c r="A1545" s="10">
        <v>76762375</v>
      </c>
      <c r="B1545" s="6" t="s">
        <v>225</v>
      </c>
      <c r="C1545" s="270" t="s">
        <v>813</v>
      </c>
      <c r="D1545" s="13" t="s">
        <v>1249</v>
      </c>
      <c r="E1545" s="13" t="s">
        <v>815</v>
      </c>
      <c r="F1545" s="45">
        <v>50</v>
      </c>
      <c r="G1545" s="484" t="s">
        <v>812</v>
      </c>
      <c r="H1545" s="500">
        <v>93.5</v>
      </c>
      <c r="I1545" s="484" t="s">
        <v>800</v>
      </c>
      <c r="J1545" t="str">
        <f>VLOOKUP(A1545,'[1]consolidado ok'!$A:$B,2,FALSE)</f>
        <v>GIANFRANCO ROBERT</v>
      </c>
    </row>
    <row r="1546" spans="1:10" hidden="1" x14ac:dyDescent="0.25">
      <c r="A1546" s="10">
        <v>76762375</v>
      </c>
      <c r="B1546" s="6" t="s">
        <v>225</v>
      </c>
      <c r="C1546" s="13" t="s">
        <v>1251</v>
      </c>
      <c r="D1546" s="13" t="s">
        <v>1252</v>
      </c>
      <c r="E1546" s="13" t="s">
        <v>815</v>
      </c>
      <c r="F1546" s="45">
        <v>50</v>
      </c>
      <c r="G1546" s="266" t="s">
        <v>812</v>
      </c>
      <c r="H1546" s="271">
        <v>63.6</v>
      </c>
      <c r="I1546" s="266" t="s">
        <v>800</v>
      </c>
      <c r="J1546" t="str">
        <f>VLOOKUP(A1546,'[1]consolidado ok'!$A:$B,2,FALSE)</f>
        <v>GIANFRANCO ROBERT</v>
      </c>
    </row>
    <row r="1547" spans="1:10" x14ac:dyDescent="0.25">
      <c r="A1547" s="25">
        <v>1589932</v>
      </c>
      <c r="B1547" s="26" t="s">
        <v>226</v>
      </c>
      <c r="C1547" s="270" t="s">
        <v>813</v>
      </c>
      <c r="D1547" s="13" t="s">
        <v>1249</v>
      </c>
      <c r="E1547" s="13" t="s">
        <v>815</v>
      </c>
      <c r="F1547" s="45">
        <v>50</v>
      </c>
      <c r="G1547" s="266" t="s">
        <v>812</v>
      </c>
      <c r="H1547" s="271">
        <v>93.5</v>
      </c>
      <c r="I1547" s="266" t="s">
        <v>800</v>
      </c>
      <c r="J1547" t="e">
        <f>VLOOKUP(A1547,'[1]consolidado ok'!$A:$B,2,FALSE)</f>
        <v>#N/A</v>
      </c>
    </row>
    <row r="1548" spans="1:10" x14ac:dyDescent="0.25">
      <c r="A1548" s="25">
        <v>1589932</v>
      </c>
      <c r="B1548" s="26" t="s">
        <v>226</v>
      </c>
      <c r="C1548" s="270" t="s">
        <v>1238</v>
      </c>
      <c r="D1548" s="13" t="s">
        <v>1239</v>
      </c>
      <c r="E1548" s="13" t="s">
        <v>815</v>
      </c>
      <c r="F1548" s="45">
        <v>50</v>
      </c>
      <c r="G1548" s="489" t="s">
        <v>812</v>
      </c>
      <c r="H1548" s="500">
        <v>63.6</v>
      </c>
      <c r="I1548" s="484" t="s">
        <v>800</v>
      </c>
      <c r="J1548" t="e">
        <f>VLOOKUP(A1548,'[1]consolidado ok'!$A:$B,2,FALSE)</f>
        <v>#N/A</v>
      </c>
    </row>
    <row r="1549" spans="1:10" hidden="1" x14ac:dyDescent="0.25">
      <c r="A1549" s="10">
        <v>47772246</v>
      </c>
      <c r="B1549" s="6" t="s">
        <v>227</v>
      </c>
      <c r="C1549" s="270" t="s">
        <v>813</v>
      </c>
      <c r="D1549" s="13" t="s">
        <v>1249</v>
      </c>
      <c r="E1549" s="13" t="s">
        <v>815</v>
      </c>
      <c r="F1549" s="45">
        <v>50</v>
      </c>
      <c r="G1549" s="266" t="s">
        <v>812</v>
      </c>
      <c r="H1549" s="271">
        <v>93.5</v>
      </c>
      <c r="I1549" s="266" t="s">
        <v>800</v>
      </c>
      <c r="J1549" t="str">
        <f>VLOOKUP(A1549,'[1]consolidado ok'!$A:$B,2,FALSE)</f>
        <v>GERSON DAVID</v>
      </c>
    </row>
    <row r="1550" spans="1:10" hidden="1" x14ac:dyDescent="0.25">
      <c r="A1550" s="10">
        <v>47772246</v>
      </c>
      <c r="B1550" s="6" t="s">
        <v>227</v>
      </c>
      <c r="C1550" s="13" t="s">
        <v>1251</v>
      </c>
      <c r="D1550" s="13" t="s">
        <v>1252</v>
      </c>
      <c r="E1550" s="13" t="s">
        <v>815</v>
      </c>
      <c r="F1550" s="45">
        <v>50</v>
      </c>
      <c r="G1550" s="266" t="s">
        <v>812</v>
      </c>
      <c r="H1550" s="271">
        <v>63.6</v>
      </c>
      <c r="I1550" s="266" t="s">
        <v>800</v>
      </c>
      <c r="J1550" t="str">
        <f>VLOOKUP(A1550,'[1]consolidado ok'!$A:$B,2,FALSE)</f>
        <v>GERSON DAVID</v>
      </c>
    </row>
    <row r="1551" spans="1:10" hidden="1" x14ac:dyDescent="0.25">
      <c r="A1551" s="25">
        <v>41810083</v>
      </c>
      <c r="B1551" s="26" t="s">
        <v>228</v>
      </c>
      <c r="C1551" s="270" t="s">
        <v>813</v>
      </c>
      <c r="D1551" s="13" t="s">
        <v>1249</v>
      </c>
      <c r="E1551" s="13" t="s">
        <v>815</v>
      </c>
      <c r="F1551" s="45">
        <v>50</v>
      </c>
      <c r="G1551" s="484" t="s">
        <v>812</v>
      </c>
      <c r="H1551" s="500">
        <v>93.5</v>
      </c>
      <c r="I1551" s="484" t="s">
        <v>800</v>
      </c>
      <c r="J1551" t="str">
        <f>VLOOKUP(A1551,'[1]consolidado ok'!$A:$B,2,FALSE)</f>
        <v xml:space="preserve"> MARTHA JULISSA</v>
      </c>
    </row>
    <row r="1552" spans="1:10" hidden="1" x14ac:dyDescent="0.25">
      <c r="A1552" s="25">
        <v>41810083</v>
      </c>
      <c r="B1552" s="26" t="s">
        <v>228</v>
      </c>
      <c r="C1552" s="13" t="s">
        <v>1251</v>
      </c>
      <c r="D1552" s="13" t="s">
        <v>1252</v>
      </c>
      <c r="E1552" s="13" t="s">
        <v>815</v>
      </c>
      <c r="F1552" s="45">
        <v>50</v>
      </c>
      <c r="G1552" s="266" t="s">
        <v>812</v>
      </c>
      <c r="H1552" s="271">
        <v>63.6</v>
      </c>
      <c r="I1552" s="266" t="s">
        <v>800</v>
      </c>
      <c r="J1552" t="str">
        <f>VLOOKUP(A1552,'[1]consolidado ok'!$A:$B,2,FALSE)</f>
        <v xml:space="preserve"> MARTHA JULISSA</v>
      </c>
    </row>
    <row r="1553" spans="1:10" x14ac:dyDescent="0.25">
      <c r="A1553" s="10">
        <v>7748839</v>
      </c>
      <c r="B1553" s="6" t="s">
        <v>229</v>
      </c>
      <c r="C1553" s="270" t="s">
        <v>813</v>
      </c>
      <c r="D1553" s="13" t="s">
        <v>1249</v>
      </c>
      <c r="E1553" s="13" t="s">
        <v>815</v>
      </c>
      <c r="F1553" s="45">
        <v>50</v>
      </c>
      <c r="G1553" s="266" t="s">
        <v>812</v>
      </c>
      <c r="H1553" s="271">
        <v>93.5</v>
      </c>
      <c r="I1553" s="266" t="s">
        <v>800</v>
      </c>
      <c r="J1553" t="e">
        <f>VLOOKUP(A1553,'[1]consolidado ok'!$A:$B,2,FALSE)</f>
        <v>#N/A</v>
      </c>
    </row>
    <row r="1554" spans="1:10" x14ac:dyDescent="0.25">
      <c r="A1554" s="10">
        <v>7748839</v>
      </c>
      <c r="B1554" s="6" t="s">
        <v>229</v>
      </c>
      <c r="C1554" s="270" t="s">
        <v>1238</v>
      </c>
      <c r="D1554" s="13" t="s">
        <v>1239</v>
      </c>
      <c r="E1554" s="13" t="s">
        <v>815</v>
      </c>
      <c r="F1554" s="45">
        <v>50</v>
      </c>
      <c r="G1554" s="489" t="s">
        <v>812</v>
      </c>
      <c r="H1554" s="500">
        <v>63.6</v>
      </c>
      <c r="I1554" s="484" t="s">
        <v>800</v>
      </c>
      <c r="J1554" t="e">
        <f>VLOOKUP(A1554,'[1]consolidado ok'!$A:$B,2,FALSE)</f>
        <v>#N/A</v>
      </c>
    </row>
    <row r="1555" spans="1:10" hidden="1" x14ac:dyDescent="0.25">
      <c r="A1555" s="25">
        <v>45366890</v>
      </c>
      <c r="B1555" s="26" t="s">
        <v>230</v>
      </c>
      <c r="C1555" s="270" t="s">
        <v>813</v>
      </c>
      <c r="D1555" s="13" t="s">
        <v>1249</v>
      </c>
      <c r="E1555" s="13" t="s">
        <v>815</v>
      </c>
      <c r="F1555" s="45">
        <v>50</v>
      </c>
      <c r="G1555" s="266" t="s">
        <v>812</v>
      </c>
      <c r="H1555" s="271">
        <v>93.5</v>
      </c>
      <c r="I1555" s="266" t="s">
        <v>800</v>
      </c>
      <c r="J1555" t="str">
        <f>VLOOKUP(A1555,'[1]consolidado ok'!$A:$B,2,FALSE)</f>
        <v>ANA ESTHER</v>
      </c>
    </row>
    <row r="1556" spans="1:10" hidden="1" x14ac:dyDescent="0.25">
      <c r="A1556" s="25">
        <v>45366890</v>
      </c>
      <c r="B1556" s="26" t="s">
        <v>230</v>
      </c>
      <c r="C1556" s="270" t="s">
        <v>1238</v>
      </c>
      <c r="D1556" s="13" t="s">
        <v>1239</v>
      </c>
      <c r="E1556" s="13" t="s">
        <v>815</v>
      </c>
      <c r="F1556" s="45">
        <v>50</v>
      </c>
      <c r="G1556" s="46" t="s">
        <v>812</v>
      </c>
      <c r="H1556" s="271">
        <v>63.6</v>
      </c>
      <c r="I1556" s="266" t="s">
        <v>800</v>
      </c>
      <c r="J1556" t="str">
        <f>VLOOKUP(A1556,'[1]consolidado ok'!$A:$B,2,FALSE)</f>
        <v>ANA ESTHER</v>
      </c>
    </row>
    <row r="1557" spans="1:10" hidden="1" x14ac:dyDescent="0.25">
      <c r="A1557" s="10">
        <v>47667701</v>
      </c>
      <c r="B1557" s="6" t="s">
        <v>231</v>
      </c>
      <c r="C1557" s="270" t="s">
        <v>813</v>
      </c>
      <c r="D1557" s="13" t="s">
        <v>1249</v>
      </c>
      <c r="E1557" s="13" t="s">
        <v>815</v>
      </c>
      <c r="F1557" s="45">
        <v>50</v>
      </c>
      <c r="G1557" s="484" t="s">
        <v>812</v>
      </c>
      <c r="H1557" s="500">
        <v>93.5</v>
      </c>
      <c r="I1557" s="484" t="s">
        <v>800</v>
      </c>
      <c r="J1557" t="str">
        <f>VLOOKUP(A1557,'[1]consolidado ok'!$A:$B,2,FALSE)</f>
        <v>INVIRG NERITH</v>
      </c>
    </row>
    <row r="1558" spans="1:10" hidden="1" x14ac:dyDescent="0.25">
      <c r="A1558" s="10">
        <v>47667701</v>
      </c>
      <c r="B1558" s="6" t="s">
        <v>231</v>
      </c>
      <c r="C1558" s="270" t="s">
        <v>1238</v>
      </c>
      <c r="D1558" s="13" t="s">
        <v>1239</v>
      </c>
      <c r="E1558" s="13" t="s">
        <v>815</v>
      </c>
      <c r="F1558" s="45">
        <v>50</v>
      </c>
      <c r="G1558" s="46" t="s">
        <v>812</v>
      </c>
      <c r="H1558" s="271">
        <v>63.6</v>
      </c>
      <c r="I1558" s="266" t="s">
        <v>800</v>
      </c>
      <c r="J1558" t="str">
        <f>VLOOKUP(A1558,'[1]consolidado ok'!$A:$B,2,FALSE)</f>
        <v>INVIRG NERITH</v>
      </c>
    </row>
    <row r="1559" spans="1:10" hidden="1" x14ac:dyDescent="0.25">
      <c r="A1559" s="25">
        <v>75439224</v>
      </c>
      <c r="B1559" s="26" t="s">
        <v>232</v>
      </c>
      <c r="C1559" s="270" t="s">
        <v>813</v>
      </c>
      <c r="D1559" s="13" t="s">
        <v>1249</v>
      </c>
      <c r="E1559" s="13" t="s">
        <v>815</v>
      </c>
      <c r="F1559" s="45">
        <v>50</v>
      </c>
      <c r="G1559" s="266" t="s">
        <v>812</v>
      </c>
      <c r="H1559" s="271">
        <v>93.5</v>
      </c>
      <c r="I1559" s="266" t="s">
        <v>800</v>
      </c>
      <c r="J1559" t="str">
        <f>VLOOKUP(A1559,'[1]consolidado ok'!$A:$B,2,FALSE)</f>
        <v xml:space="preserve"> JOHAN NIBARDO</v>
      </c>
    </row>
    <row r="1560" spans="1:10" hidden="1" x14ac:dyDescent="0.25">
      <c r="A1560" s="25">
        <v>75439224</v>
      </c>
      <c r="B1560" s="26" t="s">
        <v>232</v>
      </c>
      <c r="C1560" s="13" t="s">
        <v>1251</v>
      </c>
      <c r="D1560" s="13" t="s">
        <v>1252</v>
      </c>
      <c r="E1560" s="13" t="s">
        <v>815</v>
      </c>
      <c r="F1560" s="45">
        <v>50</v>
      </c>
      <c r="G1560" s="484" t="s">
        <v>812</v>
      </c>
      <c r="H1560" s="500">
        <v>63.6</v>
      </c>
      <c r="I1560" s="484" t="s">
        <v>800</v>
      </c>
      <c r="J1560" t="str">
        <f>VLOOKUP(A1560,'[1]consolidado ok'!$A:$B,2,FALSE)</f>
        <v xml:space="preserve"> JOHAN NIBARDO</v>
      </c>
    </row>
    <row r="1561" spans="1:10" hidden="1" x14ac:dyDescent="0.25">
      <c r="A1561" s="25">
        <v>42418837</v>
      </c>
      <c r="B1561" s="26" t="s">
        <v>233</v>
      </c>
      <c r="C1561" s="270" t="s">
        <v>813</v>
      </c>
      <c r="D1561" s="13" t="s">
        <v>1249</v>
      </c>
      <c r="E1561" s="13" t="s">
        <v>815</v>
      </c>
      <c r="F1561" s="45">
        <v>50</v>
      </c>
      <c r="G1561" s="266" t="s">
        <v>812</v>
      </c>
      <c r="H1561" s="271">
        <v>93.5</v>
      </c>
      <c r="I1561" s="266" t="s">
        <v>800</v>
      </c>
      <c r="J1561" t="str">
        <f>VLOOKUP(A1561,'[1]consolidado ok'!$A:$B,2,FALSE)</f>
        <v xml:space="preserve"> RICARDO</v>
      </c>
    </row>
    <row r="1562" spans="1:10" hidden="1" x14ac:dyDescent="0.25">
      <c r="A1562" s="25">
        <v>42418837</v>
      </c>
      <c r="B1562" s="26" t="s">
        <v>233</v>
      </c>
      <c r="C1562" s="270" t="s">
        <v>1238</v>
      </c>
      <c r="D1562" s="13" t="s">
        <v>1239</v>
      </c>
      <c r="E1562" s="13" t="s">
        <v>815</v>
      </c>
      <c r="F1562" s="45">
        <v>50</v>
      </c>
      <c r="G1562" s="46" t="s">
        <v>812</v>
      </c>
      <c r="H1562" s="271">
        <v>63.6</v>
      </c>
      <c r="I1562" s="269" t="s">
        <v>800</v>
      </c>
      <c r="J1562" t="str">
        <f>VLOOKUP(A1562,'[1]consolidado ok'!$A:$B,2,FALSE)</f>
        <v xml:space="preserve"> RICARDO</v>
      </c>
    </row>
    <row r="1563" spans="1:10" hidden="1" x14ac:dyDescent="0.25">
      <c r="A1563" s="10">
        <v>70098147</v>
      </c>
      <c r="B1563" s="6" t="s">
        <v>234</v>
      </c>
      <c r="C1563" s="270" t="s">
        <v>813</v>
      </c>
      <c r="D1563" s="13" t="s">
        <v>1249</v>
      </c>
      <c r="E1563" s="13" t="s">
        <v>815</v>
      </c>
      <c r="F1563" s="45">
        <v>50</v>
      </c>
      <c r="G1563" s="484" t="s">
        <v>812</v>
      </c>
      <c r="H1563" s="500">
        <v>93.5</v>
      </c>
      <c r="I1563" s="484" t="s">
        <v>800</v>
      </c>
      <c r="J1563" t="str">
        <f>VLOOKUP(A1563,'[1]consolidado ok'!$A:$B,2,FALSE)</f>
        <v>SHOWING OSBEL</v>
      </c>
    </row>
    <row r="1564" spans="1:10" hidden="1" x14ac:dyDescent="0.25">
      <c r="A1564" s="10">
        <v>70098147</v>
      </c>
      <c r="B1564" s="6" t="s">
        <v>234</v>
      </c>
      <c r="C1564" s="270" t="s">
        <v>1238</v>
      </c>
      <c r="D1564" s="13" t="s">
        <v>1239</v>
      </c>
      <c r="E1564" s="13" t="s">
        <v>815</v>
      </c>
      <c r="F1564" s="45">
        <v>50</v>
      </c>
      <c r="G1564" s="46" t="s">
        <v>812</v>
      </c>
      <c r="H1564" s="271">
        <v>63.6</v>
      </c>
      <c r="I1564" s="266" t="s">
        <v>800</v>
      </c>
      <c r="J1564" t="str">
        <f>VLOOKUP(A1564,'[1]consolidado ok'!$A:$B,2,FALSE)</f>
        <v>SHOWING OSBEL</v>
      </c>
    </row>
    <row r="1565" spans="1:10" hidden="1" x14ac:dyDescent="0.25">
      <c r="A1565" s="10">
        <v>70504888</v>
      </c>
      <c r="B1565" s="6" t="s">
        <v>235</v>
      </c>
      <c r="C1565" s="270" t="s">
        <v>813</v>
      </c>
      <c r="D1565" s="13" t="s">
        <v>1249</v>
      </c>
      <c r="E1565" s="13" t="s">
        <v>815</v>
      </c>
      <c r="F1565" s="45">
        <v>50</v>
      </c>
      <c r="G1565" s="266" t="s">
        <v>812</v>
      </c>
      <c r="H1565" s="271">
        <v>93.5</v>
      </c>
      <c r="I1565" s="266" t="s">
        <v>800</v>
      </c>
      <c r="J1565" t="str">
        <f>VLOOKUP(A1565,'[1]consolidado ok'!$A:$B,2,FALSE)</f>
        <v xml:space="preserve"> PATRICIA  ALEXSANDRA</v>
      </c>
    </row>
    <row r="1566" spans="1:10" hidden="1" x14ac:dyDescent="0.25">
      <c r="A1566" s="10">
        <v>70504888</v>
      </c>
      <c r="B1566" s="6" t="s">
        <v>235</v>
      </c>
      <c r="C1566" s="13" t="s">
        <v>1251</v>
      </c>
      <c r="D1566" s="13" t="s">
        <v>1252</v>
      </c>
      <c r="E1566" s="13" t="s">
        <v>815</v>
      </c>
      <c r="F1566" s="45">
        <v>50</v>
      </c>
      <c r="G1566" s="484" t="s">
        <v>812</v>
      </c>
      <c r="H1566" s="500">
        <v>63.6</v>
      </c>
      <c r="I1566" s="484" t="s">
        <v>800</v>
      </c>
      <c r="J1566" t="str">
        <f>VLOOKUP(A1566,'[1]consolidado ok'!$A:$B,2,FALSE)</f>
        <v xml:space="preserve"> PATRICIA  ALEXSANDRA</v>
      </c>
    </row>
    <row r="1567" spans="1:10" hidden="1" x14ac:dyDescent="0.25">
      <c r="A1567" s="10">
        <v>45267777</v>
      </c>
      <c r="B1567" s="6" t="s">
        <v>237</v>
      </c>
      <c r="C1567" s="270" t="s">
        <v>813</v>
      </c>
      <c r="D1567" s="13" t="s">
        <v>1249</v>
      </c>
      <c r="E1567" s="13" t="s">
        <v>815</v>
      </c>
      <c r="F1567" s="45">
        <v>50</v>
      </c>
      <c r="G1567" s="266" t="s">
        <v>812</v>
      </c>
      <c r="H1567" s="271">
        <v>93.5</v>
      </c>
      <c r="I1567" s="266" t="s">
        <v>800</v>
      </c>
      <c r="J1567" t="str">
        <f>VLOOKUP(A1567,'[1]consolidado ok'!$A:$B,2,FALSE)</f>
        <v>PAMELA STEPHANIE</v>
      </c>
    </row>
    <row r="1568" spans="1:10" hidden="1" x14ac:dyDescent="0.25">
      <c r="A1568" s="10">
        <v>45267777</v>
      </c>
      <c r="B1568" s="6" t="s">
        <v>237</v>
      </c>
      <c r="C1568" s="270" t="s">
        <v>1238</v>
      </c>
      <c r="D1568" s="13" t="s">
        <v>1239</v>
      </c>
      <c r="E1568" s="13" t="s">
        <v>815</v>
      </c>
      <c r="F1568" s="45">
        <v>50</v>
      </c>
      <c r="G1568" s="46" t="s">
        <v>812</v>
      </c>
      <c r="H1568" s="271">
        <v>63.6</v>
      </c>
      <c r="I1568" s="266" t="s">
        <v>800</v>
      </c>
      <c r="J1568" t="str">
        <f>VLOOKUP(A1568,'[1]consolidado ok'!$A:$B,2,FALSE)</f>
        <v>PAMELA STEPHANIE</v>
      </c>
    </row>
    <row r="1569" spans="1:10" hidden="1" x14ac:dyDescent="0.25">
      <c r="A1569" s="25">
        <v>48159266</v>
      </c>
      <c r="B1569" s="26" t="s">
        <v>238</v>
      </c>
      <c r="C1569" s="270" t="s">
        <v>813</v>
      </c>
      <c r="D1569" s="13" t="s">
        <v>1249</v>
      </c>
      <c r="E1569" s="13" t="s">
        <v>815</v>
      </c>
      <c r="F1569" s="45">
        <v>50</v>
      </c>
      <c r="G1569" s="484" t="s">
        <v>812</v>
      </c>
      <c r="H1569" s="500">
        <v>93.5</v>
      </c>
      <c r="I1569" s="484" t="s">
        <v>800</v>
      </c>
      <c r="J1569" t="str">
        <f>VLOOKUP(A1569,'[1]consolidado ok'!$A:$B,2,FALSE)</f>
        <v>ESMERALDA</v>
      </c>
    </row>
    <row r="1570" spans="1:10" hidden="1" x14ac:dyDescent="0.25">
      <c r="A1570" s="25">
        <v>48159266</v>
      </c>
      <c r="B1570" s="26" t="s">
        <v>238</v>
      </c>
      <c r="C1570" s="13" t="s">
        <v>1251</v>
      </c>
      <c r="D1570" s="13" t="s">
        <v>1252</v>
      </c>
      <c r="E1570" s="13" t="s">
        <v>815</v>
      </c>
      <c r="F1570" s="45">
        <v>50</v>
      </c>
      <c r="G1570" s="266" t="s">
        <v>812</v>
      </c>
      <c r="H1570" s="271">
        <v>63.6</v>
      </c>
      <c r="I1570" s="266" t="s">
        <v>800</v>
      </c>
      <c r="J1570" t="str">
        <f>VLOOKUP(A1570,'[1]consolidado ok'!$A:$B,2,FALSE)</f>
        <v>ESMERALDA</v>
      </c>
    </row>
    <row r="1571" spans="1:10" hidden="1" x14ac:dyDescent="0.25">
      <c r="A1571" s="25">
        <v>77157250</v>
      </c>
      <c r="B1571" s="26" t="s">
        <v>239</v>
      </c>
      <c r="C1571" s="270" t="s">
        <v>813</v>
      </c>
      <c r="D1571" s="13" t="s">
        <v>1249</v>
      </c>
      <c r="E1571" s="13" t="s">
        <v>815</v>
      </c>
      <c r="F1571" s="45">
        <v>50</v>
      </c>
      <c r="G1571" s="266" t="s">
        <v>812</v>
      </c>
      <c r="H1571" s="271">
        <v>93.5</v>
      </c>
      <c r="I1571" s="266" t="s">
        <v>800</v>
      </c>
      <c r="J1571" t="str">
        <f>VLOOKUP(A1571,'[1]consolidado ok'!$A:$B,2,FALSE)</f>
        <v xml:space="preserve"> PEDRO EDILBERTO</v>
      </c>
    </row>
    <row r="1572" spans="1:10" hidden="1" x14ac:dyDescent="0.25">
      <c r="A1572" s="25">
        <v>77157250</v>
      </c>
      <c r="B1572" s="26" t="s">
        <v>239</v>
      </c>
      <c r="C1572" s="270" t="s">
        <v>1238</v>
      </c>
      <c r="D1572" s="13" t="s">
        <v>1239</v>
      </c>
      <c r="E1572" s="13" t="s">
        <v>815</v>
      </c>
      <c r="F1572" s="45">
        <v>50</v>
      </c>
      <c r="G1572" s="489" t="s">
        <v>812</v>
      </c>
      <c r="H1572" s="500">
        <v>63.6</v>
      </c>
      <c r="I1572" s="484" t="s">
        <v>800</v>
      </c>
      <c r="J1572" t="str">
        <f>VLOOKUP(A1572,'[1]consolidado ok'!$A:$B,2,FALSE)</f>
        <v xml:space="preserve"> PEDRO EDILBERTO</v>
      </c>
    </row>
    <row r="1573" spans="1:10" hidden="1" x14ac:dyDescent="0.25">
      <c r="A1573" s="10">
        <v>70795588</v>
      </c>
      <c r="B1573" s="6" t="s">
        <v>240</v>
      </c>
      <c r="C1573" s="270" t="s">
        <v>813</v>
      </c>
      <c r="D1573" s="13" t="s">
        <v>1249</v>
      </c>
      <c r="E1573" s="13" t="s">
        <v>815</v>
      </c>
      <c r="F1573" s="45">
        <v>50</v>
      </c>
      <c r="G1573" s="266" t="s">
        <v>812</v>
      </c>
      <c r="H1573" s="271">
        <v>93.5</v>
      </c>
      <c r="I1573" s="266" t="s">
        <v>800</v>
      </c>
      <c r="J1573" t="str">
        <f>VLOOKUP(A1573,'[1]consolidado ok'!$A:$B,2,FALSE)</f>
        <v>CHRISTIAN JAVIER</v>
      </c>
    </row>
    <row r="1574" spans="1:10" hidden="1" x14ac:dyDescent="0.25">
      <c r="A1574" s="10">
        <v>70795588</v>
      </c>
      <c r="B1574" s="6" t="s">
        <v>240</v>
      </c>
      <c r="C1574" s="13" t="s">
        <v>1251</v>
      </c>
      <c r="D1574" s="13" t="s">
        <v>1252</v>
      </c>
      <c r="E1574" s="13" t="s">
        <v>815</v>
      </c>
      <c r="F1574" s="45">
        <v>50</v>
      </c>
      <c r="G1574" s="266" t="s">
        <v>812</v>
      </c>
      <c r="H1574" s="271">
        <v>63.6</v>
      </c>
      <c r="I1574" s="266" t="s">
        <v>800</v>
      </c>
      <c r="J1574" t="str">
        <f>VLOOKUP(A1574,'[1]consolidado ok'!$A:$B,2,FALSE)</f>
        <v>CHRISTIAN JAVIER</v>
      </c>
    </row>
    <row r="1575" spans="1:10" hidden="1" x14ac:dyDescent="0.25">
      <c r="A1575" s="25">
        <v>48443504</v>
      </c>
      <c r="B1575" s="26" t="s">
        <v>241</v>
      </c>
      <c r="C1575" s="270" t="s">
        <v>813</v>
      </c>
      <c r="D1575" s="13" t="s">
        <v>1249</v>
      </c>
      <c r="E1575" s="13" t="s">
        <v>815</v>
      </c>
      <c r="F1575" s="45">
        <v>50</v>
      </c>
      <c r="G1575" s="484" t="s">
        <v>812</v>
      </c>
      <c r="H1575" s="500">
        <v>93.5</v>
      </c>
      <c r="I1575" s="484" t="s">
        <v>800</v>
      </c>
      <c r="J1575" t="str">
        <f>VLOOKUP(A1575,'[1]consolidado ok'!$A:$B,2,FALSE)</f>
        <v xml:space="preserve"> JUAN MANUEL</v>
      </c>
    </row>
    <row r="1576" spans="1:10" hidden="1" x14ac:dyDescent="0.25">
      <c r="A1576" s="25">
        <v>48443504</v>
      </c>
      <c r="B1576" s="26" t="s">
        <v>241</v>
      </c>
      <c r="C1576" s="13" t="s">
        <v>1251</v>
      </c>
      <c r="D1576" s="13" t="s">
        <v>1252</v>
      </c>
      <c r="E1576" s="13" t="s">
        <v>815</v>
      </c>
      <c r="F1576" s="45">
        <v>50</v>
      </c>
      <c r="G1576" s="266" t="s">
        <v>812</v>
      </c>
      <c r="H1576" s="271">
        <v>63.6</v>
      </c>
      <c r="I1576" s="266" t="s">
        <v>800</v>
      </c>
      <c r="J1576" t="str">
        <f>VLOOKUP(A1576,'[1]consolidado ok'!$A:$B,2,FALSE)</f>
        <v xml:space="preserve"> JUAN MANUEL</v>
      </c>
    </row>
    <row r="1577" spans="1:10" hidden="1" x14ac:dyDescent="0.25">
      <c r="A1577" s="10">
        <v>48298176</v>
      </c>
      <c r="B1577" s="6" t="s">
        <v>242</v>
      </c>
      <c r="C1577" s="270" t="s">
        <v>813</v>
      </c>
      <c r="D1577" s="13" t="s">
        <v>1249</v>
      </c>
      <c r="E1577" s="13" t="s">
        <v>815</v>
      </c>
      <c r="F1577" s="45">
        <v>50</v>
      </c>
      <c r="G1577" s="266" t="s">
        <v>812</v>
      </c>
      <c r="H1577" s="271">
        <v>93.5</v>
      </c>
      <c r="I1577" s="269" t="s">
        <v>800</v>
      </c>
      <c r="J1577" t="str">
        <f>VLOOKUP(A1577,'[1]consolidado ok'!$A:$B,2,FALSE)</f>
        <v xml:space="preserve"> ALEX ANTHONY</v>
      </c>
    </row>
    <row r="1578" spans="1:10" hidden="1" x14ac:dyDescent="0.25">
      <c r="A1578" s="10">
        <v>48298176</v>
      </c>
      <c r="B1578" s="6" t="s">
        <v>242</v>
      </c>
      <c r="C1578" s="270" t="s">
        <v>1238</v>
      </c>
      <c r="D1578" s="13" t="s">
        <v>1239</v>
      </c>
      <c r="E1578" s="13" t="s">
        <v>815</v>
      </c>
      <c r="F1578" s="45">
        <v>50</v>
      </c>
      <c r="G1578" s="489" t="s">
        <v>812</v>
      </c>
      <c r="H1578" s="500">
        <v>63.6</v>
      </c>
      <c r="I1578" s="484" t="s">
        <v>800</v>
      </c>
      <c r="J1578" t="str">
        <f>VLOOKUP(A1578,'[1]consolidado ok'!$A:$B,2,FALSE)</f>
        <v xml:space="preserve"> ALEX ANTHONY</v>
      </c>
    </row>
    <row r="1579" spans="1:10" hidden="1" x14ac:dyDescent="0.25">
      <c r="A1579" s="25">
        <v>74423659</v>
      </c>
      <c r="B1579" s="26" t="s">
        <v>243</v>
      </c>
      <c r="C1579" s="270" t="s">
        <v>813</v>
      </c>
      <c r="D1579" s="13" t="s">
        <v>1249</v>
      </c>
      <c r="E1579" s="13" t="s">
        <v>815</v>
      </c>
      <c r="F1579" s="45">
        <v>50</v>
      </c>
      <c r="G1579" s="266" t="s">
        <v>812</v>
      </c>
      <c r="H1579" s="271">
        <v>93.5</v>
      </c>
      <c r="I1579" s="266" t="s">
        <v>800</v>
      </c>
      <c r="J1579" t="str">
        <f>VLOOKUP(A1579,'[1]consolidado ok'!$A:$B,2,FALSE)</f>
        <v xml:space="preserve"> JUAN NICOLAS</v>
      </c>
    </row>
    <row r="1580" spans="1:10" hidden="1" x14ac:dyDescent="0.25">
      <c r="A1580" s="25">
        <v>74423659</v>
      </c>
      <c r="B1580" s="26" t="s">
        <v>243</v>
      </c>
      <c r="C1580" s="270" t="s">
        <v>1238</v>
      </c>
      <c r="D1580" s="13" t="s">
        <v>1239</v>
      </c>
      <c r="E1580" s="13" t="s">
        <v>815</v>
      </c>
      <c r="F1580" s="45">
        <v>50</v>
      </c>
      <c r="G1580" s="46" t="s">
        <v>812</v>
      </c>
      <c r="H1580" s="271">
        <v>63.6</v>
      </c>
      <c r="I1580" s="266" t="s">
        <v>800</v>
      </c>
      <c r="J1580" t="str">
        <f>VLOOKUP(A1580,'[1]consolidado ok'!$A:$B,2,FALSE)</f>
        <v xml:space="preserve"> JUAN NICOLAS</v>
      </c>
    </row>
    <row r="1581" spans="1:10" hidden="1" x14ac:dyDescent="0.25">
      <c r="A1581" s="10">
        <v>72643676</v>
      </c>
      <c r="B1581" s="6" t="s">
        <v>244</v>
      </c>
      <c r="C1581" s="270" t="s">
        <v>813</v>
      </c>
      <c r="D1581" s="13" t="s">
        <v>1249</v>
      </c>
      <c r="E1581" s="13" t="s">
        <v>815</v>
      </c>
      <c r="F1581" s="45">
        <v>50</v>
      </c>
      <c r="G1581" s="484" t="s">
        <v>812</v>
      </c>
      <c r="H1581" s="500">
        <v>93.5</v>
      </c>
      <c r="I1581" s="484" t="s">
        <v>800</v>
      </c>
      <c r="J1581" t="str">
        <f>VLOOKUP(A1581,'[1]consolidado ok'!$A:$B,2,FALSE)</f>
        <v>SERGIO JOSEPH</v>
      </c>
    </row>
    <row r="1582" spans="1:10" hidden="1" x14ac:dyDescent="0.25">
      <c r="A1582" s="10">
        <v>72643676</v>
      </c>
      <c r="B1582" s="6" t="s">
        <v>244</v>
      </c>
      <c r="C1582" s="270" t="s">
        <v>1238</v>
      </c>
      <c r="D1582" s="13" t="s">
        <v>1239</v>
      </c>
      <c r="E1582" s="13" t="s">
        <v>815</v>
      </c>
      <c r="F1582" s="45">
        <v>50</v>
      </c>
      <c r="G1582" s="46" t="s">
        <v>812</v>
      </c>
      <c r="H1582" s="271">
        <v>63.6</v>
      </c>
      <c r="I1582" s="266" t="s">
        <v>800</v>
      </c>
      <c r="J1582" t="str">
        <f>VLOOKUP(A1582,'[1]consolidado ok'!$A:$B,2,FALSE)</f>
        <v>SERGIO JOSEPH</v>
      </c>
    </row>
    <row r="1583" spans="1:10" hidden="1" x14ac:dyDescent="0.25">
      <c r="A1583" s="10">
        <v>46417400</v>
      </c>
      <c r="B1583" s="6" t="s">
        <v>246</v>
      </c>
      <c r="C1583" s="270" t="s">
        <v>813</v>
      </c>
      <c r="D1583" s="13" t="s">
        <v>1249</v>
      </c>
      <c r="E1583" s="13" t="s">
        <v>815</v>
      </c>
      <c r="F1583" s="45">
        <v>50</v>
      </c>
      <c r="G1583" s="266" t="s">
        <v>812</v>
      </c>
      <c r="H1583" s="271">
        <v>93.5</v>
      </c>
      <c r="I1583" s="266" t="s">
        <v>800</v>
      </c>
      <c r="J1583" t="str">
        <f>VLOOKUP(A1583,'[1]consolidado ok'!$A:$B,2,FALSE)</f>
        <v xml:space="preserve"> KARINA</v>
      </c>
    </row>
    <row r="1584" spans="1:10" hidden="1" x14ac:dyDescent="0.25">
      <c r="A1584" s="10">
        <v>46417400</v>
      </c>
      <c r="B1584" s="6" t="s">
        <v>246</v>
      </c>
      <c r="C1584" s="270" t="s">
        <v>1238</v>
      </c>
      <c r="D1584" s="13" t="s">
        <v>1239</v>
      </c>
      <c r="E1584" s="13" t="s">
        <v>815</v>
      </c>
      <c r="F1584" s="45">
        <v>50</v>
      </c>
      <c r="G1584" s="489" t="s">
        <v>812</v>
      </c>
      <c r="H1584" s="500">
        <v>63.6</v>
      </c>
      <c r="I1584" s="484" t="s">
        <v>800</v>
      </c>
      <c r="J1584" t="str">
        <f>VLOOKUP(A1584,'[1]consolidado ok'!$A:$B,2,FALSE)</f>
        <v xml:space="preserve"> KARINA</v>
      </c>
    </row>
    <row r="1585" spans="1:10" hidden="1" x14ac:dyDescent="0.25">
      <c r="A1585" s="25">
        <v>72266684</v>
      </c>
      <c r="B1585" s="26" t="s">
        <v>247</v>
      </c>
      <c r="C1585" s="270" t="s">
        <v>813</v>
      </c>
      <c r="D1585" s="13" t="s">
        <v>1249</v>
      </c>
      <c r="E1585" s="13" t="s">
        <v>815</v>
      </c>
      <c r="F1585" s="45">
        <v>50</v>
      </c>
      <c r="G1585" s="266" t="s">
        <v>812</v>
      </c>
      <c r="H1585" s="271">
        <v>93.5</v>
      </c>
      <c r="I1585" s="266" t="s">
        <v>800</v>
      </c>
      <c r="J1585" t="str">
        <f>VLOOKUP(A1585,'[1]consolidado ok'!$A:$B,2,FALSE)</f>
        <v>AIXA MIA</v>
      </c>
    </row>
    <row r="1586" spans="1:10" hidden="1" x14ac:dyDescent="0.25">
      <c r="A1586" s="25">
        <v>72266684</v>
      </c>
      <c r="B1586" s="26" t="s">
        <v>247</v>
      </c>
      <c r="C1586" s="270" t="s">
        <v>1238</v>
      </c>
      <c r="D1586" s="13" t="s">
        <v>1239</v>
      </c>
      <c r="E1586" s="13" t="s">
        <v>815</v>
      </c>
      <c r="F1586" s="45">
        <v>50</v>
      </c>
      <c r="G1586" s="46" t="s">
        <v>812</v>
      </c>
      <c r="H1586" s="271">
        <v>63.6</v>
      </c>
      <c r="I1586" s="266" t="s">
        <v>800</v>
      </c>
      <c r="J1586" t="str">
        <f>VLOOKUP(A1586,'[1]consolidado ok'!$A:$B,2,FALSE)</f>
        <v>AIXA MIA</v>
      </c>
    </row>
    <row r="1587" spans="1:10" hidden="1" x14ac:dyDescent="0.25">
      <c r="A1587" s="25">
        <v>73034446</v>
      </c>
      <c r="B1587" s="26" t="s">
        <v>248</v>
      </c>
      <c r="C1587" s="270" t="s">
        <v>813</v>
      </c>
      <c r="D1587" s="13" t="s">
        <v>1249</v>
      </c>
      <c r="E1587" s="13" t="s">
        <v>815</v>
      </c>
      <c r="F1587" s="45">
        <v>50</v>
      </c>
      <c r="G1587" s="484" t="s">
        <v>812</v>
      </c>
      <c r="H1587" s="500">
        <v>93.5</v>
      </c>
      <c r="I1587" s="484" t="s">
        <v>800</v>
      </c>
      <c r="J1587" t="str">
        <f>VLOOKUP(A1587,'[1]consolidado ok'!$A:$B,2,FALSE)</f>
        <v>RICHARD ALEXANDER</v>
      </c>
    </row>
    <row r="1588" spans="1:10" hidden="1" x14ac:dyDescent="0.25">
      <c r="A1588" s="25">
        <v>73034446</v>
      </c>
      <c r="B1588" s="26" t="s">
        <v>248</v>
      </c>
      <c r="C1588" s="270" t="s">
        <v>1238</v>
      </c>
      <c r="D1588" s="13" t="s">
        <v>1239</v>
      </c>
      <c r="E1588" s="13" t="s">
        <v>815</v>
      </c>
      <c r="F1588" s="45">
        <v>50</v>
      </c>
      <c r="G1588" s="46" t="s">
        <v>812</v>
      </c>
      <c r="H1588" s="271">
        <v>63.6</v>
      </c>
      <c r="I1588" s="266" t="s">
        <v>800</v>
      </c>
      <c r="J1588" t="str">
        <f>VLOOKUP(A1588,'[1]consolidado ok'!$A:$B,2,FALSE)</f>
        <v>RICHARD ALEXANDER</v>
      </c>
    </row>
    <row r="1589" spans="1:10" hidden="1" x14ac:dyDescent="0.25">
      <c r="A1589" s="25">
        <v>72510371</v>
      </c>
      <c r="B1589" s="26" t="s">
        <v>250</v>
      </c>
      <c r="C1589" s="270" t="s">
        <v>813</v>
      </c>
      <c r="D1589" s="13" t="s">
        <v>1249</v>
      </c>
      <c r="E1589" s="13" t="s">
        <v>815</v>
      </c>
      <c r="F1589" s="45">
        <v>50</v>
      </c>
      <c r="G1589" s="266" t="s">
        <v>812</v>
      </c>
      <c r="H1589" s="271">
        <v>93.5</v>
      </c>
      <c r="I1589" s="266" t="s">
        <v>800</v>
      </c>
      <c r="J1589" t="str">
        <f>VLOOKUP(A1589,'[1]consolidado ok'!$A:$B,2,FALSE)</f>
        <v>YENIFER</v>
      </c>
    </row>
    <row r="1590" spans="1:10" hidden="1" x14ac:dyDescent="0.25">
      <c r="A1590" s="25">
        <v>72510371</v>
      </c>
      <c r="B1590" s="26" t="s">
        <v>250</v>
      </c>
      <c r="C1590" s="270" t="s">
        <v>1238</v>
      </c>
      <c r="D1590" s="13" t="s">
        <v>1239</v>
      </c>
      <c r="E1590" s="13" t="s">
        <v>815</v>
      </c>
      <c r="F1590" s="45">
        <v>50</v>
      </c>
      <c r="G1590" s="489" t="s">
        <v>812</v>
      </c>
      <c r="H1590" s="500">
        <v>63.6</v>
      </c>
      <c r="I1590" s="484" t="s">
        <v>800</v>
      </c>
      <c r="J1590" t="str">
        <f>VLOOKUP(A1590,'[1]consolidado ok'!$A:$B,2,FALSE)</f>
        <v>YENIFER</v>
      </c>
    </row>
    <row r="1591" spans="1:10" hidden="1" x14ac:dyDescent="0.25">
      <c r="A1591" s="10">
        <v>41634175</v>
      </c>
      <c r="B1591" s="6" t="s">
        <v>251</v>
      </c>
      <c r="C1591" s="270" t="s">
        <v>813</v>
      </c>
      <c r="D1591" s="13" t="s">
        <v>1249</v>
      </c>
      <c r="E1591" s="13" t="s">
        <v>815</v>
      </c>
      <c r="F1591" s="45">
        <v>50</v>
      </c>
      <c r="G1591" s="266" t="s">
        <v>812</v>
      </c>
      <c r="H1591" s="271">
        <v>93.5</v>
      </c>
      <c r="I1591" s="266" t="s">
        <v>800</v>
      </c>
      <c r="J1591" t="str">
        <f>VLOOKUP(A1591,'[1]consolidado ok'!$A:$B,2,FALSE)</f>
        <v>DANIEL EUGENIO</v>
      </c>
    </row>
    <row r="1592" spans="1:10" hidden="1" x14ac:dyDescent="0.25">
      <c r="A1592" s="10">
        <v>41634175</v>
      </c>
      <c r="B1592" s="6" t="s">
        <v>251</v>
      </c>
      <c r="C1592" s="13" t="s">
        <v>1251</v>
      </c>
      <c r="D1592" s="13" t="s">
        <v>1252</v>
      </c>
      <c r="E1592" s="13" t="s">
        <v>815</v>
      </c>
      <c r="F1592" s="45">
        <v>50</v>
      </c>
      <c r="G1592" s="266" t="s">
        <v>812</v>
      </c>
      <c r="H1592" s="271">
        <v>63.6</v>
      </c>
      <c r="I1592" s="266" t="s">
        <v>800</v>
      </c>
      <c r="J1592" t="str">
        <f>VLOOKUP(A1592,'[1]consolidado ok'!$A:$B,2,FALSE)</f>
        <v>DANIEL EUGENIO</v>
      </c>
    </row>
    <row r="1593" spans="1:10" hidden="1" x14ac:dyDescent="0.25">
      <c r="A1593" s="10">
        <v>72924156</v>
      </c>
      <c r="B1593" s="6" t="s">
        <v>252</v>
      </c>
      <c r="C1593" s="270" t="s">
        <v>813</v>
      </c>
      <c r="D1593" s="13" t="s">
        <v>1249</v>
      </c>
      <c r="E1593" s="13" t="s">
        <v>815</v>
      </c>
      <c r="F1593" s="45">
        <v>50</v>
      </c>
      <c r="G1593" s="484" t="s">
        <v>812</v>
      </c>
      <c r="H1593" s="500">
        <v>93.5</v>
      </c>
      <c r="I1593" s="484" t="s">
        <v>800</v>
      </c>
      <c r="J1593" t="str">
        <f>VLOOKUP(A1593,'[1]consolidado ok'!$A:$B,2,FALSE)</f>
        <v>JUNIOR JAHIR</v>
      </c>
    </row>
    <row r="1594" spans="1:10" hidden="1" x14ac:dyDescent="0.25">
      <c r="A1594" s="10">
        <v>72924156</v>
      </c>
      <c r="B1594" s="6" t="s">
        <v>252</v>
      </c>
      <c r="C1594" s="13" t="s">
        <v>1251</v>
      </c>
      <c r="D1594" s="13" t="s">
        <v>1252</v>
      </c>
      <c r="E1594" s="13" t="s">
        <v>815</v>
      </c>
      <c r="F1594" s="45">
        <v>50</v>
      </c>
      <c r="G1594" s="484" t="s">
        <v>812</v>
      </c>
      <c r="H1594" s="500">
        <v>63.6</v>
      </c>
      <c r="I1594" s="484" t="s">
        <v>800</v>
      </c>
      <c r="J1594" t="str">
        <f>VLOOKUP(A1594,'[1]consolidado ok'!$A:$B,2,FALSE)</f>
        <v>JUNIOR JAHIR</v>
      </c>
    </row>
    <row r="1595" spans="1:10" x14ac:dyDescent="0.25">
      <c r="A1595" s="25">
        <v>8134390</v>
      </c>
      <c r="B1595" s="26" t="s">
        <v>253</v>
      </c>
      <c r="C1595" s="270" t="s">
        <v>813</v>
      </c>
      <c r="D1595" s="13" t="s">
        <v>1249</v>
      </c>
      <c r="E1595" s="13" t="s">
        <v>815</v>
      </c>
      <c r="F1595" s="45">
        <v>50</v>
      </c>
      <c r="G1595" s="266" t="s">
        <v>812</v>
      </c>
      <c r="H1595" s="271">
        <v>93.5</v>
      </c>
      <c r="I1595" s="266" t="s">
        <v>800</v>
      </c>
      <c r="J1595" t="e">
        <f>VLOOKUP(A1595,'[1]consolidado ok'!$A:$B,2,FALSE)</f>
        <v>#N/A</v>
      </c>
    </row>
    <row r="1596" spans="1:10" x14ac:dyDescent="0.25">
      <c r="A1596" s="25">
        <v>8134390</v>
      </c>
      <c r="B1596" s="26" t="s">
        <v>253</v>
      </c>
      <c r="C1596" s="270" t="s">
        <v>1238</v>
      </c>
      <c r="D1596" s="13" t="s">
        <v>1239</v>
      </c>
      <c r="E1596" s="13" t="s">
        <v>815</v>
      </c>
      <c r="F1596" s="45">
        <v>50</v>
      </c>
      <c r="G1596" s="46" t="s">
        <v>812</v>
      </c>
      <c r="H1596" s="271">
        <v>63.6</v>
      </c>
      <c r="I1596" s="266" t="s">
        <v>800</v>
      </c>
      <c r="J1596" t="e">
        <f>VLOOKUP(A1596,'[1]consolidado ok'!$A:$B,2,FALSE)</f>
        <v>#N/A</v>
      </c>
    </row>
    <row r="1597" spans="1:10" hidden="1" x14ac:dyDescent="0.25">
      <c r="A1597" s="25">
        <v>72634983</v>
      </c>
      <c r="B1597" s="26" t="s">
        <v>254</v>
      </c>
      <c r="C1597" s="270" t="s">
        <v>813</v>
      </c>
      <c r="D1597" s="13" t="s">
        <v>1249</v>
      </c>
      <c r="E1597" s="13" t="s">
        <v>815</v>
      </c>
      <c r="F1597" s="45">
        <v>50</v>
      </c>
      <c r="G1597" s="484" t="s">
        <v>812</v>
      </c>
      <c r="H1597" s="500">
        <v>93.5</v>
      </c>
      <c r="I1597" s="484" t="s">
        <v>800</v>
      </c>
      <c r="J1597" t="str">
        <f>VLOOKUP(A1597,'[1]consolidado ok'!$A:$B,2,FALSE)</f>
        <v>ALEXIS JOHAM</v>
      </c>
    </row>
    <row r="1598" spans="1:10" hidden="1" x14ac:dyDescent="0.25">
      <c r="A1598" s="25">
        <v>72634983</v>
      </c>
      <c r="B1598" s="26" t="s">
        <v>254</v>
      </c>
      <c r="C1598" s="13" t="s">
        <v>1251</v>
      </c>
      <c r="D1598" s="13" t="s">
        <v>1252</v>
      </c>
      <c r="E1598" s="13" t="s">
        <v>815</v>
      </c>
      <c r="F1598" s="45">
        <v>50</v>
      </c>
      <c r="G1598" s="266" t="s">
        <v>812</v>
      </c>
      <c r="H1598" s="271">
        <v>63.6</v>
      </c>
      <c r="I1598" s="266" t="s">
        <v>800</v>
      </c>
      <c r="J1598" t="str">
        <f>VLOOKUP(A1598,'[1]consolidado ok'!$A:$B,2,FALSE)</f>
        <v>ALEXIS JOHAM</v>
      </c>
    </row>
    <row r="1599" spans="1:10" x14ac:dyDescent="0.25">
      <c r="A1599" s="25">
        <v>7486847</v>
      </c>
      <c r="B1599" s="26" t="s">
        <v>256</v>
      </c>
      <c r="C1599" s="270" t="s">
        <v>813</v>
      </c>
      <c r="D1599" s="13" t="s">
        <v>1249</v>
      </c>
      <c r="E1599" s="13" t="s">
        <v>815</v>
      </c>
      <c r="F1599" s="45">
        <v>50</v>
      </c>
      <c r="G1599" s="266" t="s">
        <v>812</v>
      </c>
      <c r="H1599" s="271">
        <v>93.5</v>
      </c>
      <c r="I1599" s="269" t="s">
        <v>800</v>
      </c>
      <c r="J1599" t="e">
        <f>VLOOKUP(A1599,'[1]consolidado ok'!$A:$B,2,FALSE)</f>
        <v>#N/A</v>
      </c>
    </row>
    <row r="1600" spans="1:10" x14ac:dyDescent="0.25">
      <c r="A1600" s="25">
        <v>7486847</v>
      </c>
      <c r="B1600" s="26" t="s">
        <v>256</v>
      </c>
      <c r="C1600" s="270" t="s">
        <v>1238</v>
      </c>
      <c r="D1600" s="13" t="s">
        <v>1239</v>
      </c>
      <c r="E1600" s="13" t="s">
        <v>815</v>
      </c>
      <c r="F1600" s="45">
        <v>50</v>
      </c>
      <c r="G1600" s="489" t="s">
        <v>812</v>
      </c>
      <c r="H1600" s="500">
        <v>63.6</v>
      </c>
      <c r="I1600" s="484" t="s">
        <v>800</v>
      </c>
      <c r="J1600" t="e">
        <f>VLOOKUP(A1600,'[1]consolidado ok'!$A:$B,2,FALSE)</f>
        <v>#N/A</v>
      </c>
    </row>
    <row r="1601" spans="1:10" hidden="1" x14ac:dyDescent="0.25">
      <c r="A1601" s="25">
        <v>75419450</v>
      </c>
      <c r="B1601" s="26" t="s">
        <v>257</v>
      </c>
      <c r="C1601" s="270" t="s">
        <v>813</v>
      </c>
      <c r="D1601" s="13" t="s">
        <v>1249</v>
      </c>
      <c r="E1601" s="13" t="s">
        <v>815</v>
      </c>
      <c r="F1601" s="45">
        <v>50</v>
      </c>
      <c r="G1601" s="266" t="s">
        <v>812</v>
      </c>
      <c r="H1601" s="271">
        <v>93.5</v>
      </c>
      <c r="I1601" s="266" t="s">
        <v>800</v>
      </c>
      <c r="J1601" t="str">
        <f>VLOOKUP(A1601,'[1]consolidado ok'!$A:$B,2,FALSE)</f>
        <v>CLAUDIA LUCERO</v>
      </c>
    </row>
    <row r="1602" spans="1:10" hidden="1" x14ac:dyDescent="0.25">
      <c r="A1602" s="25">
        <v>75419450</v>
      </c>
      <c r="B1602" s="26" t="s">
        <v>257</v>
      </c>
      <c r="C1602" s="13" t="s">
        <v>1251</v>
      </c>
      <c r="D1602" s="13" t="s">
        <v>1252</v>
      </c>
      <c r="E1602" s="13" t="s">
        <v>815</v>
      </c>
      <c r="F1602" s="45">
        <v>50</v>
      </c>
      <c r="G1602" s="266" t="s">
        <v>812</v>
      </c>
      <c r="H1602" s="271">
        <v>63.6</v>
      </c>
      <c r="I1602" s="266" t="s">
        <v>800</v>
      </c>
      <c r="J1602" t="str">
        <f>VLOOKUP(A1602,'[1]consolidado ok'!$A:$B,2,FALSE)</f>
        <v>CLAUDIA LUCERO</v>
      </c>
    </row>
    <row r="1603" spans="1:10" hidden="1" x14ac:dyDescent="0.25">
      <c r="A1603" s="10">
        <v>72269262</v>
      </c>
      <c r="B1603" s="6" t="s">
        <v>258</v>
      </c>
      <c r="C1603" s="270" t="s">
        <v>813</v>
      </c>
      <c r="D1603" s="13" t="s">
        <v>1249</v>
      </c>
      <c r="E1603" s="13" t="s">
        <v>815</v>
      </c>
      <c r="F1603" s="45">
        <v>50</v>
      </c>
      <c r="G1603" s="484" t="s">
        <v>812</v>
      </c>
      <c r="H1603" s="500">
        <v>93.5</v>
      </c>
      <c r="I1603" s="484" t="s">
        <v>800</v>
      </c>
      <c r="J1603" t="str">
        <f>VLOOKUP(A1603,'[1]consolidado ok'!$A:$B,2,FALSE)</f>
        <v xml:space="preserve"> LOURDES NAIDU</v>
      </c>
    </row>
    <row r="1604" spans="1:10" hidden="1" x14ac:dyDescent="0.25">
      <c r="A1604" s="10">
        <v>72269262</v>
      </c>
      <c r="B1604" s="6" t="s">
        <v>258</v>
      </c>
      <c r="C1604" s="13" t="s">
        <v>1251</v>
      </c>
      <c r="D1604" s="13" t="s">
        <v>1252</v>
      </c>
      <c r="E1604" s="13" t="s">
        <v>815</v>
      </c>
      <c r="F1604" s="45">
        <v>50</v>
      </c>
      <c r="G1604" s="266" t="s">
        <v>812</v>
      </c>
      <c r="H1604" s="271">
        <v>63.6</v>
      </c>
      <c r="I1604" s="266" t="s">
        <v>800</v>
      </c>
      <c r="J1604" t="str">
        <f>VLOOKUP(A1604,'[1]consolidado ok'!$A:$B,2,FALSE)</f>
        <v xml:space="preserve"> LOURDES NAIDU</v>
      </c>
    </row>
    <row r="1605" spans="1:10" hidden="1" x14ac:dyDescent="0.25">
      <c r="A1605" s="25">
        <v>74704264</v>
      </c>
      <c r="B1605" s="26" t="s">
        <v>259</v>
      </c>
      <c r="C1605" s="270" t="s">
        <v>813</v>
      </c>
      <c r="D1605" s="13" t="s">
        <v>1249</v>
      </c>
      <c r="E1605" s="13" t="s">
        <v>815</v>
      </c>
      <c r="F1605" s="45">
        <v>50</v>
      </c>
      <c r="G1605" s="266" t="s">
        <v>812</v>
      </c>
      <c r="H1605" s="271">
        <v>93.5</v>
      </c>
      <c r="I1605" s="269" t="s">
        <v>800</v>
      </c>
      <c r="J1605" t="str">
        <f>VLOOKUP(A1605,'[1]consolidado ok'!$A:$B,2,FALSE)</f>
        <v>JOSEPH EDWIN</v>
      </c>
    </row>
    <row r="1606" spans="1:10" hidden="1" x14ac:dyDescent="0.25">
      <c r="A1606" s="25">
        <v>74704264</v>
      </c>
      <c r="B1606" s="26" t="s">
        <v>259</v>
      </c>
      <c r="C1606" s="13" t="s">
        <v>1251</v>
      </c>
      <c r="D1606" s="13" t="s">
        <v>1252</v>
      </c>
      <c r="E1606" s="13" t="s">
        <v>815</v>
      </c>
      <c r="F1606" s="45">
        <v>50</v>
      </c>
      <c r="G1606" s="484" t="s">
        <v>812</v>
      </c>
      <c r="H1606" s="500">
        <v>63.6</v>
      </c>
      <c r="I1606" s="484" t="s">
        <v>800</v>
      </c>
      <c r="J1606" t="str">
        <f>VLOOKUP(A1606,'[1]consolidado ok'!$A:$B,2,FALSE)</f>
        <v>JOSEPH EDWIN</v>
      </c>
    </row>
    <row r="1607" spans="1:10" hidden="1" x14ac:dyDescent="0.25">
      <c r="A1607" s="10">
        <v>75212161</v>
      </c>
      <c r="B1607" s="6" t="s">
        <v>260</v>
      </c>
      <c r="C1607" s="270" t="s">
        <v>813</v>
      </c>
      <c r="D1607" s="13" t="s">
        <v>1249</v>
      </c>
      <c r="E1607" s="13" t="s">
        <v>815</v>
      </c>
      <c r="F1607" s="45">
        <v>50</v>
      </c>
      <c r="G1607" s="266" t="s">
        <v>812</v>
      </c>
      <c r="H1607" s="271">
        <v>93.5</v>
      </c>
      <c r="I1607" s="266" t="s">
        <v>800</v>
      </c>
      <c r="J1607" t="str">
        <f>VLOOKUP(A1607,'[1]consolidado ok'!$A:$B,2,FALSE)</f>
        <v>MILAGROS DULCE MARIA</v>
      </c>
    </row>
    <row r="1608" spans="1:10" hidden="1" x14ac:dyDescent="0.25">
      <c r="A1608" s="10">
        <v>75212161</v>
      </c>
      <c r="B1608" s="6" t="s">
        <v>260</v>
      </c>
      <c r="C1608" s="270" t="s">
        <v>1238</v>
      </c>
      <c r="D1608" s="13" t="s">
        <v>1239</v>
      </c>
      <c r="E1608" s="13" t="s">
        <v>815</v>
      </c>
      <c r="F1608" s="45">
        <v>50</v>
      </c>
      <c r="G1608" s="46" t="s">
        <v>812</v>
      </c>
      <c r="H1608" s="271">
        <v>63.6</v>
      </c>
      <c r="I1608" s="266" t="s">
        <v>800</v>
      </c>
      <c r="J1608" t="str">
        <f>VLOOKUP(A1608,'[1]consolidado ok'!$A:$B,2,FALSE)</f>
        <v>MILAGROS DULCE MARIA</v>
      </c>
    </row>
    <row r="1609" spans="1:10" hidden="1" x14ac:dyDescent="0.25">
      <c r="A1609" s="25">
        <v>45366956</v>
      </c>
      <c r="B1609" s="26" t="s">
        <v>261</v>
      </c>
      <c r="C1609" s="270" t="s">
        <v>813</v>
      </c>
      <c r="D1609" s="13" t="s">
        <v>1249</v>
      </c>
      <c r="E1609" s="13" t="s">
        <v>815</v>
      </c>
      <c r="F1609" s="45">
        <v>50</v>
      </c>
      <c r="G1609" s="484" t="s">
        <v>812</v>
      </c>
      <c r="H1609" s="500">
        <v>93.5</v>
      </c>
      <c r="I1609" s="484" t="s">
        <v>800</v>
      </c>
      <c r="J1609" t="str">
        <f>VLOOKUP(A1609,'[1]consolidado ok'!$A:$B,2,FALSE)</f>
        <v xml:space="preserve"> IDASABEL DE JESUS</v>
      </c>
    </row>
    <row r="1610" spans="1:10" hidden="1" x14ac:dyDescent="0.25">
      <c r="A1610" s="25">
        <v>45366956</v>
      </c>
      <c r="B1610" s="26" t="s">
        <v>261</v>
      </c>
      <c r="C1610" s="270" t="s">
        <v>1238</v>
      </c>
      <c r="D1610" s="13" t="s">
        <v>1239</v>
      </c>
      <c r="E1610" s="13" t="s">
        <v>815</v>
      </c>
      <c r="F1610" s="45">
        <v>50</v>
      </c>
      <c r="G1610" s="46" t="s">
        <v>812</v>
      </c>
      <c r="H1610" s="271">
        <v>63.6</v>
      </c>
      <c r="I1610" s="266" t="s">
        <v>800</v>
      </c>
      <c r="J1610" t="str">
        <f>VLOOKUP(A1610,'[1]consolidado ok'!$A:$B,2,FALSE)</f>
        <v xml:space="preserve"> IDASABEL DE JESUS</v>
      </c>
    </row>
    <row r="1611" spans="1:10" hidden="1" x14ac:dyDescent="0.25">
      <c r="A1611" s="25">
        <v>48631533</v>
      </c>
      <c r="B1611" s="26" t="s">
        <v>262</v>
      </c>
      <c r="C1611" s="270" t="s">
        <v>813</v>
      </c>
      <c r="D1611" s="13" t="s">
        <v>1249</v>
      </c>
      <c r="E1611" s="13" t="s">
        <v>815</v>
      </c>
      <c r="F1611" s="45">
        <v>50</v>
      </c>
      <c r="G1611" s="266" t="s">
        <v>812</v>
      </c>
      <c r="H1611" s="271">
        <v>93.5</v>
      </c>
      <c r="I1611" s="266" t="s">
        <v>800</v>
      </c>
      <c r="J1611" t="str">
        <f>VLOOKUP(A1611,'[1]consolidado ok'!$A:$B,2,FALSE)</f>
        <v>KATHERINE LISSET</v>
      </c>
    </row>
    <row r="1612" spans="1:10" hidden="1" x14ac:dyDescent="0.25">
      <c r="A1612" s="25">
        <v>48631533</v>
      </c>
      <c r="B1612" s="26" t="s">
        <v>262</v>
      </c>
      <c r="C1612" s="270" t="s">
        <v>1238</v>
      </c>
      <c r="D1612" s="13" t="s">
        <v>1239</v>
      </c>
      <c r="E1612" s="13" t="s">
        <v>815</v>
      </c>
      <c r="F1612" s="45">
        <v>50</v>
      </c>
      <c r="G1612" s="489" t="s">
        <v>812</v>
      </c>
      <c r="H1612" s="500">
        <v>63.6</v>
      </c>
      <c r="I1612" s="484" t="s">
        <v>800</v>
      </c>
      <c r="J1612" t="str">
        <f>VLOOKUP(A1612,'[1]consolidado ok'!$A:$B,2,FALSE)</f>
        <v>KATHERINE LISSET</v>
      </c>
    </row>
    <row r="1613" spans="1:10" hidden="1" x14ac:dyDescent="0.25">
      <c r="A1613" s="10">
        <v>47768499</v>
      </c>
      <c r="B1613" s="6" t="s">
        <v>263</v>
      </c>
      <c r="C1613" s="270" t="s">
        <v>813</v>
      </c>
      <c r="D1613" s="13" t="s">
        <v>1249</v>
      </c>
      <c r="E1613" s="13" t="s">
        <v>815</v>
      </c>
      <c r="F1613" s="45">
        <v>50</v>
      </c>
      <c r="G1613" s="266" t="s">
        <v>812</v>
      </c>
      <c r="H1613" s="271">
        <v>93.5</v>
      </c>
      <c r="I1613" s="266" t="s">
        <v>800</v>
      </c>
      <c r="J1613" t="str">
        <f>VLOOKUP(A1613,'[1]consolidado ok'!$A:$B,2,FALSE)</f>
        <v xml:space="preserve"> KEYVI CAMILO</v>
      </c>
    </row>
    <row r="1614" spans="1:10" hidden="1" x14ac:dyDescent="0.25">
      <c r="A1614" s="10">
        <v>47768499</v>
      </c>
      <c r="B1614" s="6" t="s">
        <v>263</v>
      </c>
      <c r="C1614" s="270" t="s">
        <v>1238</v>
      </c>
      <c r="D1614" s="13" t="s">
        <v>1239</v>
      </c>
      <c r="E1614" s="13" t="s">
        <v>815</v>
      </c>
      <c r="F1614" s="45">
        <v>50</v>
      </c>
      <c r="G1614" s="46" t="s">
        <v>812</v>
      </c>
      <c r="H1614" s="271">
        <v>63.6</v>
      </c>
      <c r="I1614" s="269" t="s">
        <v>800</v>
      </c>
      <c r="J1614" t="str">
        <f>VLOOKUP(A1614,'[1]consolidado ok'!$A:$B,2,FALSE)</f>
        <v xml:space="preserve"> KEYVI CAMILO</v>
      </c>
    </row>
    <row r="1615" spans="1:10" hidden="1" x14ac:dyDescent="0.25">
      <c r="A1615" s="10">
        <v>74415063</v>
      </c>
      <c r="B1615" s="6" t="s">
        <v>265</v>
      </c>
      <c r="C1615" s="270" t="s">
        <v>813</v>
      </c>
      <c r="D1615" s="13" t="s">
        <v>1249</v>
      </c>
      <c r="E1615" s="13" t="s">
        <v>815</v>
      </c>
      <c r="F1615" s="45">
        <v>50</v>
      </c>
      <c r="G1615" s="484" t="s">
        <v>812</v>
      </c>
      <c r="H1615" s="500">
        <v>93.5</v>
      </c>
      <c r="I1615" s="484" t="s">
        <v>800</v>
      </c>
      <c r="J1615" t="str">
        <f>VLOOKUP(A1615,'[1]consolidado ok'!$A:$B,2,FALSE)</f>
        <v xml:space="preserve"> GIANCARLOS</v>
      </c>
    </row>
    <row r="1616" spans="1:10" hidden="1" x14ac:dyDescent="0.25">
      <c r="A1616" s="10">
        <v>74415063</v>
      </c>
      <c r="B1616" s="6" t="s">
        <v>265</v>
      </c>
      <c r="C1616" s="13" t="s">
        <v>1251</v>
      </c>
      <c r="D1616" s="13" t="s">
        <v>1252</v>
      </c>
      <c r="E1616" s="13" t="s">
        <v>815</v>
      </c>
      <c r="F1616" s="45">
        <v>50</v>
      </c>
      <c r="G1616" s="266" t="s">
        <v>812</v>
      </c>
      <c r="H1616" s="271">
        <v>63.6</v>
      </c>
      <c r="I1616" s="266" t="s">
        <v>800</v>
      </c>
      <c r="J1616" t="str">
        <f>VLOOKUP(A1616,'[1]consolidado ok'!$A:$B,2,FALSE)</f>
        <v xml:space="preserve"> GIANCARLOS</v>
      </c>
    </row>
    <row r="1617" spans="1:10" hidden="1" x14ac:dyDescent="0.25">
      <c r="A1617" s="25">
        <v>72878724</v>
      </c>
      <c r="B1617" s="26" t="s">
        <v>266</v>
      </c>
      <c r="C1617" s="270" t="s">
        <v>813</v>
      </c>
      <c r="D1617" s="13" t="s">
        <v>1249</v>
      </c>
      <c r="E1617" s="13" t="s">
        <v>815</v>
      </c>
      <c r="F1617" s="45">
        <v>50</v>
      </c>
      <c r="G1617" s="266" t="s">
        <v>812</v>
      </c>
      <c r="H1617" s="271">
        <v>93.5</v>
      </c>
      <c r="I1617" s="266" t="s">
        <v>800</v>
      </c>
      <c r="J1617" t="str">
        <f>VLOOKUP(A1617,'[1]consolidado ok'!$A:$B,2,FALSE)</f>
        <v>KARLA XIMENA</v>
      </c>
    </row>
    <row r="1618" spans="1:10" hidden="1" x14ac:dyDescent="0.25">
      <c r="A1618" s="25">
        <v>72878724</v>
      </c>
      <c r="B1618" s="26" t="s">
        <v>266</v>
      </c>
      <c r="C1618" s="270" t="s">
        <v>1238</v>
      </c>
      <c r="D1618" s="13" t="s">
        <v>1239</v>
      </c>
      <c r="E1618" s="13" t="s">
        <v>815</v>
      </c>
      <c r="F1618" s="45">
        <v>50</v>
      </c>
      <c r="G1618" s="489" t="s">
        <v>812</v>
      </c>
      <c r="H1618" s="500">
        <v>63.6</v>
      </c>
      <c r="I1618" s="484" t="s">
        <v>800</v>
      </c>
      <c r="J1618" t="str">
        <f>VLOOKUP(A1618,'[1]consolidado ok'!$A:$B,2,FALSE)</f>
        <v>KARLA XIMENA</v>
      </c>
    </row>
    <row r="1619" spans="1:10" hidden="1" x14ac:dyDescent="0.25">
      <c r="A1619" s="10">
        <v>70976615</v>
      </c>
      <c r="B1619" s="6" t="s">
        <v>267</v>
      </c>
      <c r="C1619" s="270" t="s">
        <v>813</v>
      </c>
      <c r="D1619" s="13" t="s">
        <v>1249</v>
      </c>
      <c r="E1619" s="13" t="s">
        <v>815</v>
      </c>
      <c r="F1619" s="45">
        <v>50</v>
      </c>
      <c r="G1619" s="266" t="s">
        <v>812</v>
      </c>
      <c r="H1619" s="271">
        <v>93.5</v>
      </c>
      <c r="I1619" s="266" t="s">
        <v>800</v>
      </c>
      <c r="J1619" t="str">
        <f>VLOOKUP(A1619,'[1]consolidado ok'!$A:$B,2,FALSE)</f>
        <v xml:space="preserve"> MERCY</v>
      </c>
    </row>
    <row r="1620" spans="1:10" hidden="1" x14ac:dyDescent="0.25">
      <c r="A1620" s="10">
        <v>70976615</v>
      </c>
      <c r="B1620" s="6" t="s">
        <v>267</v>
      </c>
      <c r="C1620" s="13" t="s">
        <v>1251</v>
      </c>
      <c r="D1620" s="13" t="s">
        <v>1252</v>
      </c>
      <c r="E1620" s="13" t="s">
        <v>815</v>
      </c>
      <c r="F1620" s="45">
        <v>50</v>
      </c>
      <c r="G1620" s="266" t="s">
        <v>812</v>
      </c>
      <c r="H1620" s="271">
        <v>63.6</v>
      </c>
      <c r="I1620" s="266" t="s">
        <v>800</v>
      </c>
      <c r="J1620" t="str">
        <f>VLOOKUP(A1620,'[1]consolidado ok'!$A:$B,2,FALSE)</f>
        <v xml:space="preserve"> MERCY</v>
      </c>
    </row>
    <row r="1621" spans="1:10" hidden="1" x14ac:dyDescent="0.25">
      <c r="A1621" s="10">
        <v>45339585</v>
      </c>
      <c r="B1621" s="6" t="s">
        <v>269</v>
      </c>
      <c r="C1621" s="270" t="s">
        <v>813</v>
      </c>
      <c r="D1621" s="13" t="s">
        <v>1249</v>
      </c>
      <c r="E1621" s="13" t="s">
        <v>815</v>
      </c>
      <c r="F1621" s="45">
        <v>50</v>
      </c>
      <c r="G1621" s="484" t="s">
        <v>812</v>
      </c>
      <c r="H1621" s="500">
        <v>93.5</v>
      </c>
      <c r="I1621" s="484" t="s">
        <v>800</v>
      </c>
      <c r="J1621" t="str">
        <f>VLOOKUP(A1621,'[1]consolidado ok'!$A:$B,2,FALSE)</f>
        <v>RICHARD GIOVANNI</v>
      </c>
    </row>
    <row r="1622" spans="1:10" hidden="1" x14ac:dyDescent="0.25">
      <c r="A1622" s="10">
        <v>45339585</v>
      </c>
      <c r="B1622" s="6" t="s">
        <v>269</v>
      </c>
      <c r="C1622" s="270" t="s">
        <v>1238</v>
      </c>
      <c r="D1622" s="13" t="s">
        <v>1239</v>
      </c>
      <c r="E1622" s="13" t="s">
        <v>815</v>
      </c>
      <c r="F1622" s="45">
        <v>50</v>
      </c>
      <c r="G1622" s="46" t="s">
        <v>812</v>
      </c>
      <c r="H1622" s="271">
        <v>63.6</v>
      </c>
      <c r="I1622" s="266" t="s">
        <v>800</v>
      </c>
      <c r="J1622" t="str">
        <f>VLOOKUP(A1622,'[1]consolidado ok'!$A:$B,2,FALSE)</f>
        <v>RICHARD GIOVANNI</v>
      </c>
    </row>
    <row r="1623" spans="1:10" hidden="1" x14ac:dyDescent="0.25">
      <c r="A1623" s="25">
        <v>45818528</v>
      </c>
      <c r="B1623" s="26" t="s">
        <v>270</v>
      </c>
      <c r="C1623" s="270" t="s">
        <v>813</v>
      </c>
      <c r="D1623" s="13" t="s">
        <v>1249</v>
      </c>
      <c r="E1623" s="13" t="s">
        <v>815</v>
      </c>
      <c r="F1623" s="45">
        <v>50</v>
      </c>
      <c r="G1623" s="266" t="s">
        <v>812</v>
      </c>
      <c r="H1623" s="271">
        <v>93.5</v>
      </c>
      <c r="I1623" s="269" t="s">
        <v>800</v>
      </c>
      <c r="J1623" t="str">
        <f>VLOOKUP(A1623,'[1]consolidado ok'!$A:$B,2,FALSE)</f>
        <v xml:space="preserve"> ELIZABETH MARIA</v>
      </c>
    </row>
    <row r="1624" spans="1:10" hidden="1" x14ac:dyDescent="0.25">
      <c r="A1624" s="25">
        <v>45818528</v>
      </c>
      <c r="B1624" s="26" t="s">
        <v>270</v>
      </c>
      <c r="C1624" s="270" t="s">
        <v>1238</v>
      </c>
      <c r="D1624" s="13" t="s">
        <v>1239</v>
      </c>
      <c r="E1624" s="13" t="s">
        <v>815</v>
      </c>
      <c r="F1624" s="45">
        <v>50</v>
      </c>
      <c r="G1624" s="489" t="s">
        <v>812</v>
      </c>
      <c r="H1624" s="500">
        <v>63.6</v>
      </c>
      <c r="I1624" s="484" t="s">
        <v>800</v>
      </c>
      <c r="J1624" t="str">
        <f>VLOOKUP(A1624,'[1]consolidado ok'!$A:$B,2,FALSE)</f>
        <v xml:space="preserve"> ELIZABETH MARIA</v>
      </c>
    </row>
    <row r="1625" spans="1:10" hidden="1" x14ac:dyDescent="0.25">
      <c r="A1625" s="10">
        <v>48463494</v>
      </c>
      <c r="B1625" s="6" t="s">
        <v>271</v>
      </c>
      <c r="C1625" s="270" t="s">
        <v>813</v>
      </c>
      <c r="D1625" s="13" t="s">
        <v>1249</v>
      </c>
      <c r="E1625" s="13" t="s">
        <v>815</v>
      </c>
      <c r="F1625" s="45">
        <v>50</v>
      </c>
      <c r="G1625" s="266" t="s">
        <v>812</v>
      </c>
      <c r="H1625" s="271">
        <v>93.5</v>
      </c>
      <c r="I1625" s="266" t="s">
        <v>800</v>
      </c>
      <c r="J1625" t="str">
        <f>VLOOKUP(A1625,'[1]consolidado ok'!$A:$B,2,FALSE)</f>
        <v>JASON FRANCISCO</v>
      </c>
    </row>
    <row r="1626" spans="1:10" hidden="1" x14ac:dyDescent="0.25">
      <c r="A1626" s="10">
        <v>48463494</v>
      </c>
      <c r="B1626" s="6" t="s">
        <v>271</v>
      </c>
      <c r="C1626" s="270" t="s">
        <v>1238</v>
      </c>
      <c r="D1626" s="13" t="s">
        <v>1239</v>
      </c>
      <c r="E1626" s="13" t="s">
        <v>815</v>
      </c>
      <c r="F1626" s="45">
        <v>50</v>
      </c>
      <c r="G1626" s="46" t="s">
        <v>812</v>
      </c>
      <c r="H1626" s="271">
        <v>63.6</v>
      </c>
      <c r="I1626" s="266" t="s">
        <v>800</v>
      </c>
      <c r="J1626" t="str">
        <f>VLOOKUP(A1626,'[1]consolidado ok'!$A:$B,2,FALSE)</f>
        <v>JASON FRANCISCO</v>
      </c>
    </row>
    <row r="1627" spans="1:10" hidden="1" x14ac:dyDescent="0.25">
      <c r="A1627" s="25">
        <v>45021747</v>
      </c>
      <c r="B1627" s="26" t="s">
        <v>272</v>
      </c>
      <c r="C1627" s="270" t="s">
        <v>813</v>
      </c>
      <c r="D1627" s="13" t="s">
        <v>1249</v>
      </c>
      <c r="E1627" s="13" t="s">
        <v>815</v>
      </c>
      <c r="F1627" s="45">
        <v>50</v>
      </c>
      <c r="G1627" s="484" t="s">
        <v>812</v>
      </c>
      <c r="H1627" s="500">
        <v>93.5</v>
      </c>
      <c r="I1627" s="484" t="s">
        <v>800</v>
      </c>
      <c r="J1627" t="str">
        <f>VLOOKUP(A1627,'[1]consolidado ok'!$A:$B,2,FALSE)</f>
        <v>ISRAEL LEANDRO</v>
      </c>
    </row>
    <row r="1628" spans="1:10" hidden="1" x14ac:dyDescent="0.25">
      <c r="A1628" s="25">
        <v>45021747</v>
      </c>
      <c r="B1628" s="26" t="s">
        <v>272</v>
      </c>
      <c r="C1628" s="13" t="s">
        <v>1251</v>
      </c>
      <c r="D1628" s="13" t="s">
        <v>1252</v>
      </c>
      <c r="E1628" s="13" t="s">
        <v>815</v>
      </c>
      <c r="F1628" s="45">
        <v>50</v>
      </c>
      <c r="G1628" s="266" t="s">
        <v>812</v>
      </c>
      <c r="H1628" s="271">
        <v>63.6</v>
      </c>
      <c r="I1628" s="266" t="s">
        <v>800</v>
      </c>
      <c r="J1628" t="str">
        <f>VLOOKUP(A1628,'[1]consolidado ok'!$A:$B,2,FALSE)</f>
        <v>ISRAEL LEANDRO</v>
      </c>
    </row>
    <row r="1629" spans="1:10" hidden="1" x14ac:dyDescent="0.25">
      <c r="A1629" s="10">
        <v>62497755</v>
      </c>
      <c r="B1629" s="6" t="s">
        <v>273</v>
      </c>
      <c r="C1629" s="270" t="s">
        <v>813</v>
      </c>
      <c r="D1629" s="13" t="s">
        <v>1249</v>
      </c>
      <c r="E1629" s="13" t="s">
        <v>815</v>
      </c>
      <c r="F1629" s="45">
        <v>50</v>
      </c>
      <c r="G1629" s="266" t="s">
        <v>812</v>
      </c>
      <c r="H1629" s="271">
        <v>93.5</v>
      </c>
      <c r="I1629" s="269" t="s">
        <v>800</v>
      </c>
      <c r="J1629" t="str">
        <f>VLOOKUP(A1629,'[1]consolidado ok'!$A:$B,2,FALSE)</f>
        <v>FRANCO</v>
      </c>
    </row>
    <row r="1630" spans="1:10" hidden="1" x14ac:dyDescent="0.25">
      <c r="A1630" s="10">
        <v>62497755</v>
      </c>
      <c r="B1630" s="6" t="s">
        <v>273</v>
      </c>
      <c r="C1630" s="270" t="s">
        <v>1238</v>
      </c>
      <c r="D1630" s="13" t="s">
        <v>1239</v>
      </c>
      <c r="E1630" s="13" t="s">
        <v>815</v>
      </c>
      <c r="F1630" s="45">
        <v>50</v>
      </c>
      <c r="G1630" s="489" t="s">
        <v>812</v>
      </c>
      <c r="H1630" s="500">
        <v>63.6</v>
      </c>
      <c r="I1630" s="484" t="s">
        <v>800</v>
      </c>
      <c r="J1630" t="str">
        <f>VLOOKUP(A1630,'[1]consolidado ok'!$A:$B,2,FALSE)</f>
        <v>FRANCO</v>
      </c>
    </row>
    <row r="1631" spans="1:10" hidden="1" x14ac:dyDescent="0.25">
      <c r="A1631" s="25">
        <v>47559374</v>
      </c>
      <c r="B1631" s="26" t="s">
        <v>274</v>
      </c>
      <c r="C1631" s="270" t="s">
        <v>813</v>
      </c>
      <c r="D1631" s="13" t="s">
        <v>1249</v>
      </c>
      <c r="E1631" s="13" t="s">
        <v>815</v>
      </c>
      <c r="F1631" s="45">
        <v>50</v>
      </c>
      <c r="G1631" s="266" t="s">
        <v>812</v>
      </c>
      <c r="H1631" s="271">
        <v>93.5</v>
      </c>
      <c r="I1631" s="266" t="s">
        <v>800</v>
      </c>
      <c r="J1631" t="str">
        <f>VLOOKUP(A1631,'[1]consolidado ok'!$A:$B,2,FALSE)</f>
        <v xml:space="preserve"> CHRISTIAN RUBEN</v>
      </c>
    </row>
    <row r="1632" spans="1:10" hidden="1" x14ac:dyDescent="0.25">
      <c r="A1632" s="25">
        <v>47559374</v>
      </c>
      <c r="B1632" s="26" t="s">
        <v>274</v>
      </c>
      <c r="C1632" s="13" t="s">
        <v>1251</v>
      </c>
      <c r="D1632" s="13" t="s">
        <v>1252</v>
      </c>
      <c r="E1632" s="13" t="s">
        <v>815</v>
      </c>
      <c r="F1632" s="45">
        <v>50</v>
      </c>
      <c r="G1632" s="266" t="s">
        <v>812</v>
      </c>
      <c r="H1632" s="271">
        <v>63.6</v>
      </c>
      <c r="I1632" s="269" t="s">
        <v>800</v>
      </c>
      <c r="J1632" t="str">
        <f>VLOOKUP(A1632,'[1]consolidado ok'!$A:$B,2,FALSE)</f>
        <v xml:space="preserve"> CHRISTIAN RUBEN</v>
      </c>
    </row>
    <row r="1633" spans="1:10" hidden="1" x14ac:dyDescent="0.25">
      <c r="A1633" s="10">
        <v>41849331</v>
      </c>
      <c r="B1633" s="6" t="s">
        <v>275</v>
      </c>
      <c r="C1633" s="270" t="s">
        <v>813</v>
      </c>
      <c r="D1633" s="13" t="s">
        <v>1249</v>
      </c>
      <c r="E1633" s="13" t="s">
        <v>815</v>
      </c>
      <c r="F1633" s="45">
        <v>50</v>
      </c>
      <c r="G1633" s="484" t="s">
        <v>812</v>
      </c>
      <c r="H1633" s="500">
        <v>93.5</v>
      </c>
      <c r="I1633" s="484" t="s">
        <v>800</v>
      </c>
      <c r="J1633" t="str">
        <f>VLOOKUP(A1633,'[1]consolidado ok'!$A:$B,2,FALSE)</f>
        <v xml:space="preserve"> ALFREDO RAUL</v>
      </c>
    </row>
    <row r="1634" spans="1:10" hidden="1" x14ac:dyDescent="0.25">
      <c r="A1634" s="10">
        <v>41849331</v>
      </c>
      <c r="B1634" s="6" t="s">
        <v>275</v>
      </c>
      <c r="C1634" s="13" t="s">
        <v>1251</v>
      </c>
      <c r="D1634" s="13" t="s">
        <v>1252</v>
      </c>
      <c r="E1634" s="13" t="s">
        <v>815</v>
      </c>
      <c r="F1634" s="45">
        <v>50</v>
      </c>
      <c r="G1634" s="266" t="s">
        <v>812</v>
      </c>
      <c r="H1634" s="271">
        <v>63.6</v>
      </c>
      <c r="I1634" s="266" t="s">
        <v>800</v>
      </c>
      <c r="J1634" t="str">
        <f>VLOOKUP(A1634,'[1]consolidado ok'!$A:$B,2,FALSE)</f>
        <v xml:space="preserve"> ALFREDO RAUL</v>
      </c>
    </row>
    <row r="1635" spans="1:10" hidden="1" x14ac:dyDescent="0.25">
      <c r="A1635" s="25">
        <v>42936995</v>
      </c>
      <c r="B1635" s="26" t="s">
        <v>276</v>
      </c>
      <c r="C1635" s="270" t="s">
        <v>813</v>
      </c>
      <c r="D1635" s="13" t="s">
        <v>1249</v>
      </c>
      <c r="E1635" s="13" t="s">
        <v>815</v>
      </c>
      <c r="F1635" s="45">
        <v>50</v>
      </c>
      <c r="G1635" s="266" t="s">
        <v>812</v>
      </c>
      <c r="H1635" s="271">
        <v>93.5</v>
      </c>
      <c r="I1635" s="269" t="s">
        <v>800</v>
      </c>
      <c r="J1635" t="str">
        <f>VLOOKUP(A1635,'[1]consolidado ok'!$A:$B,2,FALSE)</f>
        <v xml:space="preserve"> ROCIO YOLANDA</v>
      </c>
    </row>
    <row r="1636" spans="1:10" hidden="1" x14ac:dyDescent="0.25">
      <c r="A1636" s="25">
        <v>42936995</v>
      </c>
      <c r="B1636" s="26" t="s">
        <v>276</v>
      </c>
      <c r="C1636" s="13" t="s">
        <v>1251</v>
      </c>
      <c r="D1636" s="13" t="s">
        <v>1252</v>
      </c>
      <c r="E1636" s="13" t="s">
        <v>815</v>
      </c>
      <c r="F1636" s="45">
        <v>50</v>
      </c>
      <c r="G1636" s="484" t="s">
        <v>812</v>
      </c>
      <c r="H1636" s="500">
        <v>63.6</v>
      </c>
      <c r="I1636" s="484" t="s">
        <v>800</v>
      </c>
      <c r="J1636" t="str">
        <f>VLOOKUP(A1636,'[1]consolidado ok'!$A:$B,2,FALSE)</f>
        <v xml:space="preserve"> ROCIO YOLANDA</v>
      </c>
    </row>
    <row r="1637" spans="1:10" hidden="1" x14ac:dyDescent="0.25">
      <c r="A1637" s="25">
        <v>45705454</v>
      </c>
      <c r="B1637" s="26" t="s">
        <v>277</v>
      </c>
      <c r="C1637" s="270" t="s">
        <v>813</v>
      </c>
      <c r="D1637" s="13" t="s">
        <v>1249</v>
      </c>
      <c r="E1637" s="13" t="s">
        <v>815</v>
      </c>
      <c r="F1637" s="45">
        <v>50</v>
      </c>
      <c r="G1637" s="266" t="s">
        <v>812</v>
      </c>
      <c r="H1637" s="271">
        <v>93.5</v>
      </c>
      <c r="I1637" s="266" t="s">
        <v>800</v>
      </c>
      <c r="J1637" t="str">
        <f>VLOOKUP(A1637,'[1]consolidado ok'!$A:$B,2,FALSE)</f>
        <v>ANGEL SMITH</v>
      </c>
    </row>
    <row r="1638" spans="1:10" hidden="1" x14ac:dyDescent="0.25">
      <c r="A1638" s="25">
        <v>45705454</v>
      </c>
      <c r="B1638" s="26" t="s">
        <v>277</v>
      </c>
      <c r="C1638" s="270" t="s">
        <v>1238</v>
      </c>
      <c r="D1638" s="13" t="s">
        <v>1239</v>
      </c>
      <c r="E1638" s="13" t="s">
        <v>815</v>
      </c>
      <c r="F1638" s="45">
        <v>50</v>
      </c>
      <c r="G1638" s="46" t="s">
        <v>812</v>
      </c>
      <c r="H1638" s="271">
        <v>63.6</v>
      </c>
      <c r="I1638" s="266" t="s">
        <v>800</v>
      </c>
      <c r="J1638" t="str">
        <f>VLOOKUP(A1638,'[1]consolidado ok'!$A:$B,2,FALSE)</f>
        <v>ANGEL SMITH</v>
      </c>
    </row>
    <row r="1639" spans="1:10" hidden="1" x14ac:dyDescent="0.25">
      <c r="A1639" s="10">
        <v>43745863</v>
      </c>
      <c r="B1639" s="6" t="s">
        <v>278</v>
      </c>
      <c r="C1639" s="270" t="s">
        <v>813</v>
      </c>
      <c r="D1639" s="13" t="s">
        <v>1249</v>
      </c>
      <c r="E1639" s="13" t="s">
        <v>815</v>
      </c>
      <c r="F1639" s="45">
        <v>50</v>
      </c>
      <c r="G1639" s="484" t="s">
        <v>812</v>
      </c>
      <c r="H1639" s="500">
        <v>93.5</v>
      </c>
      <c r="I1639" s="484" t="s">
        <v>800</v>
      </c>
      <c r="J1639" t="str">
        <f>VLOOKUP(A1639,'[1]consolidado ok'!$A:$B,2,FALSE)</f>
        <v>ARNOLD</v>
      </c>
    </row>
    <row r="1640" spans="1:10" hidden="1" x14ac:dyDescent="0.25">
      <c r="A1640" s="10">
        <v>43745863</v>
      </c>
      <c r="B1640" s="6" t="s">
        <v>278</v>
      </c>
      <c r="C1640" s="13" t="s">
        <v>1251</v>
      </c>
      <c r="D1640" s="13" t="s">
        <v>1252</v>
      </c>
      <c r="E1640" s="13" t="s">
        <v>815</v>
      </c>
      <c r="F1640" s="45">
        <v>50</v>
      </c>
      <c r="G1640" s="266" t="s">
        <v>812</v>
      </c>
      <c r="H1640" s="271">
        <v>63.6</v>
      </c>
      <c r="I1640" s="266" t="s">
        <v>800</v>
      </c>
      <c r="J1640" t="str">
        <f>VLOOKUP(A1640,'[1]consolidado ok'!$A:$B,2,FALSE)</f>
        <v>ARNOLD</v>
      </c>
    </row>
    <row r="1641" spans="1:10" hidden="1" x14ac:dyDescent="0.25">
      <c r="A1641" s="25">
        <v>77336023</v>
      </c>
      <c r="B1641" s="26" t="s">
        <v>279</v>
      </c>
      <c r="C1641" s="270" t="s">
        <v>813</v>
      </c>
      <c r="D1641" s="13" t="s">
        <v>1249</v>
      </c>
      <c r="E1641" s="13" t="s">
        <v>815</v>
      </c>
      <c r="F1641" s="45">
        <v>50</v>
      </c>
      <c r="G1641" s="266" t="s">
        <v>812</v>
      </c>
      <c r="H1641" s="271">
        <v>93.5</v>
      </c>
      <c r="I1641" s="269" t="s">
        <v>800</v>
      </c>
      <c r="J1641" t="str">
        <f>VLOOKUP(A1641,'[1]consolidado ok'!$A:$B,2,FALSE)</f>
        <v>CARLOS ANDRES</v>
      </c>
    </row>
    <row r="1642" spans="1:10" hidden="1" x14ac:dyDescent="0.25">
      <c r="A1642" s="25">
        <v>77336023</v>
      </c>
      <c r="B1642" s="26" t="s">
        <v>279</v>
      </c>
      <c r="C1642" s="13" t="s">
        <v>1251</v>
      </c>
      <c r="D1642" s="13" t="s">
        <v>1252</v>
      </c>
      <c r="E1642" s="13" t="s">
        <v>815</v>
      </c>
      <c r="F1642" s="45">
        <v>50</v>
      </c>
      <c r="G1642" s="484" t="s">
        <v>812</v>
      </c>
      <c r="H1642" s="500">
        <v>63.6</v>
      </c>
      <c r="I1642" s="484" t="s">
        <v>800</v>
      </c>
      <c r="J1642" t="str">
        <f>VLOOKUP(A1642,'[1]consolidado ok'!$A:$B,2,FALSE)</f>
        <v>CARLOS ANDRES</v>
      </c>
    </row>
    <row r="1643" spans="1:10" hidden="1" x14ac:dyDescent="0.25">
      <c r="A1643" s="10">
        <v>47839905</v>
      </c>
      <c r="B1643" s="6" t="s">
        <v>280</v>
      </c>
      <c r="C1643" s="270" t="s">
        <v>813</v>
      </c>
      <c r="D1643" s="13" t="s">
        <v>1249</v>
      </c>
      <c r="E1643" s="13" t="s">
        <v>815</v>
      </c>
      <c r="F1643" s="45">
        <v>50</v>
      </c>
      <c r="G1643" s="266" t="s">
        <v>812</v>
      </c>
      <c r="H1643" s="271">
        <v>93.5</v>
      </c>
      <c r="I1643" s="266" t="s">
        <v>800</v>
      </c>
      <c r="J1643" t="str">
        <f>VLOOKUP(A1643,'[1]consolidado ok'!$A:$B,2,FALSE)</f>
        <v xml:space="preserve"> JOAN MARCOS</v>
      </c>
    </row>
    <row r="1644" spans="1:10" hidden="1" x14ac:dyDescent="0.25">
      <c r="A1644" s="10">
        <v>47839905</v>
      </c>
      <c r="B1644" s="6" t="s">
        <v>280</v>
      </c>
      <c r="C1644" s="13" t="s">
        <v>1251</v>
      </c>
      <c r="D1644" s="13" t="s">
        <v>1252</v>
      </c>
      <c r="E1644" s="13" t="s">
        <v>815</v>
      </c>
      <c r="F1644" s="45">
        <v>50</v>
      </c>
      <c r="G1644" s="266" t="s">
        <v>812</v>
      </c>
      <c r="H1644" s="271">
        <v>63.6</v>
      </c>
      <c r="I1644" s="266" t="s">
        <v>800</v>
      </c>
      <c r="J1644" t="str">
        <f>VLOOKUP(A1644,'[1]consolidado ok'!$A:$B,2,FALSE)</f>
        <v xml:space="preserve"> JOAN MARCOS</v>
      </c>
    </row>
    <row r="1645" spans="1:10" hidden="1" x14ac:dyDescent="0.25">
      <c r="A1645" s="25">
        <v>46893919</v>
      </c>
      <c r="B1645" s="26" t="s">
        <v>281</v>
      </c>
      <c r="C1645" s="270" t="s">
        <v>813</v>
      </c>
      <c r="D1645" s="13" t="s">
        <v>1249</v>
      </c>
      <c r="E1645" s="13" t="s">
        <v>815</v>
      </c>
      <c r="F1645" s="45">
        <v>50</v>
      </c>
      <c r="G1645" s="484" t="s">
        <v>812</v>
      </c>
      <c r="H1645" s="500">
        <v>93.5</v>
      </c>
      <c r="I1645" s="484" t="s">
        <v>800</v>
      </c>
      <c r="J1645" t="str">
        <f>VLOOKUP(A1645,'[1]consolidado ok'!$A:$B,2,FALSE)</f>
        <v xml:space="preserve"> HUGO ROBERT</v>
      </c>
    </row>
    <row r="1646" spans="1:10" hidden="1" x14ac:dyDescent="0.25">
      <c r="A1646" s="25">
        <v>46893919</v>
      </c>
      <c r="B1646" s="26" t="s">
        <v>281</v>
      </c>
      <c r="C1646" s="13" t="s">
        <v>1251</v>
      </c>
      <c r="D1646" s="13" t="s">
        <v>1252</v>
      </c>
      <c r="E1646" s="13" t="s">
        <v>815</v>
      </c>
      <c r="F1646" s="45">
        <v>50</v>
      </c>
      <c r="G1646" s="266" t="s">
        <v>812</v>
      </c>
      <c r="H1646" s="271">
        <v>63.6</v>
      </c>
      <c r="I1646" s="266" t="s">
        <v>800</v>
      </c>
      <c r="J1646" t="str">
        <f>VLOOKUP(A1646,'[1]consolidado ok'!$A:$B,2,FALSE)</f>
        <v xml:space="preserve"> HUGO ROBERT</v>
      </c>
    </row>
    <row r="1647" spans="1:10" hidden="1" x14ac:dyDescent="0.25">
      <c r="A1647" s="10">
        <v>72103362</v>
      </c>
      <c r="B1647" s="6" t="s">
        <v>282</v>
      </c>
      <c r="C1647" s="270" t="s">
        <v>813</v>
      </c>
      <c r="D1647" s="13" t="s">
        <v>1249</v>
      </c>
      <c r="E1647" s="13" t="s">
        <v>815</v>
      </c>
      <c r="F1647" s="45">
        <v>50</v>
      </c>
      <c r="G1647" s="266" t="s">
        <v>812</v>
      </c>
      <c r="H1647" s="271">
        <v>93.5</v>
      </c>
      <c r="I1647" s="266" t="s">
        <v>800</v>
      </c>
      <c r="J1647" t="str">
        <f>VLOOKUP(A1647,'[1]consolidado ok'!$A:$B,2,FALSE)</f>
        <v>JORGE LUIS</v>
      </c>
    </row>
    <row r="1648" spans="1:10" hidden="1" x14ac:dyDescent="0.25">
      <c r="A1648" s="10">
        <v>72103362</v>
      </c>
      <c r="B1648" s="6" t="s">
        <v>282</v>
      </c>
      <c r="C1648" s="270" t="s">
        <v>1238</v>
      </c>
      <c r="D1648" s="13" t="s">
        <v>1239</v>
      </c>
      <c r="E1648" s="13" t="s">
        <v>815</v>
      </c>
      <c r="F1648" s="45">
        <v>50</v>
      </c>
      <c r="G1648" s="489" t="s">
        <v>812</v>
      </c>
      <c r="H1648" s="500">
        <v>63.6</v>
      </c>
      <c r="I1648" s="484" t="s">
        <v>800</v>
      </c>
      <c r="J1648" t="str">
        <f>VLOOKUP(A1648,'[1]consolidado ok'!$A:$B,2,FALSE)</f>
        <v>JORGE LUIS</v>
      </c>
    </row>
    <row r="1649" spans="1:10" hidden="1" x14ac:dyDescent="0.25">
      <c r="A1649" s="25">
        <v>73301830</v>
      </c>
      <c r="B1649" s="26" t="s">
        <v>283</v>
      </c>
      <c r="C1649" s="270" t="s">
        <v>813</v>
      </c>
      <c r="D1649" s="13" t="s">
        <v>1249</v>
      </c>
      <c r="E1649" s="13" t="s">
        <v>815</v>
      </c>
      <c r="F1649" s="45">
        <v>50</v>
      </c>
      <c r="G1649" s="266" t="s">
        <v>812</v>
      </c>
      <c r="H1649" s="271">
        <v>93.5</v>
      </c>
      <c r="I1649" s="266" t="s">
        <v>800</v>
      </c>
      <c r="J1649" t="str">
        <f>VLOOKUP(A1649,'[1]consolidado ok'!$A:$B,2,FALSE)</f>
        <v xml:space="preserve"> MARIA YSABEL</v>
      </c>
    </row>
    <row r="1650" spans="1:10" hidden="1" x14ac:dyDescent="0.25">
      <c r="A1650" s="25">
        <v>73301830</v>
      </c>
      <c r="B1650" s="26" t="s">
        <v>283</v>
      </c>
      <c r="C1650" s="270" t="s">
        <v>1238</v>
      </c>
      <c r="D1650" s="13" t="s">
        <v>1239</v>
      </c>
      <c r="E1650" s="13" t="s">
        <v>815</v>
      </c>
      <c r="F1650" s="45">
        <v>50</v>
      </c>
      <c r="G1650" s="46" t="s">
        <v>812</v>
      </c>
      <c r="H1650" s="271">
        <v>63.6</v>
      </c>
      <c r="I1650" s="269" t="s">
        <v>800</v>
      </c>
      <c r="J1650" t="str">
        <f>VLOOKUP(A1650,'[1]consolidado ok'!$A:$B,2,FALSE)</f>
        <v xml:space="preserve"> MARIA YSABEL</v>
      </c>
    </row>
    <row r="1651" spans="1:10" hidden="1" x14ac:dyDescent="0.25">
      <c r="A1651" s="10">
        <v>74311637</v>
      </c>
      <c r="B1651" s="6" t="s">
        <v>284</v>
      </c>
      <c r="C1651" s="270" t="s">
        <v>813</v>
      </c>
      <c r="D1651" s="13" t="s">
        <v>1249</v>
      </c>
      <c r="E1651" s="13" t="s">
        <v>815</v>
      </c>
      <c r="F1651" s="45">
        <v>50</v>
      </c>
      <c r="G1651" s="484" t="s">
        <v>812</v>
      </c>
      <c r="H1651" s="500">
        <v>93.5</v>
      </c>
      <c r="I1651" s="484" t="s">
        <v>800</v>
      </c>
      <c r="J1651" t="str">
        <f>VLOOKUP(A1651,'[1]consolidado ok'!$A:$B,2,FALSE)</f>
        <v>OWEN ALDAHIR</v>
      </c>
    </row>
    <row r="1652" spans="1:10" hidden="1" x14ac:dyDescent="0.25">
      <c r="A1652" s="10">
        <v>74311637</v>
      </c>
      <c r="B1652" s="6" t="s">
        <v>284</v>
      </c>
      <c r="C1652" s="13" t="s">
        <v>1251</v>
      </c>
      <c r="D1652" s="13" t="s">
        <v>1252</v>
      </c>
      <c r="E1652" s="13" t="s">
        <v>815</v>
      </c>
      <c r="F1652" s="45">
        <v>50</v>
      </c>
      <c r="G1652" s="266" t="s">
        <v>812</v>
      </c>
      <c r="H1652" s="271">
        <v>63.6</v>
      </c>
      <c r="I1652" s="266" t="s">
        <v>800</v>
      </c>
      <c r="J1652" t="str">
        <f>VLOOKUP(A1652,'[1]consolidado ok'!$A:$B,2,FALSE)</f>
        <v>OWEN ALDAHIR</v>
      </c>
    </row>
    <row r="1653" spans="1:10" hidden="1" x14ac:dyDescent="0.25">
      <c r="A1653" s="10">
        <v>76425808</v>
      </c>
      <c r="B1653" s="6" t="s">
        <v>286</v>
      </c>
      <c r="C1653" s="270" t="s">
        <v>813</v>
      </c>
      <c r="D1653" s="13" t="s">
        <v>1249</v>
      </c>
      <c r="E1653" s="13" t="s">
        <v>815</v>
      </c>
      <c r="F1653" s="45">
        <v>50</v>
      </c>
      <c r="G1653" s="266" t="s">
        <v>812</v>
      </c>
      <c r="H1653" s="271">
        <v>93.5</v>
      </c>
      <c r="I1653" s="269" t="s">
        <v>800</v>
      </c>
      <c r="J1653" t="str">
        <f>VLOOKUP(A1653,'[1]consolidado ok'!$A:$B,2,FALSE)</f>
        <v>JAVIER ORLANDO</v>
      </c>
    </row>
    <row r="1654" spans="1:10" hidden="1" x14ac:dyDescent="0.25">
      <c r="A1654" s="10">
        <v>76425808</v>
      </c>
      <c r="B1654" s="6" t="s">
        <v>286</v>
      </c>
      <c r="C1654" s="270" t="s">
        <v>1238</v>
      </c>
      <c r="D1654" s="13" t="s">
        <v>1239</v>
      </c>
      <c r="E1654" s="13" t="s">
        <v>815</v>
      </c>
      <c r="F1654" s="45">
        <v>50</v>
      </c>
      <c r="G1654" s="489" t="s">
        <v>812</v>
      </c>
      <c r="H1654" s="500">
        <v>63.6</v>
      </c>
      <c r="I1654" s="484" t="s">
        <v>800</v>
      </c>
      <c r="J1654" t="str">
        <f>VLOOKUP(A1654,'[1]consolidado ok'!$A:$B,2,FALSE)</f>
        <v>JAVIER ORLANDO</v>
      </c>
    </row>
    <row r="1655" spans="1:10" hidden="1" x14ac:dyDescent="0.25">
      <c r="A1655" s="25">
        <v>73750118</v>
      </c>
      <c r="B1655" s="26" t="s">
        <v>287</v>
      </c>
      <c r="C1655" s="270" t="s">
        <v>813</v>
      </c>
      <c r="D1655" s="13" t="s">
        <v>1249</v>
      </c>
      <c r="E1655" s="13" t="s">
        <v>815</v>
      </c>
      <c r="F1655" s="45">
        <v>50</v>
      </c>
      <c r="G1655" s="266" t="s">
        <v>812</v>
      </c>
      <c r="H1655" s="271">
        <v>93.5</v>
      </c>
      <c r="I1655" s="266" t="s">
        <v>800</v>
      </c>
      <c r="J1655" t="str">
        <f>VLOOKUP(A1655,'[1]consolidado ok'!$A:$B,2,FALSE)</f>
        <v>JAVIER</v>
      </c>
    </row>
    <row r="1656" spans="1:10" hidden="1" x14ac:dyDescent="0.25">
      <c r="A1656" s="25">
        <v>73750118</v>
      </c>
      <c r="B1656" s="26" t="s">
        <v>287</v>
      </c>
      <c r="C1656" s="270" t="s">
        <v>1238</v>
      </c>
      <c r="D1656" s="13" t="s">
        <v>1239</v>
      </c>
      <c r="E1656" s="13" t="s">
        <v>815</v>
      </c>
      <c r="F1656" s="45">
        <v>50</v>
      </c>
      <c r="G1656" s="46" t="s">
        <v>812</v>
      </c>
      <c r="H1656" s="271">
        <v>63.6</v>
      </c>
      <c r="I1656" s="269" t="s">
        <v>800</v>
      </c>
      <c r="J1656" t="str">
        <f>VLOOKUP(A1656,'[1]consolidado ok'!$A:$B,2,FALSE)</f>
        <v>JAVIER</v>
      </c>
    </row>
    <row r="1657" spans="1:10" hidden="1" x14ac:dyDescent="0.25">
      <c r="A1657" s="10">
        <v>70761941</v>
      </c>
      <c r="B1657" s="6" t="s">
        <v>288</v>
      </c>
      <c r="C1657" s="270" t="s">
        <v>813</v>
      </c>
      <c r="D1657" s="13" t="s">
        <v>1249</v>
      </c>
      <c r="E1657" s="13" t="s">
        <v>815</v>
      </c>
      <c r="F1657" s="45">
        <v>50</v>
      </c>
      <c r="G1657" s="484" t="s">
        <v>812</v>
      </c>
      <c r="H1657" s="500">
        <v>93.5</v>
      </c>
      <c r="I1657" s="484" t="s">
        <v>800</v>
      </c>
      <c r="J1657" t="str">
        <f>VLOOKUP(A1657,'[1]consolidado ok'!$A:$B,2,FALSE)</f>
        <v>RAFAEL ARMANDO</v>
      </c>
    </row>
    <row r="1658" spans="1:10" hidden="1" x14ac:dyDescent="0.25">
      <c r="A1658" s="10">
        <v>70761941</v>
      </c>
      <c r="B1658" s="6" t="s">
        <v>288</v>
      </c>
      <c r="C1658" s="270" t="s">
        <v>1238</v>
      </c>
      <c r="D1658" s="13" t="s">
        <v>1239</v>
      </c>
      <c r="E1658" s="13" t="s">
        <v>815</v>
      </c>
      <c r="F1658" s="45">
        <v>50</v>
      </c>
      <c r="G1658" s="46" t="s">
        <v>812</v>
      </c>
      <c r="H1658" s="271">
        <v>63.6</v>
      </c>
      <c r="I1658" s="266" t="s">
        <v>800</v>
      </c>
      <c r="J1658" t="str">
        <f>VLOOKUP(A1658,'[1]consolidado ok'!$A:$B,2,FALSE)</f>
        <v>RAFAEL ARMANDO</v>
      </c>
    </row>
    <row r="1659" spans="1:10" hidden="1" x14ac:dyDescent="0.25">
      <c r="A1659" s="25">
        <v>47311156</v>
      </c>
      <c r="B1659" s="26" t="s">
        <v>289</v>
      </c>
      <c r="C1659" s="270" t="s">
        <v>813</v>
      </c>
      <c r="D1659" s="13" t="s">
        <v>1249</v>
      </c>
      <c r="E1659" s="13" t="s">
        <v>815</v>
      </c>
      <c r="F1659" s="45">
        <v>50</v>
      </c>
      <c r="G1659" s="266" t="s">
        <v>812</v>
      </c>
      <c r="H1659" s="271">
        <v>93.5</v>
      </c>
      <c r="I1659" s="266" t="s">
        <v>800</v>
      </c>
      <c r="J1659" t="str">
        <f>VLOOKUP(A1659,'[1]consolidado ok'!$A:$B,2,FALSE)</f>
        <v>HERIK JHONATAN</v>
      </c>
    </row>
    <row r="1660" spans="1:10" hidden="1" x14ac:dyDescent="0.25">
      <c r="A1660" s="25">
        <v>47311156</v>
      </c>
      <c r="B1660" s="26" t="s">
        <v>289</v>
      </c>
      <c r="C1660" s="13" t="s">
        <v>1251</v>
      </c>
      <c r="D1660" s="13" t="s">
        <v>1252</v>
      </c>
      <c r="E1660" s="13" t="s">
        <v>815</v>
      </c>
      <c r="F1660" s="45">
        <v>50</v>
      </c>
      <c r="G1660" s="484" t="s">
        <v>812</v>
      </c>
      <c r="H1660" s="500">
        <v>63.6</v>
      </c>
      <c r="I1660" s="484" t="s">
        <v>800</v>
      </c>
      <c r="J1660" t="str">
        <f>VLOOKUP(A1660,'[1]consolidado ok'!$A:$B,2,FALSE)</f>
        <v>HERIK JHONATAN</v>
      </c>
    </row>
    <row r="1661" spans="1:10" hidden="1" x14ac:dyDescent="0.25">
      <c r="A1661" s="10">
        <v>46510906</v>
      </c>
      <c r="B1661" s="6" t="s">
        <v>290</v>
      </c>
      <c r="C1661" s="270" t="s">
        <v>813</v>
      </c>
      <c r="D1661" s="13" t="s">
        <v>1249</v>
      </c>
      <c r="E1661" s="13" t="s">
        <v>815</v>
      </c>
      <c r="F1661" s="45">
        <v>50</v>
      </c>
      <c r="G1661" s="266" t="s">
        <v>812</v>
      </c>
      <c r="H1661" s="271">
        <v>93.5</v>
      </c>
      <c r="I1661" s="266" t="s">
        <v>800</v>
      </c>
      <c r="J1661" t="str">
        <f>VLOOKUP(A1661,'[1]consolidado ok'!$A:$B,2,FALSE)</f>
        <v>ANGEL JOSEPH</v>
      </c>
    </row>
    <row r="1662" spans="1:10" hidden="1" x14ac:dyDescent="0.25">
      <c r="A1662" s="10">
        <v>46510906</v>
      </c>
      <c r="B1662" s="6" t="s">
        <v>290</v>
      </c>
      <c r="C1662" s="13" t="s">
        <v>1251</v>
      </c>
      <c r="D1662" s="13" t="s">
        <v>1252</v>
      </c>
      <c r="E1662" s="13" t="s">
        <v>815</v>
      </c>
      <c r="F1662" s="45">
        <v>50</v>
      </c>
      <c r="G1662" s="266" t="s">
        <v>812</v>
      </c>
      <c r="H1662" s="271">
        <v>63.6</v>
      </c>
      <c r="I1662" s="266" t="s">
        <v>800</v>
      </c>
      <c r="J1662" t="str">
        <f>VLOOKUP(A1662,'[1]consolidado ok'!$A:$B,2,FALSE)</f>
        <v>ANGEL JOSEPH</v>
      </c>
    </row>
    <row r="1663" spans="1:10" hidden="1" x14ac:dyDescent="0.25">
      <c r="A1663" s="25">
        <v>45978532</v>
      </c>
      <c r="B1663" s="26" t="s">
        <v>291</v>
      </c>
      <c r="C1663" s="270" t="s">
        <v>813</v>
      </c>
      <c r="D1663" s="13" t="s">
        <v>1249</v>
      </c>
      <c r="E1663" s="13" t="s">
        <v>815</v>
      </c>
      <c r="F1663" s="45">
        <v>50</v>
      </c>
      <c r="G1663" s="484" t="s">
        <v>812</v>
      </c>
      <c r="H1663" s="500">
        <v>93.5</v>
      </c>
      <c r="I1663" s="484" t="s">
        <v>800</v>
      </c>
      <c r="J1663" t="str">
        <f>VLOOKUP(A1663,'[1]consolidado ok'!$A:$B,2,FALSE)</f>
        <v>DENNY WILLY</v>
      </c>
    </row>
    <row r="1664" spans="1:10" hidden="1" x14ac:dyDescent="0.25">
      <c r="A1664" s="25">
        <v>45978532</v>
      </c>
      <c r="B1664" s="26" t="s">
        <v>291</v>
      </c>
      <c r="C1664" s="13" t="s">
        <v>1251</v>
      </c>
      <c r="D1664" s="13" t="s">
        <v>1252</v>
      </c>
      <c r="E1664" s="13" t="s">
        <v>815</v>
      </c>
      <c r="F1664" s="45">
        <v>50</v>
      </c>
      <c r="G1664" s="266" t="s">
        <v>812</v>
      </c>
      <c r="H1664" s="271">
        <v>63.6</v>
      </c>
      <c r="I1664" s="266" t="s">
        <v>800</v>
      </c>
      <c r="J1664" t="str">
        <f>VLOOKUP(A1664,'[1]consolidado ok'!$A:$B,2,FALSE)</f>
        <v>DENNY WILLY</v>
      </c>
    </row>
    <row r="1665" spans="1:10" hidden="1" x14ac:dyDescent="0.25">
      <c r="A1665" s="25">
        <v>22752403</v>
      </c>
      <c r="B1665" s="26" t="s">
        <v>293</v>
      </c>
      <c r="C1665" s="270" t="s">
        <v>813</v>
      </c>
      <c r="D1665" s="13" t="s">
        <v>1249</v>
      </c>
      <c r="E1665" s="13" t="s">
        <v>815</v>
      </c>
      <c r="F1665" s="45">
        <v>50</v>
      </c>
      <c r="G1665" s="266" t="s">
        <v>812</v>
      </c>
      <c r="H1665" s="271">
        <v>93.5</v>
      </c>
      <c r="I1665" s="269" t="s">
        <v>800</v>
      </c>
      <c r="J1665" t="str">
        <f>VLOOKUP(A1665,'[1]consolidado ok'!$A:$B,2,FALSE)</f>
        <v>FELIX JHOMAR</v>
      </c>
    </row>
    <row r="1666" spans="1:10" hidden="1" x14ac:dyDescent="0.25">
      <c r="A1666" s="25">
        <v>22752403</v>
      </c>
      <c r="B1666" s="26" t="s">
        <v>293</v>
      </c>
      <c r="C1666" s="270" t="s">
        <v>1238</v>
      </c>
      <c r="D1666" s="13" t="s">
        <v>1239</v>
      </c>
      <c r="E1666" s="13" t="s">
        <v>815</v>
      </c>
      <c r="F1666" s="45">
        <v>50</v>
      </c>
      <c r="G1666" s="489" t="s">
        <v>812</v>
      </c>
      <c r="H1666" s="500">
        <v>63.6</v>
      </c>
      <c r="I1666" s="484" t="s">
        <v>800</v>
      </c>
      <c r="J1666" t="str">
        <f>VLOOKUP(A1666,'[1]consolidado ok'!$A:$B,2,FALSE)</f>
        <v>FELIX JHOMAR</v>
      </c>
    </row>
    <row r="1667" spans="1:10" hidden="1" x14ac:dyDescent="0.25">
      <c r="A1667" s="10">
        <v>70001246</v>
      </c>
      <c r="B1667" s="6" t="s">
        <v>294</v>
      </c>
      <c r="C1667" s="270" t="s">
        <v>813</v>
      </c>
      <c r="D1667" s="13" t="s">
        <v>1249</v>
      </c>
      <c r="E1667" s="13" t="s">
        <v>815</v>
      </c>
      <c r="F1667" s="45">
        <v>50</v>
      </c>
      <c r="G1667" s="266" t="s">
        <v>812</v>
      </c>
      <c r="H1667" s="271">
        <v>93.5</v>
      </c>
      <c r="I1667" s="266" t="s">
        <v>800</v>
      </c>
      <c r="J1667" t="str">
        <f>VLOOKUP(A1667,'[1]consolidado ok'!$A:$B,2,FALSE)</f>
        <v xml:space="preserve"> GIOVANNI LUCCIANO</v>
      </c>
    </row>
    <row r="1668" spans="1:10" hidden="1" x14ac:dyDescent="0.25">
      <c r="A1668" s="10">
        <v>70001246</v>
      </c>
      <c r="B1668" s="6" t="s">
        <v>294</v>
      </c>
      <c r="C1668" s="13" t="s">
        <v>1251</v>
      </c>
      <c r="D1668" s="13" t="s">
        <v>1252</v>
      </c>
      <c r="E1668" s="13" t="s">
        <v>815</v>
      </c>
      <c r="F1668" s="45">
        <v>50</v>
      </c>
      <c r="G1668" s="266" t="s">
        <v>812</v>
      </c>
      <c r="H1668" s="271">
        <v>63.6</v>
      </c>
      <c r="I1668" s="266" t="s">
        <v>800</v>
      </c>
      <c r="J1668" t="str">
        <f>VLOOKUP(A1668,'[1]consolidado ok'!$A:$B,2,FALSE)</f>
        <v xml:space="preserve"> GIOVANNI LUCCIANO</v>
      </c>
    </row>
    <row r="1669" spans="1:10" hidden="1" x14ac:dyDescent="0.25">
      <c r="A1669" s="25">
        <v>45777507</v>
      </c>
      <c r="B1669" s="26" t="s">
        <v>295</v>
      </c>
      <c r="C1669" s="270" t="s">
        <v>813</v>
      </c>
      <c r="D1669" s="13" t="s">
        <v>1249</v>
      </c>
      <c r="E1669" s="13" t="s">
        <v>815</v>
      </c>
      <c r="F1669" s="45">
        <v>50</v>
      </c>
      <c r="G1669" s="484" t="s">
        <v>812</v>
      </c>
      <c r="H1669" s="500">
        <v>93.5</v>
      </c>
      <c r="I1669" s="484" t="s">
        <v>800</v>
      </c>
      <c r="J1669" t="str">
        <f>VLOOKUP(A1669,'[1]consolidado ok'!$A:$B,2,FALSE)</f>
        <v xml:space="preserve"> WALTER</v>
      </c>
    </row>
    <row r="1670" spans="1:10" hidden="1" x14ac:dyDescent="0.25">
      <c r="A1670" s="25">
        <v>45777507</v>
      </c>
      <c r="B1670" s="26" t="s">
        <v>295</v>
      </c>
      <c r="C1670" s="270" t="s">
        <v>1238</v>
      </c>
      <c r="D1670" s="13" t="s">
        <v>1239</v>
      </c>
      <c r="E1670" s="13" t="s">
        <v>815</v>
      </c>
      <c r="F1670" s="45">
        <v>50</v>
      </c>
      <c r="G1670" s="46" t="s">
        <v>812</v>
      </c>
      <c r="H1670" s="271">
        <v>63.6</v>
      </c>
      <c r="I1670" s="266" t="s">
        <v>800</v>
      </c>
      <c r="J1670" t="str">
        <f>VLOOKUP(A1670,'[1]consolidado ok'!$A:$B,2,FALSE)</f>
        <v xml:space="preserve"> WALTER</v>
      </c>
    </row>
    <row r="1671" spans="1:10" hidden="1" x14ac:dyDescent="0.25">
      <c r="A1671" s="10">
        <v>44149391</v>
      </c>
      <c r="B1671" s="6" t="s">
        <v>296</v>
      </c>
      <c r="C1671" s="270" t="s">
        <v>813</v>
      </c>
      <c r="D1671" s="13" t="s">
        <v>1249</v>
      </c>
      <c r="E1671" s="13" t="s">
        <v>815</v>
      </c>
      <c r="F1671" s="45">
        <v>50</v>
      </c>
      <c r="G1671" s="266" t="s">
        <v>812</v>
      </c>
      <c r="H1671" s="271">
        <v>93.5</v>
      </c>
      <c r="I1671" s="266" t="s">
        <v>800</v>
      </c>
      <c r="J1671" t="str">
        <f>VLOOKUP(A1671,'[1]consolidado ok'!$A:$B,2,FALSE)</f>
        <v>RENZO PAOLO</v>
      </c>
    </row>
    <row r="1672" spans="1:10" hidden="1" x14ac:dyDescent="0.25">
      <c r="A1672" s="10">
        <v>44149391</v>
      </c>
      <c r="B1672" s="6" t="s">
        <v>296</v>
      </c>
      <c r="C1672" s="13" t="s">
        <v>1251</v>
      </c>
      <c r="D1672" s="13" t="s">
        <v>1252</v>
      </c>
      <c r="E1672" s="13" t="s">
        <v>815</v>
      </c>
      <c r="F1672" s="45">
        <v>50</v>
      </c>
      <c r="G1672" s="484" t="s">
        <v>812</v>
      </c>
      <c r="H1672" s="500">
        <v>63.6</v>
      </c>
      <c r="I1672" s="484" t="s">
        <v>800</v>
      </c>
      <c r="J1672" t="str">
        <f>VLOOKUP(A1672,'[1]consolidado ok'!$A:$B,2,FALSE)</f>
        <v>RENZO PAOLO</v>
      </c>
    </row>
    <row r="1673" spans="1:10" hidden="1" x14ac:dyDescent="0.25">
      <c r="A1673" s="10">
        <v>70105092</v>
      </c>
      <c r="B1673" s="6" t="s">
        <v>298</v>
      </c>
      <c r="C1673" s="270" t="s">
        <v>813</v>
      </c>
      <c r="D1673" s="13" t="s">
        <v>1249</v>
      </c>
      <c r="E1673" s="13" t="s">
        <v>815</v>
      </c>
      <c r="F1673" s="45">
        <v>50</v>
      </c>
      <c r="G1673" s="266" t="s">
        <v>812</v>
      </c>
      <c r="H1673" s="271">
        <v>93.5</v>
      </c>
      <c r="I1673" s="266" t="s">
        <v>800</v>
      </c>
      <c r="J1673" t="str">
        <f>VLOOKUP(A1673,'[1]consolidado ok'!$A:$B,2,FALSE)</f>
        <v>PIERO ANTONIO</v>
      </c>
    </row>
    <row r="1674" spans="1:10" hidden="1" x14ac:dyDescent="0.25">
      <c r="A1674" s="10">
        <v>70105092</v>
      </c>
      <c r="B1674" s="6" t="s">
        <v>298</v>
      </c>
      <c r="C1674" s="270" t="s">
        <v>1238</v>
      </c>
      <c r="D1674" s="13" t="s">
        <v>1239</v>
      </c>
      <c r="E1674" s="13" t="s">
        <v>815</v>
      </c>
      <c r="F1674" s="45">
        <v>50</v>
      </c>
      <c r="G1674" s="46" t="s">
        <v>812</v>
      </c>
      <c r="H1674" s="271">
        <v>63.6</v>
      </c>
      <c r="I1674" s="266" t="s">
        <v>800</v>
      </c>
      <c r="J1674" t="str">
        <f>VLOOKUP(A1674,'[1]consolidado ok'!$A:$B,2,FALSE)</f>
        <v>PIERO ANTONIO</v>
      </c>
    </row>
    <row r="1675" spans="1:10" hidden="1" x14ac:dyDescent="0.25">
      <c r="A1675" s="25">
        <v>77793474</v>
      </c>
      <c r="B1675" s="26" t="s">
        <v>299</v>
      </c>
      <c r="C1675" s="270" t="s">
        <v>813</v>
      </c>
      <c r="D1675" s="13" t="s">
        <v>1249</v>
      </c>
      <c r="E1675" s="13" t="s">
        <v>815</v>
      </c>
      <c r="F1675" s="45">
        <v>50</v>
      </c>
      <c r="G1675" s="484" t="s">
        <v>812</v>
      </c>
      <c r="H1675" s="500">
        <v>93.5</v>
      </c>
      <c r="I1675" s="484" t="s">
        <v>800</v>
      </c>
      <c r="J1675" t="str">
        <f>VLOOKUP(A1675,'[1]consolidado ok'!$A:$B,2,FALSE)</f>
        <v>JOSE</v>
      </c>
    </row>
    <row r="1676" spans="1:10" hidden="1" x14ac:dyDescent="0.25">
      <c r="A1676" s="25">
        <v>77793474</v>
      </c>
      <c r="B1676" s="26" t="s">
        <v>299</v>
      </c>
      <c r="C1676" s="270" t="s">
        <v>1238</v>
      </c>
      <c r="D1676" s="13" t="s">
        <v>1239</v>
      </c>
      <c r="E1676" s="13" t="s">
        <v>815</v>
      </c>
      <c r="F1676" s="45">
        <v>50</v>
      </c>
      <c r="G1676" s="46" t="s">
        <v>812</v>
      </c>
      <c r="H1676" s="271">
        <v>63.6</v>
      </c>
      <c r="I1676" s="266" t="s">
        <v>800</v>
      </c>
      <c r="J1676" t="str">
        <f>VLOOKUP(A1676,'[1]consolidado ok'!$A:$B,2,FALSE)</f>
        <v>JOSE</v>
      </c>
    </row>
    <row r="1677" spans="1:10" hidden="1" x14ac:dyDescent="0.25">
      <c r="A1677" s="10">
        <v>43228911</v>
      </c>
      <c r="B1677" s="6" t="s">
        <v>302</v>
      </c>
      <c r="C1677" s="270" t="s">
        <v>813</v>
      </c>
      <c r="D1677" s="13" t="s">
        <v>1249</v>
      </c>
      <c r="E1677" s="13" t="s">
        <v>815</v>
      </c>
      <c r="F1677" s="45">
        <v>50</v>
      </c>
      <c r="G1677" s="266" t="s">
        <v>812</v>
      </c>
      <c r="H1677" s="271">
        <v>93.5</v>
      </c>
      <c r="I1677" s="266" t="s">
        <v>800</v>
      </c>
      <c r="J1677" t="str">
        <f>VLOOKUP(A1677,'[1]consolidado ok'!$A:$B,2,FALSE)</f>
        <v xml:space="preserve"> CARLOS ALBERTO</v>
      </c>
    </row>
    <row r="1678" spans="1:10" hidden="1" x14ac:dyDescent="0.25">
      <c r="A1678" s="10">
        <v>43228911</v>
      </c>
      <c r="B1678" s="6" t="s">
        <v>302</v>
      </c>
      <c r="C1678" s="13" t="s">
        <v>1251</v>
      </c>
      <c r="D1678" s="13" t="s">
        <v>1252</v>
      </c>
      <c r="E1678" s="13" t="s">
        <v>815</v>
      </c>
      <c r="F1678" s="45">
        <v>50</v>
      </c>
      <c r="G1678" s="484" t="s">
        <v>812</v>
      </c>
      <c r="H1678" s="500">
        <v>63.6</v>
      </c>
      <c r="I1678" s="484" t="s">
        <v>800</v>
      </c>
      <c r="J1678" t="str">
        <f>VLOOKUP(A1678,'[1]consolidado ok'!$A:$B,2,FALSE)</f>
        <v xml:space="preserve"> CARLOS ALBERTO</v>
      </c>
    </row>
    <row r="1679" spans="1:10" hidden="1" x14ac:dyDescent="0.25">
      <c r="A1679" s="25">
        <v>44245473</v>
      </c>
      <c r="B1679" s="26" t="s">
        <v>303</v>
      </c>
      <c r="C1679" s="270" t="s">
        <v>813</v>
      </c>
      <c r="D1679" s="13" t="s">
        <v>1249</v>
      </c>
      <c r="E1679" s="13" t="s">
        <v>815</v>
      </c>
      <c r="F1679" s="45">
        <v>50</v>
      </c>
      <c r="G1679" s="266" t="s">
        <v>812</v>
      </c>
      <c r="H1679" s="271">
        <v>93.5</v>
      </c>
      <c r="I1679" s="266" t="s">
        <v>800</v>
      </c>
      <c r="J1679" t="str">
        <f>VLOOKUP(A1679,'[1]consolidado ok'!$A:$B,2,FALSE)</f>
        <v>JOHANA LISSET</v>
      </c>
    </row>
    <row r="1680" spans="1:10" hidden="1" x14ac:dyDescent="0.25">
      <c r="A1680" s="25">
        <v>44245473</v>
      </c>
      <c r="B1680" s="26" t="s">
        <v>303</v>
      </c>
      <c r="C1680" s="13" t="s">
        <v>1251</v>
      </c>
      <c r="D1680" s="13" t="s">
        <v>1252</v>
      </c>
      <c r="E1680" s="13" t="s">
        <v>815</v>
      </c>
      <c r="F1680" s="45">
        <v>50</v>
      </c>
      <c r="G1680" s="266" t="s">
        <v>812</v>
      </c>
      <c r="H1680" s="271">
        <v>63.6</v>
      </c>
      <c r="I1680" s="266" t="s">
        <v>800</v>
      </c>
      <c r="J1680" t="str">
        <f>VLOOKUP(A1680,'[1]consolidado ok'!$A:$B,2,FALSE)</f>
        <v>JOHANA LISSET</v>
      </c>
    </row>
    <row r="1681" spans="1:10" hidden="1" x14ac:dyDescent="0.25">
      <c r="A1681" s="25">
        <v>42357973</v>
      </c>
      <c r="B1681" s="26" t="s">
        <v>305</v>
      </c>
      <c r="C1681" s="270" t="s">
        <v>813</v>
      </c>
      <c r="D1681" s="13" t="s">
        <v>1249</v>
      </c>
      <c r="E1681" s="13" t="s">
        <v>815</v>
      </c>
      <c r="F1681" s="45">
        <v>50</v>
      </c>
      <c r="G1681" s="484" t="s">
        <v>812</v>
      </c>
      <c r="H1681" s="500">
        <v>93.5</v>
      </c>
      <c r="I1681" s="484" t="s">
        <v>800</v>
      </c>
      <c r="J1681" t="str">
        <f>VLOOKUP(A1681,'[1]consolidado ok'!$A:$B,2,FALSE)</f>
        <v xml:space="preserve"> MANUEL ALEJANDRO</v>
      </c>
    </row>
    <row r="1682" spans="1:10" hidden="1" x14ac:dyDescent="0.25">
      <c r="A1682" s="25">
        <v>42357973</v>
      </c>
      <c r="B1682" s="26" t="s">
        <v>305</v>
      </c>
      <c r="C1682" s="270" t="s">
        <v>1238</v>
      </c>
      <c r="D1682" s="13" t="s">
        <v>1239</v>
      </c>
      <c r="E1682" s="13" t="s">
        <v>815</v>
      </c>
      <c r="F1682" s="45">
        <v>50</v>
      </c>
      <c r="G1682" s="46" t="s">
        <v>812</v>
      </c>
      <c r="H1682" s="271">
        <v>63.6</v>
      </c>
      <c r="I1682" s="266" t="s">
        <v>800</v>
      </c>
      <c r="J1682" t="str">
        <f>VLOOKUP(A1682,'[1]consolidado ok'!$A:$B,2,FALSE)</f>
        <v xml:space="preserve"> MANUEL ALEJANDRO</v>
      </c>
    </row>
    <row r="1683" spans="1:10" hidden="1" x14ac:dyDescent="0.25">
      <c r="A1683" s="25">
        <v>45667290</v>
      </c>
      <c r="B1683" s="26" t="s">
        <v>307</v>
      </c>
      <c r="C1683" s="270" t="s">
        <v>813</v>
      </c>
      <c r="D1683" s="13" t="s">
        <v>1249</v>
      </c>
      <c r="E1683" s="13" t="s">
        <v>815</v>
      </c>
      <c r="F1683" s="45">
        <v>50</v>
      </c>
      <c r="G1683" s="266" t="s">
        <v>812</v>
      </c>
      <c r="H1683" s="271">
        <v>93.5</v>
      </c>
      <c r="I1683" s="269" t="s">
        <v>800</v>
      </c>
      <c r="J1683" t="str">
        <f>VLOOKUP(A1683,'[1]consolidado ok'!$A:$B,2,FALSE)</f>
        <v xml:space="preserve"> ADRIANA  NINOSKA</v>
      </c>
    </row>
    <row r="1684" spans="1:10" hidden="1" x14ac:dyDescent="0.25">
      <c r="A1684" s="25">
        <v>45667290</v>
      </c>
      <c r="B1684" s="26" t="s">
        <v>307</v>
      </c>
      <c r="C1684" s="270" t="s">
        <v>1238</v>
      </c>
      <c r="D1684" s="13" t="s">
        <v>1239</v>
      </c>
      <c r="E1684" s="13" t="s">
        <v>815</v>
      </c>
      <c r="F1684" s="45">
        <v>50</v>
      </c>
      <c r="G1684" s="489" t="s">
        <v>812</v>
      </c>
      <c r="H1684" s="500">
        <v>63.6</v>
      </c>
      <c r="I1684" s="484" t="s">
        <v>800</v>
      </c>
      <c r="J1684" t="str">
        <f>VLOOKUP(A1684,'[1]consolidado ok'!$A:$B,2,FALSE)</f>
        <v xml:space="preserve"> ADRIANA  NINOSKA</v>
      </c>
    </row>
    <row r="1685" spans="1:10" hidden="1" x14ac:dyDescent="0.25">
      <c r="A1685" s="10">
        <v>72706730</v>
      </c>
      <c r="B1685" s="6" t="s">
        <v>308</v>
      </c>
      <c r="C1685" s="270" t="s">
        <v>813</v>
      </c>
      <c r="D1685" s="13" t="s">
        <v>1249</v>
      </c>
      <c r="E1685" s="13" t="s">
        <v>815</v>
      </c>
      <c r="F1685" s="45">
        <v>50</v>
      </c>
      <c r="G1685" s="266" t="s">
        <v>812</v>
      </c>
      <c r="H1685" s="271">
        <v>93.5</v>
      </c>
      <c r="I1685" s="266" t="s">
        <v>800</v>
      </c>
      <c r="J1685" t="str">
        <f>VLOOKUP(A1685,'[1]consolidado ok'!$A:$B,2,FALSE)</f>
        <v>FRANCO GENARO</v>
      </c>
    </row>
    <row r="1686" spans="1:10" hidden="1" x14ac:dyDescent="0.25">
      <c r="A1686" s="10">
        <v>72706730</v>
      </c>
      <c r="B1686" s="6" t="s">
        <v>308</v>
      </c>
      <c r="C1686" s="270" t="s">
        <v>1238</v>
      </c>
      <c r="D1686" s="13" t="s">
        <v>1239</v>
      </c>
      <c r="E1686" s="13" t="s">
        <v>815</v>
      </c>
      <c r="F1686" s="45">
        <v>50</v>
      </c>
      <c r="G1686" s="46" t="s">
        <v>812</v>
      </c>
      <c r="H1686" s="271">
        <v>63.6</v>
      </c>
      <c r="I1686" s="266" t="s">
        <v>800</v>
      </c>
      <c r="J1686" t="str">
        <f>VLOOKUP(A1686,'[1]consolidado ok'!$A:$B,2,FALSE)</f>
        <v>FRANCO GENARO</v>
      </c>
    </row>
    <row r="1687" spans="1:10" hidden="1" x14ac:dyDescent="0.25">
      <c r="A1687" s="25">
        <v>72661428</v>
      </c>
      <c r="B1687" s="26" t="s">
        <v>309</v>
      </c>
      <c r="C1687" s="270" t="s">
        <v>813</v>
      </c>
      <c r="D1687" s="13" t="s">
        <v>1249</v>
      </c>
      <c r="E1687" s="13" t="s">
        <v>815</v>
      </c>
      <c r="F1687" s="45">
        <v>50</v>
      </c>
      <c r="G1687" s="484" t="s">
        <v>812</v>
      </c>
      <c r="H1687" s="500">
        <v>93.5</v>
      </c>
      <c r="I1687" s="484" t="s">
        <v>800</v>
      </c>
      <c r="J1687" t="str">
        <f>VLOOKUP(A1687,'[1]consolidado ok'!$A:$B,2,FALSE)</f>
        <v>KARLO ANDRE</v>
      </c>
    </row>
    <row r="1688" spans="1:10" hidden="1" x14ac:dyDescent="0.25">
      <c r="A1688" s="25">
        <v>72661428</v>
      </c>
      <c r="B1688" s="26" t="s">
        <v>309</v>
      </c>
      <c r="C1688" s="270" t="s">
        <v>1238</v>
      </c>
      <c r="D1688" s="13" t="s">
        <v>1239</v>
      </c>
      <c r="E1688" s="13" t="s">
        <v>815</v>
      </c>
      <c r="F1688" s="45">
        <v>50</v>
      </c>
      <c r="G1688" s="46" t="s">
        <v>812</v>
      </c>
      <c r="H1688" s="271">
        <v>63.6</v>
      </c>
      <c r="I1688" s="266" t="s">
        <v>800</v>
      </c>
      <c r="J1688" t="str">
        <f>VLOOKUP(A1688,'[1]consolidado ok'!$A:$B,2,FALSE)</f>
        <v>KARLO ANDRE</v>
      </c>
    </row>
    <row r="1689" spans="1:10" hidden="1" x14ac:dyDescent="0.25">
      <c r="A1689" s="25">
        <v>45471418</v>
      </c>
      <c r="B1689" s="26" t="s">
        <v>310</v>
      </c>
      <c r="C1689" s="270" t="s">
        <v>813</v>
      </c>
      <c r="D1689" s="13" t="s">
        <v>1249</v>
      </c>
      <c r="E1689" s="13" t="s">
        <v>815</v>
      </c>
      <c r="F1689" s="45">
        <v>50</v>
      </c>
      <c r="G1689" s="266" t="s">
        <v>812</v>
      </c>
      <c r="H1689" s="271">
        <v>93.5</v>
      </c>
      <c r="I1689" s="269" t="s">
        <v>800</v>
      </c>
      <c r="J1689" t="str">
        <f>VLOOKUP(A1689,'[1]consolidado ok'!$A:$B,2,FALSE)</f>
        <v>SANDY GISELL</v>
      </c>
    </row>
    <row r="1690" spans="1:10" hidden="1" x14ac:dyDescent="0.25">
      <c r="A1690" s="25">
        <v>45471418</v>
      </c>
      <c r="B1690" s="26" t="s">
        <v>310</v>
      </c>
      <c r="C1690" s="13" t="s">
        <v>1251</v>
      </c>
      <c r="D1690" s="13" t="s">
        <v>1252</v>
      </c>
      <c r="E1690" s="13" t="s">
        <v>815</v>
      </c>
      <c r="F1690" s="45">
        <v>50</v>
      </c>
      <c r="G1690" s="484" t="s">
        <v>812</v>
      </c>
      <c r="H1690" s="500">
        <v>63.6</v>
      </c>
      <c r="I1690" s="484" t="s">
        <v>800</v>
      </c>
      <c r="J1690" t="str">
        <f>VLOOKUP(A1690,'[1]consolidado ok'!$A:$B,2,FALSE)</f>
        <v>SANDY GISELL</v>
      </c>
    </row>
    <row r="1691" spans="1:10" hidden="1" x14ac:dyDescent="0.25">
      <c r="A1691" s="10">
        <v>46190535</v>
      </c>
      <c r="B1691" s="6" t="s">
        <v>311</v>
      </c>
      <c r="C1691" s="270" t="s">
        <v>813</v>
      </c>
      <c r="D1691" s="13" t="s">
        <v>1249</v>
      </c>
      <c r="E1691" s="13" t="s">
        <v>815</v>
      </c>
      <c r="F1691" s="45">
        <v>50</v>
      </c>
      <c r="G1691" s="266" t="s">
        <v>812</v>
      </c>
      <c r="H1691" s="271">
        <v>93.5</v>
      </c>
      <c r="I1691" s="266" t="s">
        <v>800</v>
      </c>
      <c r="J1691" t="str">
        <f>VLOOKUP(A1691,'[1]consolidado ok'!$A:$B,2,FALSE)</f>
        <v xml:space="preserve"> JUAN JOSE</v>
      </c>
    </row>
    <row r="1692" spans="1:10" hidden="1" x14ac:dyDescent="0.25">
      <c r="A1692" s="10">
        <v>46190535</v>
      </c>
      <c r="B1692" s="6" t="s">
        <v>311</v>
      </c>
      <c r="C1692" s="13" t="s">
        <v>1251</v>
      </c>
      <c r="D1692" s="13" t="s">
        <v>1252</v>
      </c>
      <c r="E1692" s="13" t="s">
        <v>815</v>
      </c>
      <c r="F1692" s="45">
        <v>50</v>
      </c>
      <c r="G1692" s="266" t="s">
        <v>812</v>
      </c>
      <c r="H1692" s="271">
        <v>63.6</v>
      </c>
      <c r="I1692" s="266" t="s">
        <v>800</v>
      </c>
      <c r="J1692" t="str">
        <f>VLOOKUP(A1692,'[1]consolidado ok'!$A:$B,2,FALSE)</f>
        <v xml:space="preserve"> JUAN JOSE</v>
      </c>
    </row>
    <row r="1693" spans="1:10" hidden="1" x14ac:dyDescent="0.25">
      <c r="A1693" s="25">
        <v>111520028</v>
      </c>
      <c r="B1693" s="26" t="s">
        <v>312</v>
      </c>
      <c r="C1693" s="270" t="s">
        <v>813</v>
      </c>
      <c r="D1693" s="13" t="s">
        <v>1249</v>
      </c>
      <c r="E1693" s="13" t="s">
        <v>815</v>
      </c>
      <c r="F1693" s="45">
        <v>50</v>
      </c>
      <c r="G1693" s="484" t="s">
        <v>812</v>
      </c>
      <c r="H1693" s="500">
        <v>93.5</v>
      </c>
      <c r="I1693" s="484" t="s">
        <v>800</v>
      </c>
      <c r="J1693" t="str">
        <f>VLOOKUP(A1693,'[1]consolidado ok'!$A:$B,2,FALSE)</f>
        <v>RICHARD JOSE</v>
      </c>
    </row>
    <row r="1694" spans="1:10" hidden="1" x14ac:dyDescent="0.25">
      <c r="A1694" s="25">
        <v>111520028</v>
      </c>
      <c r="B1694" s="26" t="s">
        <v>312</v>
      </c>
      <c r="C1694" s="270" t="s">
        <v>1238</v>
      </c>
      <c r="D1694" s="13" t="s">
        <v>1239</v>
      </c>
      <c r="E1694" s="13" t="s">
        <v>815</v>
      </c>
      <c r="F1694" s="45">
        <v>50</v>
      </c>
      <c r="G1694" s="46" t="s">
        <v>812</v>
      </c>
      <c r="H1694" s="271">
        <v>63.6</v>
      </c>
      <c r="I1694" s="266" t="s">
        <v>800</v>
      </c>
      <c r="J1694" t="str">
        <f>VLOOKUP(A1694,'[1]consolidado ok'!$A:$B,2,FALSE)</f>
        <v>RICHARD JOSE</v>
      </c>
    </row>
    <row r="1695" spans="1:10" hidden="1" x14ac:dyDescent="0.25">
      <c r="A1695" s="25">
        <v>10753212</v>
      </c>
      <c r="B1695" s="26" t="s">
        <v>313</v>
      </c>
      <c r="C1695" s="270" t="s">
        <v>813</v>
      </c>
      <c r="D1695" s="13" t="s">
        <v>1249</v>
      </c>
      <c r="E1695" s="13" t="s">
        <v>815</v>
      </c>
      <c r="F1695" s="45">
        <v>50</v>
      </c>
      <c r="G1695" s="266" t="s">
        <v>812</v>
      </c>
      <c r="H1695" s="271">
        <v>93.5</v>
      </c>
      <c r="I1695" s="269" t="s">
        <v>800</v>
      </c>
      <c r="J1695" t="str">
        <f>VLOOKUP(A1695,'[1]consolidado ok'!$A:$B,2,FALSE)</f>
        <v>FELINA</v>
      </c>
    </row>
    <row r="1696" spans="1:10" hidden="1" x14ac:dyDescent="0.25">
      <c r="A1696" s="25">
        <v>10753212</v>
      </c>
      <c r="B1696" s="26" t="s">
        <v>313</v>
      </c>
      <c r="C1696" s="270" t="s">
        <v>1238</v>
      </c>
      <c r="D1696" s="13" t="s">
        <v>1239</v>
      </c>
      <c r="E1696" s="13" t="s">
        <v>815</v>
      </c>
      <c r="F1696" s="45">
        <v>50</v>
      </c>
      <c r="G1696" s="489" t="s">
        <v>812</v>
      </c>
      <c r="H1696" s="500">
        <v>63.6</v>
      </c>
      <c r="I1696" s="484" t="s">
        <v>800</v>
      </c>
      <c r="J1696" t="str">
        <f>VLOOKUP(A1696,'[1]consolidado ok'!$A:$B,2,FALSE)</f>
        <v>FELINA</v>
      </c>
    </row>
    <row r="1697" spans="1:10" hidden="1" x14ac:dyDescent="0.25">
      <c r="A1697" s="10">
        <v>46107224</v>
      </c>
      <c r="B1697" s="6" t="s">
        <v>314</v>
      </c>
      <c r="C1697" s="270" t="s">
        <v>813</v>
      </c>
      <c r="D1697" s="13" t="s">
        <v>1249</v>
      </c>
      <c r="E1697" s="13" t="s">
        <v>815</v>
      </c>
      <c r="F1697" s="45">
        <v>50</v>
      </c>
      <c r="G1697" s="266" t="s">
        <v>812</v>
      </c>
      <c r="H1697" s="271">
        <v>93.5</v>
      </c>
      <c r="I1697" s="266" t="s">
        <v>800</v>
      </c>
      <c r="J1697" t="str">
        <f>VLOOKUP(A1697,'[1]consolidado ok'!$A:$B,2,FALSE)</f>
        <v xml:space="preserve"> MARILYN ROSE</v>
      </c>
    </row>
    <row r="1698" spans="1:10" hidden="1" x14ac:dyDescent="0.25">
      <c r="A1698" s="10">
        <v>46107224</v>
      </c>
      <c r="B1698" s="6" t="s">
        <v>314</v>
      </c>
      <c r="C1698" s="13" t="s">
        <v>1251</v>
      </c>
      <c r="D1698" s="13" t="s">
        <v>1252</v>
      </c>
      <c r="E1698" s="13" t="s">
        <v>815</v>
      </c>
      <c r="F1698" s="45">
        <v>50</v>
      </c>
      <c r="G1698" s="266" t="s">
        <v>812</v>
      </c>
      <c r="H1698" s="271">
        <v>63.6</v>
      </c>
      <c r="I1698" s="266" t="s">
        <v>800</v>
      </c>
      <c r="J1698" t="str">
        <f>VLOOKUP(A1698,'[1]consolidado ok'!$A:$B,2,FALSE)</f>
        <v xml:space="preserve"> MARILYN ROSE</v>
      </c>
    </row>
    <row r="1699" spans="1:10" hidden="1" x14ac:dyDescent="0.25">
      <c r="A1699" s="25">
        <v>76314516</v>
      </c>
      <c r="B1699" s="26" t="s">
        <v>315</v>
      </c>
      <c r="C1699" s="270" t="s">
        <v>813</v>
      </c>
      <c r="D1699" s="13" t="s">
        <v>1249</v>
      </c>
      <c r="E1699" s="13" t="s">
        <v>815</v>
      </c>
      <c r="F1699" s="45">
        <v>50</v>
      </c>
      <c r="G1699" s="484" t="s">
        <v>812</v>
      </c>
      <c r="H1699" s="500">
        <v>93.5</v>
      </c>
      <c r="I1699" s="484" t="s">
        <v>800</v>
      </c>
      <c r="J1699" t="str">
        <f>VLOOKUP(A1699,'[1]consolidado ok'!$A:$B,2,FALSE)</f>
        <v>EDIDSON</v>
      </c>
    </row>
    <row r="1700" spans="1:10" hidden="1" x14ac:dyDescent="0.25">
      <c r="A1700" s="25">
        <v>76314516</v>
      </c>
      <c r="B1700" s="26" t="s">
        <v>315</v>
      </c>
      <c r="C1700" s="270" t="s">
        <v>1238</v>
      </c>
      <c r="D1700" s="13" t="s">
        <v>1239</v>
      </c>
      <c r="E1700" s="13" t="s">
        <v>815</v>
      </c>
      <c r="F1700" s="45">
        <v>50</v>
      </c>
      <c r="G1700" s="46" t="s">
        <v>812</v>
      </c>
      <c r="H1700" s="271">
        <v>63.6</v>
      </c>
      <c r="I1700" s="266" t="s">
        <v>800</v>
      </c>
      <c r="J1700" t="str">
        <f>VLOOKUP(A1700,'[1]consolidado ok'!$A:$B,2,FALSE)</f>
        <v>EDIDSON</v>
      </c>
    </row>
    <row r="1701" spans="1:10" hidden="1" x14ac:dyDescent="0.25">
      <c r="A1701" s="10">
        <v>47796193</v>
      </c>
      <c r="B1701" s="6" t="s">
        <v>316</v>
      </c>
      <c r="C1701" s="270" t="s">
        <v>813</v>
      </c>
      <c r="D1701" s="13" t="s">
        <v>1249</v>
      </c>
      <c r="E1701" s="13" t="s">
        <v>815</v>
      </c>
      <c r="F1701" s="45">
        <v>50</v>
      </c>
      <c r="G1701" s="266" t="s">
        <v>812</v>
      </c>
      <c r="H1701" s="271">
        <v>93.5</v>
      </c>
      <c r="I1701" s="269" t="s">
        <v>800</v>
      </c>
      <c r="J1701" t="str">
        <f>VLOOKUP(A1701,'[1]consolidado ok'!$A:$B,2,FALSE)</f>
        <v>EDSON MASIÑO</v>
      </c>
    </row>
    <row r="1702" spans="1:10" hidden="1" x14ac:dyDescent="0.25">
      <c r="A1702" s="10">
        <v>47796193</v>
      </c>
      <c r="B1702" s="6" t="s">
        <v>316</v>
      </c>
      <c r="C1702" s="270" t="s">
        <v>1238</v>
      </c>
      <c r="D1702" s="13" t="s">
        <v>1239</v>
      </c>
      <c r="E1702" s="13" t="s">
        <v>815</v>
      </c>
      <c r="F1702" s="45">
        <v>50</v>
      </c>
      <c r="G1702" s="489" t="s">
        <v>812</v>
      </c>
      <c r="H1702" s="500">
        <v>63.6</v>
      </c>
      <c r="I1702" s="484" t="s">
        <v>800</v>
      </c>
      <c r="J1702" t="str">
        <f>VLOOKUP(A1702,'[1]consolidado ok'!$A:$B,2,FALSE)</f>
        <v>EDSON MASIÑO</v>
      </c>
    </row>
    <row r="1703" spans="1:10" hidden="1" x14ac:dyDescent="0.25">
      <c r="A1703" s="25">
        <v>72207467</v>
      </c>
      <c r="B1703" s="26" t="s">
        <v>317</v>
      </c>
      <c r="C1703" s="270" t="s">
        <v>813</v>
      </c>
      <c r="D1703" s="13" t="s">
        <v>1249</v>
      </c>
      <c r="E1703" s="13" t="s">
        <v>815</v>
      </c>
      <c r="F1703" s="45">
        <v>50</v>
      </c>
      <c r="G1703" s="266" t="s">
        <v>812</v>
      </c>
      <c r="H1703" s="271">
        <v>93.5</v>
      </c>
      <c r="I1703" s="266" t="s">
        <v>800</v>
      </c>
      <c r="J1703" t="str">
        <f>VLOOKUP(A1703,'[1]consolidado ok'!$A:$B,2,FALSE)</f>
        <v>FERNANDO</v>
      </c>
    </row>
    <row r="1704" spans="1:10" hidden="1" x14ac:dyDescent="0.25">
      <c r="A1704" s="25">
        <v>72207467</v>
      </c>
      <c r="B1704" s="26" t="s">
        <v>317</v>
      </c>
      <c r="C1704" s="270" t="s">
        <v>1238</v>
      </c>
      <c r="D1704" s="13" t="s">
        <v>1239</v>
      </c>
      <c r="E1704" s="13" t="s">
        <v>815</v>
      </c>
      <c r="F1704" s="45">
        <v>50</v>
      </c>
      <c r="G1704" s="46" t="s">
        <v>812</v>
      </c>
      <c r="H1704" s="271">
        <v>63.6</v>
      </c>
      <c r="I1704" s="266" t="s">
        <v>800</v>
      </c>
      <c r="J1704" t="str">
        <f>VLOOKUP(A1704,'[1]consolidado ok'!$A:$B,2,FALSE)</f>
        <v>FERNANDO</v>
      </c>
    </row>
    <row r="1705" spans="1:10" hidden="1" x14ac:dyDescent="0.25">
      <c r="A1705" s="10">
        <v>72773461</v>
      </c>
      <c r="B1705" s="6" t="s">
        <v>318</v>
      </c>
      <c r="C1705" s="270" t="s">
        <v>813</v>
      </c>
      <c r="D1705" s="13" t="s">
        <v>1249</v>
      </c>
      <c r="E1705" s="13" t="s">
        <v>815</v>
      </c>
      <c r="F1705" s="45">
        <v>50</v>
      </c>
      <c r="G1705" s="484" t="s">
        <v>812</v>
      </c>
      <c r="H1705" s="500">
        <v>93.5</v>
      </c>
      <c r="I1705" s="484" t="s">
        <v>800</v>
      </c>
      <c r="J1705" t="str">
        <f>VLOOKUP(A1705,'[1]consolidado ok'!$A:$B,2,FALSE)</f>
        <v>JORGE EDUARDO</v>
      </c>
    </row>
    <row r="1706" spans="1:10" hidden="1" x14ac:dyDescent="0.25">
      <c r="A1706" s="10">
        <v>72773461</v>
      </c>
      <c r="B1706" s="6" t="s">
        <v>318</v>
      </c>
      <c r="C1706" s="13" t="s">
        <v>1251</v>
      </c>
      <c r="D1706" s="13" t="s">
        <v>1252</v>
      </c>
      <c r="E1706" s="13" t="s">
        <v>815</v>
      </c>
      <c r="F1706" s="45">
        <v>50</v>
      </c>
      <c r="G1706" s="266" t="s">
        <v>812</v>
      </c>
      <c r="H1706" s="271">
        <v>63.6</v>
      </c>
      <c r="I1706" s="266" t="s">
        <v>800</v>
      </c>
      <c r="J1706" t="str">
        <f>VLOOKUP(A1706,'[1]consolidado ok'!$A:$B,2,FALSE)</f>
        <v>JORGE EDUARDO</v>
      </c>
    </row>
    <row r="1707" spans="1:10" hidden="1" x14ac:dyDescent="0.25">
      <c r="A1707" s="25">
        <v>48074902</v>
      </c>
      <c r="B1707" s="26" t="s">
        <v>319</v>
      </c>
      <c r="C1707" s="270" t="s">
        <v>813</v>
      </c>
      <c r="D1707" s="13" t="s">
        <v>1249</v>
      </c>
      <c r="E1707" s="13" t="s">
        <v>815</v>
      </c>
      <c r="F1707" s="45">
        <v>50</v>
      </c>
      <c r="G1707" s="266" t="s">
        <v>812</v>
      </c>
      <c r="H1707" s="271">
        <v>93.5</v>
      </c>
      <c r="I1707" s="266" t="s">
        <v>800</v>
      </c>
      <c r="J1707" t="str">
        <f>VLOOKUP(A1707,'[1]consolidado ok'!$A:$B,2,FALSE)</f>
        <v>ESTEFANIA BRENDA</v>
      </c>
    </row>
    <row r="1708" spans="1:10" hidden="1" x14ac:dyDescent="0.25">
      <c r="A1708" s="25">
        <v>48074902</v>
      </c>
      <c r="B1708" s="26" t="s">
        <v>319</v>
      </c>
      <c r="C1708" s="270" t="s">
        <v>1238</v>
      </c>
      <c r="D1708" s="13" t="s">
        <v>1239</v>
      </c>
      <c r="E1708" s="13" t="s">
        <v>815</v>
      </c>
      <c r="F1708" s="45">
        <v>50</v>
      </c>
      <c r="G1708" s="489" t="s">
        <v>812</v>
      </c>
      <c r="H1708" s="500">
        <v>63.6</v>
      </c>
      <c r="I1708" s="484" t="s">
        <v>800</v>
      </c>
      <c r="J1708" t="str">
        <f>VLOOKUP(A1708,'[1]consolidado ok'!$A:$B,2,FALSE)</f>
        <v>ESTEFANIA BRENDA</v>
      </c>
    </row>
    <row r="1709" spans="1:10" hidden="1" x14ac:dyDescent="0.25">
      <c r="A1709" s="10">
        <v>46717897</v>
      </c>
      <c r="B1709" s="6" t="s">
        <v>320</v>
      </c>
      <c r="C1709" s="270" t="s">
        <v>813</v>
      </c>
      <c r="D1709" s="13" t="s">
        <v>1249</v>
      </c>
      <c r="E1709" s="13" t="s">
        <v>815</v>
      </c>
      <c r="F1709" s="45">
        <v>50</v>
      </c>
      <c r="G1709" s="266" t="s">
        <v>812</v>
      </c>
      <c r="H1709" s="271">
        <v>93.5</v>
      </c>
      <c r="I1709" s="266" t="s">
        <v>800</v>
      </c>
      <c r="J1709" t="str">
        <f>VLOOKUP(A1709,'[1]consolidado ok'!$A:$B,2,FALSE)</f>
        <v>CARLOS HELARD</v>
      </c>
    </row>
    <row r="1710" spans="1:10" hidden="1" x14ac:dyDescent="0.25">
      <c r="A1710" s="10">
        <v>46717897</v>
      </c>
      <c r="B1710" s="6" t="s">
        <v>320</v>
      </c>
      <c r="C1710" s="13" t="s">
        <v>1251</v>
      </c>
      <c r="D1710" s="13" t="s">
        <v>1252</v>
      </c>
      <c r="E1710" s="13" t="s">
        <v>815</v>
      </c>
      <c r="F1710" s="45">
        <v>50</v>
      </c>
      <c r="G1710" s="266" t="s">
        <v>812</v>
      </c>
      <c r="H1710" s="271">
        <v>63.6</v>
      </c>
      <c r="I1710" s="269" t="s">
        <v>800</v>
      </c>
      <c r="J1710" t="str">
        <f>VLOOKUP(A1710,'[1]consolidado ok'!$A:$B,2,FALSE)</f>
        <v>CARLOS HELARD</v>
      </c>
    </row>
    <row r="1711" spans="1:10" hidden="1" x14ac:dyDescent="0.25">
      <c r="A1711" s="25">
        <v>74864235</v>
      </c>
      <c r="B1711" s="26" t="s">
        <v>321</v>
      </c>
      <c r="C1711" s="270" t="s">
        <v>813</v>
      </c>
      <c r="D1711" s="13" t="s">
        <v>1249</v>
      </c>
      <c r="E1711" s="13" t="s">
        <v>815</v>
      </c>
      <c r="F1711" s="45">
        <v>50</v>
      </c>
      <c r="G1711" s="484" t="s">
        <v>812</v>
      </c>
      <c r="H1711" s="500">
        <v>93.5</v>
      </c>
      <c r="I1711" s="484" t="s">
        <v>800</v>
      </c>
      <c r="J1711" t="str">
        <f>VLOOKUP(A1711,'[1]consolidado ok'!$A:$B,2,FALSE)</f>
        <v>RAUL ALBERTO</v>
      </c>
    </row>
    <row r="1712" spans="1:10" hidden="1" x14ac:dyDescent="0.25">
      <c r="A1712" s="25">
        <v>74864235</v>
      </c>
      <c r="B1712" s="26" t="s">
        <v>321</v>
      </c>
      <c r="C1712" s="13" t="s">
        <v>1251</v>
      </c>
      <c r="D1712" s="13" t="s">
        <v>1252</v>
      </c>
      <c r="E1712" s="13" t="s">
        <v>815</v>
      </c>
      <c r="F1712" s="45">
        <v>50</v>
      </c>
      <c r="G1712" s="266" t="s">
        <v>812</v>
      </c>
      <c r="H1712" s="271">
        <v>63.6</v>
      </c>
      <c r="I1712" s="266" t="s">
        <v>800</v>
      </c>
      <c r="J1712" t="str">
        <f>VLOOKUP(A1712,'[1]consolidado ok'!$A:$B,2,FALSE)</f>
        <v>RAUL ALBERTO</v>
      </c>
    </row>
    <row r="1713" spans="1:10" hidden="1" x14ac:dyDescent="0.25">
      <c r="A1713" s="10">
        <v>40438578</v>
      </c>
      <c r="B1713" s="6" t="s">
        <v>323</v>
      </c>
      <c r="C1713" s="270" t="s">
        <v>813</v>
      </c>
      <c r="D1713" s="13" t="s">
        <v>1249</v>
      </c>
      <c r="E1713" s="13" t="s">
        <v>815</v>
      </c>
      <c r="F1713" s="45">
        <v>50</v>
      </c>
      <c r="G1713" s="266" t="s">
        <v>812</v>
      </c>
      <c r="H1713" s="271">
        <v>93.5</v>
      </c>
      <c r="I1713" s="269" t="s">
        <v>800</v>
      </c>
      <c r="J1713" t="str">
        <f>VLOOKUP(A1713,'[1]consolidado ok'!$A:$B,2,FALSE)</f>
        <v>ROSARIO RAFAELA</v>
      </c>
    </row>
    <row r="1714" spans="1:10" hidden="1" x14ac:dyDescent="0.25">
      <c r="A1714" s="10">
        <v>40438578</v>
      </c>
      <c r="B1714" s="6" t="s">
        <v>323</v>
      </c>
      <c r="C1714" s="270" t="s">
        <v>1238</v>
      </c>
      <c r="D1714" s="13" t="s">
        <v>1239</v>
      </c>
      <c r="E1714" s="13" t="s">
        <v>815</v>
      </c>
      <c r="F1714" s="45">
        <v>50</v>
      </c>
      <c r="G1714" s="489" t="s">
        <v>812</v>
      </c>
      <c r="H1714" s="500">
        <v>63.6</v>
      </c>
      <c r="I1714" s="484" t="s">
        <v>800</v>
      </c>
      <c r="J1714" t="str">
        <f>VLOOKUP(A1714,'[1]consolidado ok'!$A:$B,2,FALSE)</f>
        <v>ROSARIO RAFAELA</v>
      </c>
    </row>
    <row r="1715" spans="1:10" hidden="1" x14ac:dyDescent="0.25">
      <c r="A1715" s="25">
        <v>44723869</v>
      </c>
      <c r="B1715" s="26" t="s">
        <v>324</v>
      </c>
      <c r="C1715" s="270" t="s">
        <v>813</v>
      </c>
      <c r="D1715" s="13" t="s">
        <v>1249</v>
      </c>
      <c r="E1715" s="13" t="s">
        <v>815</v>
      </c>
      <c r="F1715" s="45">
        <v>50</v>
      </c>
      <c r="G1715" s="266" t="s">
        <v>812</v>
      </c>
      <c r="H1715" s="271">
        <v>93.5</v>
      </c>
      <c r="I1715" s="266" t="s">
        <v>800</v>
      </c>
      <c r="J1715" t="str">
        <f>VLOOKUP(A1715,'[1]consolidado ok'!$A:$B,2,FALSE)</f>
        <v>PETER ALEX</v>
      </c>
    </row>
    <row r="1716" spans="1:10" hidden="1" x14ac:dyDescent="0.25">
      <c r="A1716" s="25">
        <v>44723869</v>
      </c>
      <c r="B1716" s="26" t="s">
        <v>324</v>
      </c>
      <c r="C1716" s="13" t="s">
        <v>1251</v>
      </c>
      <c r="D1716" s="13" t="s">
        <v>1252</v>
      </c>
      <c r="E1716" s="13" t="s">
        <v>815</v>
      </c>
      <c r="F1716" s="45">
        <v>50</v>
      </c>
      <c r="G1716" s="266" t="s">
        <v>812</v>
      </c>
      <c r="H1716" s="271">
        <v>63.6</v>
      </c>
      <c r="I1716" s="266" t="s">
        <v>800</v>
      </c>
      <c r="J1716" t="str">
        <f>VLOOKUP(A1716,'[1]consolidado ok'!$A:$B,2,FALSE)</f>
        <v>PETER ALEX</v>
      </c>
    </row>
    <row r="1717" spans="1:10" hidden="1" x14ac:dyDescent="0.25">
      <c r="A1717" s="10">
        <v>72280987</v>
      </c>
      <c r="B1717" s="6" t="s">
        <v>325</v>
      </c>
      <c r="C1717" s="270" t="s">
        <v>813</v>
      </c>
      <c r="D1717" s="13" t="s">
        <v>1249</v>
      </c>
      <c r="E1717" s="13" t="s">
        <v>815</v>
      </c>
      <c r="F1717" s="45">
        <v>50</v>
      </c>
      <c r="G1717" s="484" t="s">
        <v>812</v>
      </c>
      <c r="H1717" s="500">
        <v>93.5</v>
      </c>
      <c r="I1717" s="484" t="s">
        <v>800</v>
      </c>
      <c r="J1717" t="str">
        <f>VLOOKUP(A1717,'[1]consolidado ok'!$A:$B,2,FALSE)</f>
        <v xml:space="preserve"> GABRIELA  ANA SOLEDAD</v>
      </c>
    </row>
    <row r="1718" spans="1:10" hidden="1" x14ac:dyDescent="0.25">
      <c r="A1718" s="10">
        <v>72280987</v>
      </c>
      <c r="B1718" s="6" t="s">
        <v>325</v>
      </c>
      <c r="C1718" s="13" t="s">
        <v>1251</v>
      </c>
      <c r="D1718" s="13" t="s">
        <v>1252</v>
      </c>
      <c r="E1718" s="13" t="s">
        <v>815</v>
      </c>
      <c r="F1718" s="45">
        <v>50</v>
      </c>
      <c r="G1718" s="266" t="s">
        <v>812</v>
      </c>
      <c r="H1718" s="271">
        <v>63.6</v>
      </c>
      <c r="I1718" s="266" t="s">
        <v>800</v>
      </c>
      <c r="J1718" t="str">
        <f>VLOOKUP(A1718,'[1]consolidado ok'!$A:$B,2,FALSE)</f>
        <v xml:space="preserve"> GABRIELA  ANA SOLEDAD</v>
      </c>
    </row>
    <row r="1719" spans="1:10" hidden="1" x14ac:dyDescent="0.25">
      <c r="A1719" s="25">
        <v>71483623</v>
      </c>
      <c r="B1719" s="26" t="s">
        <v>326</v>
      </c>
      <c r="C1719" s="270" t="s">
        <v>813</v>
      </c>
      <c r="D1719" s="13" t="s">
        <v>1249</v>
      </c>
      <c r="E1719" s="13" t="s">
        <v>815</v>
      </c>
      <c r="F1719" s="45">
        <v>50</v>
      </c>
      <c r="G1719" s="266" t="s">
        <v>812</v>
      </c>
      <c r="H1719" s="271">
        <v>93.5</v>
      </c>
      <c r="I1719" s="269" t="s">
        <v>800</v>
      </c>
      <c r="J1719" t="str">
        <f>VLOOKUP(A1719,'[1]consolidado ok'!$A:$B,2,FALSE)</f>
        <v>DIEGO ALEXIS</v>
      </c>
    </row>
    <row r="1720" spans="1:10" hidden="1" x14ac:dyDescent="0.25">
      <c r="A1720" s="25">
        <v>71483623</v>
      </c>
      <c r="B1720" s="26" t="s">
        <v>326</v>
      </c>
      <c r="C1720" s="270" t="s">
        <v>1238</v>
      </c>
      <c r="D1720" s="13" t="s">
        <v>1239</v>
      </c>
      <c r="E1720" s="13" t="s">
        <v>815</v>
      </c>
      <c r="F1720" s="45">
        <v>50</v>
      </c>
      <c r="G1720" s="489" t="s">
        <v>812</v>
      </c>
      <c r="H1720" s="500">
        <v>63.6</v>
      </c>
      <c r="I1720" s="484" t="s">
        <v>800</v>
      </c>
      <c r="J1720" t="str">
        <f>VLOOKUP(A1720,'[1]consolidado ok'!$A:$B,2,FALSE)</f>
        <v>DIEGO ALEXIS</v>
      </c>
    </row>
    <row r="1721" spans="1:10" hidden="1" x14ac:dyDescent="0.25">
      <c r="A1721" s="10">
        <v>70539955</v>
      </c>
      <c r="B1721" s="6" t="s">
        <v>327</v>
      </c>
      <c r="C1721" s="270" t="s">
        <v>813</v>
      </c>
      <c r="D1721" s="13" t="s">
        <v>1249</v>
      </c>
      <c r="E1721" s="13" t="s">
        <v>815</v>
      </c>
      <c r="F1721" s="45">
        <v>50</v>
      </c>
      <c r="G1721" s="266" t="s">
        <v>812</v>
      </c>
      <c r="H1721" s="271">
        <v>93.5</v>
      </c>
      <c r="I1721" s="266" t="s">
        <v>800</v>
      </c>
      <c r="J1721" t="str">
        <f>VLOOKUP(A1721,'[1]consolidado ok'!$A:$B,2,FALSE)</f>
        <v>RENZO JESUS</v>
      </c>
    </row>
    <row r="1722" spans="1:10" hidden="1" x14ac:dyDescent="0.25">
      <c r="A1722" s="10">
        <v>70539955</v>
      </c>
      <c r="B1722" s="6" t="s">
        <v>327</v>
      </c>
      <c r="C1722" s="13" t="s">
        <v>1251</v>
      </c>
      <c r="D1722" s="13" t="s">
        <v>1252</v>
      </c>
      <c r="E1722" s="13" t="s">
        <v>815</v>
      </c>
      <c r="F1722" s="45">
        <v>50</v>
      </c>
      <c r="G1722" s="266" t="s">
        <v>812</v>
      </c>
      <c r="H1722" s="271">
        <v>63.6</v>
      </c>
      <c r="I1722" s="269" t="s">
        <v>800</v>
      </c>
      <c r="J1722" t="str">
        <f>VLOOKUP(A1722,'[1]consolidado ok'!$A:$B,2,FALSE)</f>
        <v>RENZO JESUS</v>
      </c>
    </row>
    <row r="1723" spans="1:10" hidden="1" x14ac:dyDescent="0.25">
      <c r="A1723" s="25">
        <v>10488499</v>
      </c>
      <c r="B1723" s="26" t="s">
        <v>328</v>
      </c>
      <c r="C1723" s="270" t="s">
        <v>813</v>
      </c>
      <c r="D1723" s="13" t="s">
        <v>1249</v>
      </c>
      <c r="E1723" s="13" t="s">
        <v>815</v>
      </c>
      <c r="F1723" s="45">
        <v>50</v>
      </c>
      <c r="G1723" s="484" t="s">
        <v>812</v>
      </c>
      <c r="H1723" s="500">
        <v>93.5</v>
      </c>
      <c r="I1723" s="484" t="s">
        <v>800</v>
      </c>
      <c r="J1723" t="str">
        <f>VLOOKUP(A1723,'[1]consolidado ok'!$A:$B,2,FALSE)</f>
        <v xml:space="preserve"> NILDA EMERITA</v>
      </c>
    </row>
    <row r="1724" spans="1:10" hidden="1" x14ac:dyDescent="0.25">
      <c r="A1724" s="25">
        <v>10488499</v>
      </c>
      <c r="B1724" s="26" t="s">
        <v>328</v>
      </c>
      <c r="C1724" s="270" t="s">
        <v>1238</v>
      </c>
      <c r="D1724" s="13" t="s">
        <v>1239</v>
      </c>
      <c r="E1724" s="13" t="s">
        <v>815</v>
      </c>
      <c r="F1724" s="45">
        <v>50</v>
      </c>
      <c r="G1724" s="46" t="s">
        <v>812</v>
      </c>
      <c r="H1724" s="271">
        <v>63.6</v>
      </c>
      <c r="I1724" s="266" t="s">
        <v>800</v>
      </c>
      <c r="J1724" t="str">
        <f>VLOOKUP(A1724,'[1]consolidado ok'!$A:$B,2,FALSE)</f>
        <v xml:space="preserve"> NILDA EMERITA</v>
      </c>
    </row>
    <row r="1725" spans="1:10" hidden="1" x14ac:dyDescent="0.25">
      <c r="A1725" s="10">
        <v>47125117</v>
      </c>
      <c r="B1725" s="6" t="s">
        <v>329</v>
      </c>
      <c r="C1725" s="270" t="s">
        <v>813</v>
      </c>
      <c r="D1725" s="13" t="s">
        <v>1249</v>
      </c>
      <c r="E1725" s="13" t="s">
        <v>815</v>
      </c>
      <c r="F1725" s="45">
        <v>50</v>
      </c>
      <c r="G1725" s="266" t="s">
        <v>812</v>
      </c>
      <c r="H1725" s="271">
        <v>93.5</v>
      </c>
      <c r="I1725" s="269" t="s">
        <v>800</v>
      </c>
      <c r="J1725" t="str">
        <f>VLOOKUP(A1725,'[1]consolidado ok'!$A:$B,2,FALSE)</f>
        <v xml:space="preserve"> HEIDEGGER HEYDEN</v>
      </c>
    </row>
    <row r="1726" spans="1:10" hidden="1" x14ac:dyDescent="0.25">
      <c r="A1726" s="10">
        <v>47125117</v>
      </c>
      <c r="B1726" s="6" t="s">
        <v>329</v>
      </c>
      <c r="C1726" s="13" t="s">
        <v>1251</v>
      </c>
      <c r="D1726" s="13" t="s">
        <v>1252</v>
      </c>
      <c r="E1726" s="13" t="s">
        <v>815</v>
      </c>
      <c r="F1726" s="45">
        <v>50</v>
      </c>
      <c r="G1726" s="484" t="s">
        <v>812</v>
      </c>
      <c r="H1726" s="500">
        <v>63.6</v>
      </c>
      <c r="I1726" s="484" t="s">
        <v>800</v>
      </c>
      <c r="J1726" t="str">
        <f>VLOOKUP(A1726,'[1]consolidado ok'!$A:$B,2,FALSE)</f>
        <v xml:space="preserve"> HEIDEGGER HEYDEN</v>
      </c>
    </row>
    <row r="1727" spans="1:10" hidden="1" x14ac:dyDescent="0.25">
      <c r="A1727" s="10">
        <v>46079852</v>
      </c>
      <c r="B1727" s="6" t="s">
        <v>330</v>
      </c>
      <c r="C1727" s="270" t="s">
        <v>813</v>
      </c>
      <c r="D1727" s="13" t="s">
        <v>1249</v>
      </c>
      <c r="E1727" s="13" t="s">
        <v>815</v>
      </c>
      <c r="F1727" s="45">
        <v>50</v>
      </c>
      <c r="G1727" s="266" t="s">
        <v>812</v>
      </c>
      <c r="H1727" s="271">
        <v>93.5</v>
      </c>
      <c r="I1727" s="266" t="s">
        <v>800</v>
      </c>
      <c r="J1727" t="str">
        <f>VLOOKUP(A1727,'[1]consolidado ok'!$A:$B,2,FALSE)</f>
        <v>JESUS FELIX</v>
      </c>
    </row>
    <row r="1728" spans="1:10" hidden="1" x14ac:dyDescent="0.25">
      <c r="A1728" s="10">
        <v>46079852</v>
      </c>
      <c r="B1728" s="6" t="s">
        <v>330</v>
      </c>
      <c r="C1728" s="13" t="s">
        <v>1251</v>
      </c>
      <c r="D1728" s="13" t="s">
        <v>1252</v>
      </c>
      <c r="E1728" s="13" t="s">
        <v>815</v>
      </c>
      <c r="F1728" s="45">
        <v>50</v>
      </c>
      <c r="G1728" s="266" t="s">
        <v>812</v>
      </c>
      <c r="H1728" s="271">
        <v>63.6</v>
      </c>
      <c r="I1728" s="266" t="s">
        <v>800</v>
      </c>
      <c r="J1728" t="str">
        <f>VLOOKUP(A1728,'[1]consolidado ok'!$A:$B,2,FALSE)</f>
        <v>JESUS FELIX</v>
      </c>
    </row>
    <row r="1729" spans="1:10" hidden="1" x14ac:dyDescent="0.25">
      <c r="A1729" s="25">
        <v>44354100</v>
      </c>
      <c r="B1729" s="26" t="s">
        <v>331</v>
      </c>
      <c r="C1729" s="270" t="s">
        <v>813</v>
      </c>
      <c r="D1729" s="13" t="s">
        <v>1249</v>
      </c>
      <c r="E1729" s="13" t="s">
        <v>815</v>
      </c>
      <c r="F1729" s="45">
        <v>50</v>
      </c>
      <c r="G1729" s="484" t="s">
        <v>812</v>
      </c>
      <c r="H1729" s="500">
        <v>93.5</v>
      </c>
      <c r="I1729" s="484" t="s">
        <v>800</v>
      </c>
      <c r="J1729" t="str">
        <f>VLOOKUP(A1729,'[1]consolidado ok'!$A:$B,2,FALSE)</f>
        <v xml:space="preserve"> ASDRUBAL MAURICIO</v>
      </c>
    </row>
    <row r="1730" spans="1:10" hidden="1" x14ac:dyDescent="0.25">
      <c r="A1730" s="25">
        <v>44354100</v>
      </c>
      <c r="B1730" s="26" t="s">
        <v>331</v>
      </c>
      <c r="C1730" s="13" t="s">
        <v>1251</v>
      </c>
      <c r="D1730" s="13" t="s">
        <v>1252</v>
      </c>
      <c r="E1730" s="13" t="s">
        <v>815</v>
      </c>
      <c r="F1730" s="45">
        <v>50</v>
      </c>
      <c r="G1730" s="266" t="s">
        <v>812</v>
      </c>
      <c r="H1730" s="271">
        <v>63.6</v>
      </c>
      <c r="I1730" s="266" t="s">
        <v>800</v>
      </c>
      <c r="J1730" t="str">
        <f>VLOOKUP(A1730,'[1]consolidado ok'!$A:$B,2,FALSE)</f>
        <v xml:space="preserve"> ASDRUBAL MAURICIO</v>
      </c>
    </row>
    <row r="1731" spans="1:10" hidden="1" x14ac:dyDescent="0.25">
      <c r="A1731" s="10">
        <v>44285082</v>
      </c>
      <c r="B1731" s="6" t="s">
        <v>332</v>
      </c>
      <c r="C1731" s="270" t="s">
        <v>813</v>
      </c>
      <c r="D1731" s="13" t="s">
        <v>1249</v>
      </c>
      <c r="E1731" s="13" t="s">
        <v>815</v>
      </c>
      <c r="F1731" s="45">
        <v>50</v>
      </c>
      <c r="G1731" s="266" t="s">
        <v>812</v>
      </c>
      <c r="H1731" s="271">
        <v>93.5</v>
      </c>
      <c r="I1731" s="266" t="s">
        <v>800</v>
      </c>
      <c r="J1731" t="str">
        <f>VLOOKUP(A1731,'[1]consolidado ok'!$A:$B,2,FALSE)</f>
        <v>JORGE ALFREDO</v>
      </c>
    </row>
    <row r="1732" spans="1:10" hidden="1" x14ac:dyDescent="0.25">
      <c r="A1732" s="10">
        <v>44285082</v>
      </c>
      <c r="B1732" s="6" t="s">
        <v>332</v>
      </c>
      <c r="C1732" s="270" t="s">
        <v>1238</v>
      </c>
      <c r="D1732" s="13" t="s">
        <v>1239</v>
      </c>
      <c r="E1732" s="13" t="s">
        <v>815</v>
      </c>
      <c r="F1732" s="45">
        <v>50</v>
      </c>
      <c r="G1732" s="489" t="s">
        <v>812</v>
      </c>
      <c r="H1732" s="500">
        <v>63.6</v>
      </c>
      <c r="I1732" s="484" t="s">
        <v>800</v>
      </c>
      <c r="J1732" t="str">
        <f>VLOOKUP(A1732,'[1]consolidado ok'!$A:$B,2,FALSE)</f>
        <v>JORGE ALFREDO</v>
      </c>
    </row>
    <row r="1733" spans="1:10" hidden="1" x14ac:dyDescent="0.25">
      <c r="A1733" s="25">
        <v>46151710</v>
      </c>
      <c r="B1733" s="26" t="s">
        <v>333</v>
      </c>
      <c r="C1733" s="270" t="s">
        <v>813</v>
      </c>
      <c r="D1733" s="13" t="s">
        <v>1249</v>
      </c>
      <c r="E1733" s="13" t="s">
        <v>815</v>
      </c>
      <c r="F1733" s="45">
        <v>50</v>
      </c>
      <c r="G1733" s="266" t="s">
        <v>812</v>
      </c>
      <c r="H1733" s="271">
        <v>93.5</v>
      </c>
      <c r="I1733" s="266" t="s">
        <v>800</v>
      </c>
      <c r="J1733" t="str">
        <f>VLOOKUP(A1733,'[1]consolidado ok'!$A:$B,2,FALSE)</f>
        <v>LUIS RONALD</v>
      </c>
    </row>
    <row r="1734" spans="1:10" hidden="1" x14ac:dyDescent="0.25">
      <c r="A1734" s="25">
        <v>46151710</v>
      </c>
      <c r="B1734" s="26" t="s">
        <v>333</v>
      </c>
      <c r="C1734" s="13" t="s">
        <v>1251</v>
      </c>
      <c r="D1734" s="13" t="s">
        <v>1252</v>
      </c>
      <c r="E1734" s="13" t="s">
        <v>815</v>
      </c>
      <c r="F1734" s="45">
        <v>50</v>
      </c>
      <c r="G1734" s="266" t="s">
        <v>812</v>
      </c>
      <c r="H1734" s="271">
        <v>63.6</v>
      </c>
      <c r="I1734" s="266" t="s">
        <v>800</v>
      </c>
      <c r="J1734" t="str">
        <f>VLOOKUP(A1734,'[1]consolidado ok'!$A:$B,2,FALSE)</f>
        <v>LUIS RONALD</v>
      </c>
    </row>
    <row r="1735" spans="1:10" hidden="1" x14ac:dyDescent="0.25">
      <c r="A1735" s="10">
        <v>48053903</v>
      </c>
      <c r="B1735" s="6" t="s">
        <v>334</v>
      </c>
      <c r="C1735" s="270" t="s">
        <v>813</v>
      </c>
      <c r="D1735" s="13" t="s">
        <v>1249</v>
      </c>
      <c r="E1735" s="13" t="s">
        <v>815</v>
      </c>
      <c r="F1735" s="45">
        <v>50</v>
      </c>
      <c r="G1735" s="484" t="s">
        <v>812</v>
      </c>
      <c r="H1735" s="500">
        <v>93.5</v>
      </c>
      <c r="I1735" s="484" t="s">
        <v>800</v>
      </c>
      <c r="J1735" t="str">
        <f>VLOOKUP(A1735,'[1]consolidado ok'!$A:$B,2,FALSE)</f>
        <v>JUAN DIEGO</v>
      </c>
    </row>
    <row r="1736" spans="1:10" hidden="1" x14ac:dyDescent="0.25">
      <c r="A1736" s="10">
        <v>48053903</v>
      </c>
      <c r="B1736" s="6" t="s">
        <v>334</v>
      </c>
      <c r="C1736" s="270" t="s">
        <v>1238</v>
      </c>
      <c r="D1736" s="13" t="s">
        <v>1239</v>
      </c>
      <c r="E1736" s="13" t="s">
        <v>815</v>
      </c>
      <c r="F1736" s="45">
        <v>50</v>
      </c>
      <c r="G1736" s="46" t="s">
        <v>812</v>
      </c>
      <c r="H1736" s="271">
        <v>63.6</v>
      </c>
      <c r="I1736" s="266" t="s">
        <v>800</v>
      </c>
      <c r="J1736" t="str">
        <f>VLOOKUP(A1736,'[1]consolidado ok'!$A:$B,2,FALSE)</f>
        <v>JUAN DIEGO</v>
      </c>
    </row>
    <row r="1737" spans="1:10" hidden="1" x14ac:dyDescent="0.25">
      <c r="A1737" s="10">
        <v>48314578</v>
      </c>
      <c r="B1737" s="6" t="s">
        <v>336</v>
      </c>
      <c r="C1737" s="270" t="s">
        <v>813</v>
      </c>
      <c r="D1737" s="13" t="s">
        <v>1249</v>
      </c>
      <c r="E1737" s="13" t="s">
        <v>815</v>
      </c>
      <c r="F1737" s="45">
        <v>50</v>
      </c>
      <c r="G1737" s="266" t="s">
        <v>812</v>
      </c>
      <c r="H1737" s="271">
        <v>93.5</v>
      </c>
      <c r="I1737" s="266" t="s">
        <v>800</v>
      </c>
      <c r="J1737" t="str">
        <f>VLOOKUP(A1737,'[1]consolidado ok'!$A:$B,2,FALSE)</f>
        <v xml:space="preserve"> ALBERTH JAIR</v>
      </c>
    </row>
    <row r="1738" spans="1:10" hidden="1" x14ac:dyDescent="0.25">
      <c r="A1738" s="10">
        <v>48314578</v>
      </c>
      <c r="B1738" s="6" t="s">
        <v>336</v>
      </c>
      <c r="C1738" s="13" t="s">
        <v>1251</v>
      </c>
      <c r="D1738" s="13" t="s">
        <v>1252</v>
      </c>
      <c r="E1738" s="13" t="s">
        <v>815</v>
      </c>
      <c r="F1738" s="45">
        <v>50</v>
      </c>
      <c r="G1738" s="484" t="s">
        <v>812</v>
      </c>
      <c r="H1738" s="500">
        <v>63.6</v>
      </c>
      <c r="I1738" s="484" t="s">
        <v>800</v>
      </c>
      <c r="J1738" t="str">
        <f>VLOOKUP(A1738,'[1]consolidado ok'!$A:$B,2,FALSE)</f>
        <v xml:space="preserve"> ALBERTH JAIR</v>
      </c>
    </row>
    <row r="1739" spans="1:10" hidden="1" x14ac:dyDescent="0.25">
      <c r="A1739" s="25">
        <v>46078227</v>
      </c>
      <c r="B1739" s="26" t="s">
        <v>337</v>
      </c>
      <c r="C1739" s="270" t="s">
        <v>813</v>
      </c>
      <c r="D1739" s="13" t="s">
        <v>1249</v>
      </c>
      <c r="E1739" s="13" t="s">
        <v>815</v>
      </c>
      <c r="F1739" s="45">
        <v>50</v>
      </c>
      <c r="G1739" s="266" t="s">
        <v>812</v>
      </c>
      <c r="H1739" s="271">
        <v>93.5</v>
      </c>
      <c r="I1739" s="266" t="s">
        <v>800</v>
      </c>
      <c r="J1739" t="str">
        <f>VLOOKUP(A1739,'[1]consolidado ok'!$A:$B,2,FALSE)</f>
        <v xml:space="preserve"> CARLOS</v>
      </c>
    </row>
    <row r="1740" spans="1:10" hidden="1" x14ac:dyDescent="0.25">
      <c r="A1740" s="25">
        <v>46078227</v>
      </c>
      <c r="B1740" s="26" t="s">
        <v>337</v>
      </c>
      <c r="C1740" s="270" t="s">
        <v>1238</v>
      </c>
      <c r="D1740" s="13" t="s">
        <v>1239</v>
      </c>
      <c r="E1740" s="13" t="s">
        <v>815</v>
      </c>
      <c r="F1740" s="45">
        <v>50</v>
      </c>
      <c r="G1740" s="46" t="s">
        <v>812</v>
      </c>
      <c r="H1740" s="271">
        <v>63.6</v>
      </c>
      <c r="I1740" s="266" t="s">
        <v>800</v>
      </c>
      <c r="J1740" t="str">
        <f>VLOOKUP(A1740,'[1]consolidado ok'!$A:$B,2,FALSE)</f>
        <v xml:space="preserve"> CARLOS</v>
      </c>
    </row>
    <row r="1741" spans="1:10" hidden="1" x14ac:dyDescent="0.25">
      <c r="A1741" s="10">
        <v>48103202</v>
      </c>
      <c r="B1741" s="6" t="s">
        <v>338</v>
      </c>
      <c r="C1741" s="270" t="s">
        <v>813</v>
      </c>
      <c r="D1741" s="13" t="s">
        <v>1249</v>
      </c>
      <c r="E1741" s="13" t="s">
        <v>815</v>
      </c>
      <c r="F1741" s="45">
        <v>50</v>
      </c>
      <c r="G1741" s="484" t="s">
        <v>812</v>
      </c>
      <c r="H1741" s="500">
        <v>93.5</v>
      </c>
      <c r="I1741" s="484" t="s">
        <v>800</v>
      </c>
      <c r="J1741" t="str">
        <f>VLOOKUP(A1741,'[1]consolidado ok'!$A:$B,2,FALSE)</f>
        <v xml:space="preserve"> RENZO</v>
      </c>
    </row>
    <row r="1742" spans="1:10" hidden="1" x14ac:dyDescent="0.25">
      <c r="A1742" s="10">
        <v>48103202</v>
      </c>
      <c r="B1742" s="6" t="s">
        <v>338</v>
      </c>
      <c r="C1742" s="13" t="s">
        <v>1251</v>
      </c>
      <c r="D1742" s="13" t="s">
        <v>1252</v>
      </c>
      <c r="E1742" s="13" t="s">
        <v>815</v>
      </c>
      <c r="F1742" s="45">
        <v>50</v>
      </c>
      <c r="G1742" s="266" t="s">
        <v>812</v>
      </c>
      <c r="H1742" s="271">
        <v>63.6</v>
      </c>
      <c r="I1742" s="266" t="s">
        <v>800</v>
      </c>
      <c r="J1742" t="str">
        <f>VLOOKUP(A1742,'[1]consolidado ok'!$A:$B,2,FALSE)</f>
        <v xml:space="preserve"> RENZO</v>
      </c>
    </row>
    <row r="1743" spans="1:10" hidden="1" x14ac:dyDescent="0.25">
      <c r="A1743" s="25">
        <v>70833365</v>
      </c>
      <c r="B1743" s="26" t="s">
        <v>339</v>
      </c>
      <c r="C1743" s="270" t="s">
        <v>813</v>
      </c>
      <c r="D1743" s="13" t="s">
        <v>1249</v>
      </c>
      <c r="E1743" s="13" t="s">
        <v>815</v>
      </c>
      <c r="F1743" s="45">
        <v>50</v>
      </c>
      <c r="G1743" s="266" t="s">
        <v>812</v>
      </c>
      <c r="H1743" s="271">
        <v>93.5</v>
      </c>
      <c r="I1743" s="269" t="s">
        <v>800</v>
      </c>
      <c r="J1743" t="str">
        <f>VLOOKUP(A1743,'[1]consolidado ok'!$A:$B,2,FALSE)</f>
        <v xml:space="preserve"> JESUS DANIEL</v>
      </c>
    </row>
    <row r="1744" spans="1:10" hidden="1" x14ac:dyDescent="0.25">
      <c r="A1744" s="25">
        <v>70833365</v>
      </c>
      <c r="B1744" s="26" t="s">
        <v>339</v>
      </c>
      <c r="C1744" s="13" t="s">
        <v>1251</v>
      </c>
      <c r="D1744" s="13" t="s">
        <v>1252</v>
      </c>
      <c r="E1744" s="13" t="s">
        <v>815</v>
      </c>
      <c r="F1744" s="45">
        <v>50</v>
      </c>
      <c r="G1744" s="484" t="s">
        <v>812</v>
      </c>
      <c r="H1744" s="500">
        <v>63.6</v>
      </c>
      <c r="I1744" s="484" t="s">
        <v>800</v>
      </c>
      <c r="J1744" t="str">
        <f>VLOOKUP(A1744,'[1]consolidado ok'!$A:$B,2,FALSE)</f>
        <v xml:space="preserve"> JESUS DANIEL</v>
      </c>
    </row>
    <row r="1745" spans="1:10" hidden="1" x14ac:dyDescent="0.25">
      <c r="A1745" s="25">
        <v>43808507</v>
      </c>
      <c r="B1745" s="26" t="s">
        <v>341</v>
      </c>
      <c r="C1745" s="270" t="s">
        <v>813</v>
      </c>
      <c r="D1745" s="13" t="s">
        <v>1249</v>
      </c>
      <c r="E1745" s="13" t="s">
        <v>815</v>
      </c>
      <c r="F1745" s="45">
        <v>50</v>
      </c>
      <c r="G1745" s="266" t="s">
        <v>812</v>
      </c>
      <c r="H1745" s="271">
        <v>93.5</v>
      </c>
      <c r="I1745" s="266" t="s">
        <v>800</v>
      </c>
      <c r="J1745" t="str">
        <f>VLOOKUP(A1745,'[1]consolidado ok'!$A:$B,2,FALSE)</f>
        <v>JAMES ALEXANDER</v>
      </c>
    </row>
    <row r="1746" spans="1:10" hidden="1" x14ac:dyDescent="0.25">
      <c r="A1746" s="25">
        <v>43808507</v>
      </c>
      <c r="B1746" s="26" t="s">
        <v>341</v>
      </c>
      <c r="C1746" s="13" t="s">
        <v>1251</v>
      </c>
      <c r="D1746" s="13" t="s">
        <v>1252</v>
      </c>
      <c r="E1746" s="13" t="s">
        <v>815</v>
      </c>
      <c r="F1746" s="45">
        <v>50</v>
      </c>
      <c r="G1746" s="266" t="s">
        <v>812</v>
      </c>
      <c r="H1746" s="271">
        <v>63.6</v>
      </c>
      <c r="I1746" s="269" t="s">
        <v>800</v>
      </c>
      <c r="J1746" t="str">
        <f>VLOOKUP(A1746,'[1]consolidado ok'!$A:$B,2,FALSE)</f>
        <v>JAMES ALEXANDER</v>
      </c>
    </row>
    <row r="1747" spans="1:10" hidden="1" x14ac:dyDescent="0.25">
      <c r="A1747" s="25">
        <v>47910887</v>
      </c>
      <c r="B1747" s="26" t="s">
        <v>345</v>
      </c>
      <c r="C1747" s="270" t="s">
        <v>813</v>
      </c>
      <c r="D1747" s="13" t="s">
        <v>1249</v>
      </c>
      <c r="E1747" s="13" t="s">
        <v>815</v>
      </c>
      <c r="F1747" s="45">
        <v>50</v>
      </c>
      <c r="G1747" s="484" t="s">
        <v>812</v>
      </c>
      <c r="H1747" s="500">
        <v>93.5</v>
      </c>
      <c r="I1747" s="484" t="s">
        <v>800</v>
      </c>
      <c r="J1747" t="str">
        <f>VLOOKUP(A1747,'[1]consolidado ok'!$A:$B,2,FALSE)</f>
        <v xml:space="preserve"> NANCY KATHERINY</v>
      </c>
    </row>
    <row r="1748" spans="1:10" hidden="1" x14ac:dyDescent="0.25">
      <c r="A1748" s="25">
        <v>47910887</v>
      </c>
      <c r="B1748" s="26" t="s">
        <v>345</v>
      </c>
      <c r="C1748" s="270" t="s">
        <v>1238</v>
      </c>
      <c r="D1748" s="13" t="s">
        <v>1239</v>
      </c>
      <c r="E1748" s="13" t="s">
        <v>815</v>
      </c>
      <c r="F1748" s="45">
        <v>50</v>
      </c>
      <c r="G1748" s="46" t="s">
        <v>812</v>
      </c>
      <c r="H1748" s="271">
        <v>63.6</v>
      </c>
      <c r="I1748" s="266" t="s">
        <v>800</v>
      </c>
      <c r="J1748" t="str">
        <f>VLOOKUP(A1748,'[1]consolidado ok'!$A:$B,2,FALSE)</f>
        <v xml:space="preserve"> NANCY KATHERINY</v>
      </c>
    </row>
    <row r="1749" spans="1:10" hidden="1" x14ac:dyDescent="0.25">
      <c r="A1749" s="25">
        <v>48517724</v>
      </c>
      <c r="B1749" s="26" t="s">
        <v>347</v>
      </c>
      <c r="C1749" s="270" t="s">
        <v>813</v>
      </c>
      <c r="D1749" s="13" t="s">
        <v>1249</v>
      </c>
      <c r="E1749" s="13" t="s">
        <v>815</v>
      </c>
      <c r="F1749" s="45">
        <v>50</v>
      </c>
      <c r="G1749" s="266" t="s">
        <v>812</v>
      </c>
      <c r="H1749" s="271">
        <v>93.5</v>
      </c>
      <c r="I1749" s="266" t="s">
        <v>800</v>
      </c>
      <c r="J1749" t="str">
        <f>VLOOKUP(A1749,'[1]consolidado ok'!$A:$B,2,FALSE)</f>
        <v>YANETH DEL ROCIO</v>
      </c>
    </row>
    <row r="1750" spans="1:10" hidden="1" x14ac:dyDescent="0.25">
      <c r="A1750" s="25">
        <v>48517724</v>
      </c>
      <c r="B1750" s="26" t="s">
        <v>347</v>
      </c>
      <c r="C1750" s="13" t="s">
        <v>1251</v>
      </c>
      <c r="D1750" s="13" t="s">
        <v>1252</v>
      </c>
      <c r="E1750" s="13" t="s">
        <v>815</v>
      </c>
      <c r="F1750" s="45">
        <v>50</v>
      </c>
      <c r="G1750" s="484" t="s">
        <v>812</v>
      </c>
      <c r="H1750" s="500">
        <v>63.6</v>
      </c>
      <c r="I1750" s="484" t="s">
        <v>800</v>
      </c>
      <c r="J1750" t="str">
        <f>VLOOKUP(A1750,'[1]consolidado ok'!$A:$B,2,FALSE)</f>
        <v>YANETH DEL ROCIO</v>
      </c>
    </row>
    <row r="1751" spans="1:10" hidden="1" x14ac:dyDescent="0.25">
      <c r="A1751" s="10">
        <v>80011095</v>
      </c>
      <c r="B1751" s="6" t="s">
        <v>348</v>
      </c>
      <c r="C1751" s="270" t="s">
        <v>813</v>
      </c>
      <c r="D1751" s="13" t="s">
        <v>1249</v>
      </c>
      <c r="E1751" s="13" t="s">
        <v>815</v>
      </c>
      <c r="F1751" s="45">
        <v>50</v>
      </c>
      <c r="G1751" s="266" t="s">
        <v>812</v>
      </c>
      <c r="H1751" s="271">
        <v>93.5</v>
      </c>
      <c r="I1751" s="266" t="s">
        <v>800</v>
      </c>
      <c r="J1751" t="str">
        <f>VLOOKUP(A1751,'[1]consolidado ok'!$A:$B,2,FALSE)</f>
        <v xml:space="preserve"> YURI</v>
      </c>
    </row>
    <row r="1752" spans="1:10" hidden="1" x14ac:dyDescent="0.25">
      <c r="A1752" s="10">
        <v>80011095</v>
      </c>
      <c r="B1752" s="6" t="s">
        <v>348</v>
      </c>
      <c r="C1752" s="13" t="s">
        <v>1251</v>
      </c>
      <c r="D1752" s="13" t="s">
        <v>1252</v>
      </c>
      <c r="E1752" s="13" t="s">
        <v>815</v>
      </c>
      <c r="F1752" s="45">
        <v>50</v>
      </c>
      <c r="G1752" s="266" t="s">
        <v>812</v>
      </c>
      <c r="H1752" s="271">
        <v>63.6</v>
      </c>
      <c r="I1752" s="269" t="s">
        <v>800</v>
      </c>
      <c r="J1752" t="str">
        <f>VLOOKUP(A1752,'[1]consolidado ok'!$A:$B,2,FALSE)</f>
        <v xml:space="preserve"> YURI</v>
      </c>
    </row>
    <row r="1753" spans="1:10" hidden="1" x14ac:dyDescent="0.25">
      <c r="A1753" s="25">
        <v>44732430</v>
      </c>
      <c r="B1753" s="26" t="s">
        <v>349</v>
      </c>
      <c r="C1753" s="270" t="s">
        <v>813</v>
      </c>
      <c r="D1753" s="13" t="s">
        <v>1249</v>
      </c>
      <c r="E1753" s="13" t="s">
        <v>815</v>
      </c>
      <c r="F1753" s="45">
        <v>50</v>
      </c>
      <c r="G1753" s="484" t="s">
        <v>812</v>
      </c>
      <c r="H1753" s="500">
        <v>93.5</v>
      </c>
      <c r="I1753" s="484" t="s">
        <v>800</v>
      </c>
      <c r="J1753" t="str">
        <f>VLOOKUP(A1753,'[1]consolidado ok'!$A:$B,2,FALSE)</f>
        <v xml:space="preserve"> MARIA VANESSA</v>
      </c>
    </row>
    <row r="1754" spans="1:10" hidden="1" x14ac:dyDescent="0.25">
      <c r="A1754" s="25">
        <v>44732430</v>
      </c>
      <c r="B1754" s="26" t="s">
        <v>349</v>
      </c>
      <c r="C1754" s="270" t="s">
        <v>1238</v>
      </c>
      <c r="D1754" s="13" t="s">
        <v>1239</v>
      </c>
      <c r="E1754" s="13" t="s">
        <v>815</v>
      </c>
      <c r="F1754" s="45">
        <v>50</v>
      </c>
      <c r="G1754" s="46" t="s">
        <v>812</v>
      </c>
      <c r="H1754" s="271">
        <v>63.6</v>
      </c>
      <c r="I1754" s="266" t="s">
        <v>800</v>
      </c>
      <c r="J1754" t="str">
        <f>VLOOKUP(A1754,'[1]consolidado ok'!$A:$B,2,FALSE)</f>
        <v xml:space="preserve"> MARIA VANESSA</v>
      </c>
    </row>
    <row r="1755" spans="1:10" hidden="1" x14ac:dyDescent="0.25">
      <c r="A1755" s="10">
        <v>48210253</v>
      </c>
      <c r="B1755" s="6" t="s">
        <v>350</v>
      </c>
      <c r="C1755" s="270" t="s">
        <v>813</v>
      </c>
      <c r="D1755" s="13" t="s">
        <v>1249</v>
      </c>
      <c r="E1755" s="13" t="s">
        <v>815</v>
      </c>
      <c r="F1755" s="45">
        <v>50</v>
      </c>
      <c r="G1755" s="266" t="s">
        <v>812</v>
      </c>
      <c r="H1755" s="271">
        <v>93.5</v>
      </c>
      <c r="I1755" s="266" t="s">
        <v>800</v>
      </c>
      <c r="J1755" t="str">
        <f>VLOOKUP(A1755,'[1]consolidado ok'!$A:$B,2,FALSE)</f>
        <v>ABIMAEL</v>
      </c>
    </row>
    <row r="1756" spans="1:10" hidden="1" x14ac:dyDescent="0.25">
      <c r="A1756" s="10">
        <v>48210253</v>
      </c>
      <c r="B1756" s="6" t="s">
        <v>350</v>
      </c>
      <c r="C1756" s="270" t="s">
        <v>1238</v>
      </c>
      <c r="D1756" s="13" t="s">
        <v>1239</v>
      </c>
      <c r="E1756" s="13" t="s">
        <v>815</v>
      </c>
      <c r="F1756" s="45">
        <v>50</v>
      </c>
      <c r="G1756" s="489" t="s">
        <v>812</v>
      </c>
      <c r="H1756" s="500">
        <v>63.6</v>
      </c>
      <c r="I1756" s="484" t="s">
        <v>800</v>
      </c>
      <c r="J1756" t="str">
        <f>VLOOKUP(A1756,'[1]consolidado ok'!$A:$B,2,FALSE)</f>
        <v>ABIMAEL</v>
      </c>
    </row>
    <row r="1757" spans="1:10" hidden="1" x14ac:dyDescent="0.25">
      <c r="A1757" s="25">
        <v>47639348</v>
      </c>
      <c r="B1757" s="26" t="s">
        <v>351</v>
      </c>
      <c r="C1757" s="270" t="s">
        <v>813</v>
      </c>
      <c r="D1757" s="13" t="s">
        <v>1249</v>
      </c>
      <c r="E1757" s="13" t="s">
        <v>815</v>
      </c>
      <c r="F1757" s="45">
        <v>50</v>
      </c>
      <c r="G1757" s="266" t="s">
        <v>812</v>
      </c>
      <c r="H1757" s="271">
        <v>93.5</v>
      </c>
      <c r="I1757" s="266" t="s">
        <v>800</v>
      </c>
      <c r="J1757" t="str">
        <f>VLOOKUP(A1757,'[1]consolidado ok'!$A:$B,2,FALSE)</f>
        <v>ADRIAN ANTONIO</v>
      </c>
    </row>
    <row r="1758" spans="1:10" hidden="1" x14ac:dyDescent="0.25">
      <c r="A1758" s="25">
        <v>47639348</v>
      </c>
      <c r="B1758" s="26" t="s">
        <v>351</v>
      </c>
      <c r="C1758" s="13" t="s">
        <v>1251</v>
      </c>
      <c r="D1758" s="13" t="s">
        <v>1252</v>
      </c>
      <c r="E1758" s="13" t="s">
        <v>815</v>
      </c>
      <c r="F1758" s="45">
        <v>50</v>
      </c>
      <c r="G1758" s="266" t="s">
        <v>812</v>
      </c>
      <c r="H1758" s="271">
        <v>63.6</v>
      </c>
      <c r="I1758" s="266" t="s">
        <v>800</v>
      </c>
      <c r="J1758" t="str">
        <f>VLOOKUP(A1758,'[1]consolidado ok'!$A:$B,2,FALSE)</f>
        <v>ADRIAN ANTONIO</v>
      </c>
    </row>
    <row r="1759" spans="1:10" hidden="1" x14ac:dyDescent="0.25">
      <c r="A1759" s="25">
        <v>70668773</v>
      </c>
      <c r="B1759" s="26" t="s">
        <v>352</v>
      </c>
      <c r="C1759" s="270" t="s">
        <v>813</v>
      </c>
      <c r="D1759" s="13" t="s">
        <v>1249</v>
      </c>
      <c r="E1759" s="13" t="s">
        <v>815</v>
      </c>
      <c r="F1759" s="45">
        <v>50</v>
      </c>
      <c r="G1759" s="484" t="s">
        <v>812</v>
      </c>
      <c r="H1759" s="500">
        <v>93.5</v>
      </c>
      <c r="I1759" s="484" t="s">
        <v>800</v>
      </c>
      <c r="J1759" t="str">
        <f>VLOOKUP(A1759,'[1]consolidado ok'!$A:$B,2,FALSE)</f>
        <v>JUAN FRANCISCO</v>
      </c>
    </row>
    <row r="1760" spans="1:10" hidden="1" x14ac:dyDescent="0.25">
      <c r="A1760" s="25">
        <v>70668773</v>
      </c>
      <c r="B1760" s="26" t="s">
        <v>352</v>
      </c>
      <c r="C1760" s="270" t="s">
        <v>1238</v>
      </c>
      <c r="D1760" s="13" t="s">
        <v>1239</v>
      </c>
      <c r="E1760" s="13" t="s">
        <v>815</v>
      </c>
      <c r="F1760" s="45">
        <v>50</v>
      </c>
      <c r="G1760" s="46" t="s">
        <v>812</v>
      </c>
      <c r="H1760" s="271">
        <v>63.6</v>
      </c>
      <c r="I1760" s="266" t="s">
        <v>800</v>
      </c>
      <c r="J1760" t="str">
        <f>VLOOKUP(A1760,'[1]consolidado ok'!$A:$B,2,FALSE)</f>
        <v>JUAN FRANCISCO</v>
      </c>
    </row>
    <row r="1761" spans="1:10" hidden="1" x14ac:dyDescent="0.25">
      <c r="A1761" s="10">
        <v>71710461</v>
      </c>
      <c r="B1761" s="6" t="s">
        <v>353</v>
      </c>
      <c r="C1761" s="270" t="s">
        <v>813</v>
      </c>
      <c r="D1761" s="13" t="s">
        <v>1249</v>
      </c>
      <c r="E1761" s="13" t="s">
        <v>815</v>
      </c>
      <c r="F1761" s="45">
        <v>50</v>
      </c>
      <c r="G1761" s="266" t="s">
        <v>812</v>
      </c>
      <c r="H1761" s="271">
        <v>93.5</v>
      </c>
      <c r="I1761" s="266" t="s">
        <v>800</v>
      </c>
      <c r="J1761" t="str">
        <f>VLOOKUP(A1761,'[1]consolidado ok'!$A:$B,2,FALSE)</f>
        <v>EDDIE SAMUEL</v>
      </c>
    </row>
    <row r="1762" spans="1:10" hidden="1" x14ac:dyDescent="0.25">
      <c r="A1762" s="10">
        <v>71710461</v>
      </c>
      <c r="B1762" s="6" t="s">
        <v>353</v>
      </c>
      <c r="C1762" s="13" t="s">
        <v>1251</v>
      </c>
      <c r="D1762" s="13" t="s">
        <v>1252</v>
      </c>
      <c r="E1762" s="13" t="s">
        <v>815</v>
      </c>
      <c r="F1762" s="45">
        <v>50</v>
      </c>
      <c r="G1762" s="484" t="s">
        <v>812</v>
      </c>
      <c r="H1762" s="500">
        <v>63.6</v>
      </c>
      <c r="I1762" s="484" t="s">
        <v>800</v>
      </c>
      <c r="J1762" t="str">
        <f>VLOOKUP(A1762,'[1]consolidado ok'!$A:$B,2,FALSE)</f>
        <v>EDDIE SAMUEL</v>
      </c>
    </row>
    <row r="1763" spans="1:10" hidden="1" x14ac:dyDescent="0.25">
      <c r="A1763" s="25">
        <v>45963933</v>
      </c>
      <c r="B1763" s="26" t="s">
        <v>354</v>
      </c>
      <c r="C1763" s="270" t="s">
        <v>813</v>
      </c>
      <c r="D1763" s="13" t="s">
        <v>1249</v>
      </c>
      <c r="E1763" s="13" t="s">
        <v>815</v>
      </c>
      <c r="F1763" s="45">
        <v>50</v>
      </c>
      <c r="G1763" s="266" t="s">
        <v>812</v>
      </c>
      <c r="H1763" s="271">
        <v>93.5</v>
      </c>
      <c r="I1763" s="266" t="s">
        <v>800</v>
      </c>
      <c r="J1763" t="str">
        <f>VLOOKUP(A1763,'[1]consolidado ok'!$A:$B,2,FALSE)</f>
        <v>LUIS GIANCARLO</v>
      </c>
    </row>
    <row r="1764" spans="1:10" hidden="1" x14ac:dyDescent="0.25">
      <c r="A1764" s="25">
        <v>45963933</v>
      </c>
      <c r="B1764" s="26" t="s">
        <v>354</v>
      </c>
      <c r="C1764" s="270" t="s">
        <v>1238</v>
      </c>
      <c r="D1764" s="13" t="s">
        <v>1239</v>
      </c>
      <c r="E1764" s="13" t="s">
        <v>815</v>
      </c>
      <c r="F1764" s="45">
        <v>50</v>
      </c>
      <c r="G1764" s="46" t="s">
        <v>812</v>
      </c>
      <c r="H1764" s="271">
        <v>63.6</v>
      </c>
      <c r="I1764" s="266" t="s">
        <v>800</v>
      </c>
      <c r="J1764" t="str">
        <f>VLOOKUP(A1764,'[1]consolidado ok'!$A:$B,2,FALSE)</f>
        <v>LUIS GIANCARLO</v>
      </c>
    </row>
    <row r="1765" spans="1:10" x14ac:dyDescent="0.25">
      <c r="A1765" s="10">
        <v>9738074</v>
      </c>
      <c r="B1765" s="6" t="s">
        <v>355</v>
      </c>
      <c r="C1765" s="270" t="s">
        <v>813</v>
      </c>
      <c r="D1765" s="13" t="s">
        <v>1249</v>
      </c>
      <c r="E1765" s="13" t="s">
        <v>815</v>
      </c>
      <c r="F1765" s="45">
        <v>50</v>
      </c>
      <c r="G1765" s="484" t="s">
        <v>812</v>
      </c>
      <c r="H1765" s="500">
        <v>93.5</v>
      </c>
      <c r="I1765" s="484" t="s">
        <v>800</v>
      </c>
      <c r="J1765" t="e">
        <f>VLOOKUP(A1765,'[1]consolidado ok'!$A:$B,2,FALSE)</f>
        <v>#N/A</v>
      </c>
    </row>
    <row r="1766" spans="1:10" x14ac:dyDescent="0.25">
      <c r="A1766" s="10">
        <v>9738074</v>
      </c>
      <c r="B1766" s="6" t="s">
        <v>355</v>
      </c>
      <c r="C1766" s="270" t="s">
        <v>1238</v>
      </c>
      <c r="D1766" s="13" t="s">
        <v>1239</v>
      </c>
      <c r="E1766" s="13" t="s">
        <v>815</v>
      </c>
      <c r="F1766" s="45">
        <v>50</v>
      </c>
      <c r="G1766" s="46" t="s">
        <v>812</v>
      </c>
      <c r="H1766" s="271">
        <v>63.6</v>
      </c>
      <c r="I1766" s="266" t="s">
        <v>800</v>
      </c>
      <c r="J1766" t="e">
        <f>VLOOKUP(A1766,'[1]consolidado ok'!$A:$B,2,FALSE)</f>
        <v>#N/A</v>
      </c>
    </row>
    <row r="1767" spans="1:10" hidden="1" x14ac:dyDescent="0.25">
      <c r="A1767" s="25">
        <v>40846792</v>
      </c>
      <c r="B1767" s="26" t="s">
        <v>356</v>
      </c>
      <c r="C1767" s="270" t="s">
        <v>813</v>
      </c>
      <c r="D1767" s="13" t="s">
        <v>1249</v>
      </c>
      <c r="E1767" s="13" t="s">
        <v>815</v>
      </c>
      <c r="F1767" s="45">
        <v>50</v>
      </c>
      <c r="G1767" s="266" t="s">
        <v>812</v>
      </c>
      <c r="H1767" s="271">
        <v>93.5</v>
      </c>
      <c r="I1767" s="266" t="s">
        <v>800</v>
      </c>
      <c r="J1767" t="str">
        <f>VLOOKUP(A1767,'[1]consolidado ok'!$A:$B,2,FALSE)</f>
        <v xml:space="preserve"> EDWIN BERNARDO</v>
      </c>
    </row>
    <row r="1768" spans="1:10" hidden="1" x14ac:dyDescent="0.25">
      <c r="A1768" s="25">
        <v>40846792</v>
      </c>
      <c r="B1768" s="26" t="s">
        <v>356</v>
      </c>
      <c r="C1768" s="270" t="s">
        <v>1238</v>
      </c>
      <c r="D1768" s="13" t="s">
        <v>1239</v>
      </c>
      <c r="E1768" s="13" t="s">
        <v>815</v>
      </c>
      <c r="F1768" s="45">
        <v>50</v>
      </c>
      <c r="G1768" s="489" t="s">
        <v>812</v>
      </c>
      <c r="H1768" s="500">
        <v>63.6</v>
      </c>
      <c r="I1768" s="484" t="s">
        <v>800</v>
      </c>
      <c r="J1768" t="str">
        <f>VLOOKUP(A1768,'[1]consolidado ok'!$A:$B,2,FALSE)</f>
        <v xml:space="preserve"> EDWIN BERNARDO</v>
      </c>
    </row>
    <row r="1769" spans="1:10" hidden="1" x14ac:dyDescent="0.25">
      <c r="A1769" s="10">
        <v>48005235</v>
      </c>
      <c r="B1769" s="6" t="s">
        <v>357</v>
      </c>
      <c r="C1769" s="270" t="s">
        <v>813</v>
      </c>
      <c r="D1769" s="13" t="s">
        <v>1249</v>
      </c>
      <c r="E1769" s="13" t="s">
        <v>815</v>
      </c>
      <c r="F1769" s="45">
        <v>50</v>
      </c>
      <c r="G1769" s="484" t="s">
        <v>812</v>
      </c>
      <c r="H1769" s="500">
        <v>93.5</v>
      </c>
      <c r="I1769" s="484" t="s">
        <v>800</v>
      </c>
      <c r="J1769" t="str">
        <f>VLOOKUP(A1769,'[1]consolidado ok'!$A:$B,2,FALSE)</f>
        <v>WENDOLY SILVIA</v>
      </c>
    </row>
    <row r="1770" spans="1:10" hidden="1" x14ac:dyDescent="0.25">
      <c r="A1770" s="10">
        <v>48005235</v>
      </c>
      <c r="B1770" s="6" t="s">
        <v>357</v>
      </c>
      <c r="C1770" s="270" t="s">
        <v>1238</v>
      </c>
      <c r="D1770" s="13" t="s">
        <v>1239</v>
      </c>
      <c r="E1770" s="13" t="s">
        <v>815</v>
      </c>
      <c r="F1770" s="45">
        <v>50</v>
      </c>
      <c r="G1770" s="46" t="s">
        <v>812</v>
      </c>
      <c r="H1770" s="271">
        <v>63.6</v>
      </c>
      <c r="I1770" s="266" t="s">
        <v>800</v>
      </c>
      <c r="J1770" t="str">
        <f>VLOOKUP(A1770,'[1]consolidado ok'!$A:$B,2,FALSE)</f>
        <v>WENDOLY SILVIA</v>
      </c>
    </row>
    <row r="1771" spans="1:10" hidden="1" x14ac:dyDescent="0.25">
      <c r="A1771" s="25">
        <v>70058563</v>
      </c>
      <c r="B1771" s="26" t="s">
        <v>358</v>
      </c>
      <c r="C1771" s="270" t="s">
        <v>813</v>
      </c>
      <c r="D1771" s="13" t="s">
        <v>1249</v>
      </c>
      <c r="E1771" s="13" t="s">
        <v>815</v>
      </c>
      <c r="F1771" s="45">
        <v>50</v>
      </c>
      <c r="G1771" s="266" t="s">
        <v>812</v>
      </c>
      <c r="H1771" s="271">
        <v>93.5</v>
      </c>
      <c r="I1771" s="266" t="s">
        <v>800</v>
      </c>
      <c r="J1771" t="str">
        <f>VLOOKUP(A1771,'[1]consolidado ok'!$A:$B,2,FALSE)</f>
        <v>CARLOS MARTIN</v>
      </c>
    </row>
    <row r="1772" spans="1:10" hidden="1" x14ac:dyDescent="0.25">
      <c r="A1772" s="25">
        <v>70058563</v>
      </c>
      <c r="B1772" s="26" t="s">
        <v>358</v>
      </c>
      <c r="C1772" s="13" t="s">
        <v>1251</v>
      </c>
      <c r="D1772" s="13" t="s">
        <v>1252</v>
      </c>
      <c r="E1772" s="13" t="s">
        <v>815</v>
      </c>
      <c r="F1772" s="45">
        <v>50</v>
      </c>
      <c r="G1772" s="484" t="s">
        <v>812</v>
      </c>
      <c r="H1772" s="500">
        <v>63.6</v>
      </c>
      <c r="I1772" s="484" t="s">
        <v>800</v>
      </c>
      <c r="J1772" t="str">
        <f>VLOOKUP(A1772,'[1]consolidado ok'!$A:$B,2,FALSE)</f>
        <v>CARLOS MARTIN</v>
      </c>
    </row>
    <row r="1773" spans="1:10" hidden="1" x14ac:dyDescent="0.25">
      <c r="A1773" s="10">
        <v>75602997</v>
      </c>
      <c r="B1773" s="6" t="s">
        <v>359</v>
      </c>
      <c r="C1773" s="270" t="s">
        <v>813</v>
      </c>
      <c r="D1773" s="13" t="s">
        <v>1249</v>
      </c>
      <c r="E1773" s="13" t="s">
        <v>815</v>
      </c>
      <c r="F1773" s="45">
        <v>50</v>
      </c>
      <c r="G1773" s="266" t="s">
        <v>812</v>
      </c>
      <c r="H1773" s="271">
        <v>93.5</v>
      </c>
      <c r="I1773" s="266" t="s">
        <v>800</v>
      </c>
      <c r="J1773" t="str">
        <f>VLOOKUP(A1773,'[1]consolidado ok'!$A:$B,2,FALSE)</f>
        <v>DAVID ARTURO</v>
      </c>
    </row>
    <row r="1774" spans="1:10" hidden="1" x14ac:dyDescent="0.25">
      <c r="A1774" s="10">
        <v>75602997</v>
      </c>
      <c r="B1774" s="6" t="s">
        <v>359</v>
      </c>
      <c r="C1774" s="13" t="s">
        <v>1251</v>
      </c>
      <c r="D1774" s="13" t="s">
        <v>1252</v>
      </c>
      <c r="E1774" s="13" t="s">
        <v>815</v>
      </c>
      <c r="F1774" s="45">
        <v>50</v>
      </c>
      <c r="G1774" s="266" t="s">
        <v>812</v>
      </c>
      <c r="H1774" s="271">
        <v>63.6</v>
      </c>
      <c r="I1774" s="266" t="s">
        <v>800</v>
      </c>
      <c r="J1774" t="str">
        <f>VLOOKUP(A1774,'[1]consolidado ok'!$A:$B,2,FALSE)</f>
        <v>DAVID ARTURO</v>
      </c>
    </row>
    <row r="1775" spans="1:10" hidden="1" x14ac:dyDescent="0.25">
      <c r="A1775" s="25">
        <v>80411193</v>
      </c>
      <c r="B1775" s="26" t="s">
        <v>360</v>
      </c>
      <c r="C1775" s="270" t="s">
        <v>813</v>
      </c>
      <c r="D1775" s="13" t="s">
        <v>1249</v>
      </c>
      <c r="E1775" s="13" t="s">
        <v>815</v>
      </c>
      <c r="F1775" s="45">
        <v>50</v>
      </c>
      <c r="G1775" s="484" t="s">
        <v>812</v>
      </c>
      <c r="H1775" s="500">
        <v>93.5</v>
      </c>
      <c r="I1775" s="484" t="s">
        <v>800</v>
      </c>
      <c r="J1775" t="str">
        <f>VLOOKUP(A1775,'[1]consolidado ok'!$A:$B,2,FALSE)</f>
        <v>HAYDEE MARIA</v>
      </c>
    </row>
    <row r="1776" spans="1:10" hidden="1" x14ac:dyDescent="0.25">
      <c r="A1776" s="25">
        <v>80411193</v>
      </c>
      <c r="B1776" s="26" t="s">
        <v>360</v>
      </c>
      <c r="C1776" s="270" t="s">
        <v>1238</v>
      </c>
      <c r="D1776" s="13" t="s">
        <v>1239</v>
      </c>
      <c r="E1776" s="13" t="s">
        <v>815</v>
      </c>
      <c r="F1776" s="45">
        <v>50</v>
      </c>
      <c r="G1776" s="46" t="s">
        <v>812</v>
      </c>
      <c r="H1776" s="271">
        <v>63.6</v>
      </c>
      <c r="I1776" s="266" t="s">
        <v>800</v>
      </c>
      <c r="J1776" t="str">
        <f>VLOOKUP(A1776,'[1]consolidado ok'!$A:$B,2,FALSE)</f>
        <v>HAYDEE MARIA</v>
      </c>
    </row>
    <row r="1777" spans="1:10" hidden="1" x14ac:dyDescent="0.25">
      <c r="A1777" s="10">
        <v>46681724</v>
      </c>
      <c r="B1777" s="6" t="s">
        <v>361</v>
      </c>
      <c r="C1777" s="270" t="s">
        <v>813</v>
      </c>
      <c r="D1777" s="13" t="s">
        <v>1249</v>
      </c>
      <c r="E1777" s="13" t="s">
        <v>815</v>
      </c>
      <c r="F1777" s="45">
        <v>50</v>
      </c>
      <c r="G1777" s="266" t="s">
        <v>812</v>
      </c>
      <c r="H1777" s="271">
        <v>93.5</v>
      </c>
      <c r="I1777" s="266" t="s">
        <v>800</v>
      </c>
      <c r="J1777" t="str">
        <f>VLOOKUP(A1777,'[1]consolidado ok'!$A:$B,2,FALSE)</f>
        <v xml:space="preserve"> FRANCO</v>
      </c>
    </row>
    <row r="1778" spans="1:10" hidden="1" x14ac:dyDescent="0.25">
      <c r="A1778" s="10">
        <v>46681724</v>
      </c>
      <c r="B1778" s="6" t="s">
        <v>361</v>
      </c>
      <c r="C1778" s="270" t="s">
        <v>1238</v>
      </c>
      <c r="D1778" s="13" t="s">
        <v>1239</v>
      </c>
      <c r="E1778" s="13" t="s">
        <v>815</v>
      </c>
      <c r="F1778" s="45">
        <v>50</v>
      </c>
      <c r="G1778" s="489" t="s">
        <v>812</v>
      </c>
      <c r="H1778" s="500">
        <v>63.6</v>
      </c>
      <c r="I1778" s="484" t="s">
        <v>800</v>
      </c>
      <c r="J1778" t="str">
        <f>VLOOKUP(A1778,'[1]consolidado ok'!$A:$B,2,FALSE)</f>
        <v xml:space="preserve"> FRANCO</v>
      </c>
    </row>
    <row r="1779" spans="1:10" hidden="1" x14ac:dyDescent="0.25">
      <c r="A1779" s="25">
        <v>43944824</v>
      </c>
      <c r="B1779" s="26" t="s">
        <v>364</v>
      </c>
      <c r="C1779" s="270" t="s">
        <v>813</v>
      </c>
      <c r="D1779" s="13" t="s">
        <v>1249</v>
      </c>
      <c r="E1779" s="13" t="s">
        <v>815</v>
      </c>
      <c r="F1779" s="45">
        <v>50</v>
      </c>
      <c r="G1779" s="266" t="s">
        <v>812</v>
      </c>
      <c r="H1779" s="271">
        <v>93.5</v>
      </c>
      <c r="I1779" s="266" t="s">
        <v>800</v>
      </c>
      <c r="J1779" t="str">
        <f>VLOOKUP(A1779,'[1]consolidado ok'!$A:$B,2,FALSE)</f>
        <v>JOSE MANUEL</v>
      </c>
    </row>
    <row r="1780" spans="1:10" hidden="1" x14ac:dyDescent="0.25">
      <c r="A1780" s="25">
        <v>43944824</v>
      </c>
      <c r="B1780" s="26" t="s">
        <v>364</v>
      </c>
      <c r="C1780" s="13" t="s">
        <v>1251</v>
      </c>
      <c r="D1780" s="13" t="s">
        <v>1252</v>
      </c>
      <c r="E1780" s="13" t="s">
        <v>815</v>
      </c>
      <c r="F1780" s="45">
        <v>50</v>
      </c>
      <c r="G1780" s="266" t="s">
        <v>812</v>
      </c>
      <c r="H1780" s="271">
        <v>63.6</v>
      </c>
      <c r="I1780" s="269" t="s">
        <v>800</v>
      </c>
      <c r="J1780" t="str">
        <f>VLOOKUP(A1780,'[1]consolidado ok'!$A:$B,2,FALSE)</f>
        <v>JOSE MANUEL</v>
      </c>
    </row>
    <row r="1781" spans="1:10" hidden="1" x14ac:dyDescent="0.25">
      <c r="A1781" s="10">
        <v>10776727</v>
      </c>
      <c r="B1781" s="6" t="s">
        <v>365</v>
      </c>
      <c r="C1781" s="270" t="s">
        <v>813</v>
      </c>
      <c r="D1781" s="13" t="s">
        <v>1249</v>
      </c>
      <c r="E1781" s="13" t="s">
        <v>815</v>
      </c>
      <c r="F1781" s="45">
        <v>50</v>
      </c>
      <c r="G1781" s="484" t="s">
        <v>812</v>
      </c>
      <c r="H1781" s="500">
        <v>93.5</v>
      </c>
      <c r="I1781" s="484" t="s">
        <v>800</v>
      </c>
      <c r="J1781" t="str">
        <f>VLOOKUP(A1781,'[1]consolidado ok'!$A:$B,2,FALSE)</f>
        <v>GLADYS TERESA</v>
      </c>
    </row>
    <row r="1782" spans="1:10" hidden="1" x14ac:dyDescent="0.25">
      <c r="A1782" s="10">
        <v>10776727</v>
      </c>
      <c r="B1782" s="6" t="s">
        <v>365</v>
      </c>
      <c r="C1782" s="270" t="s">
        <v>1238</v>
      </c>
      <c r="D1782" s="13" t="s">
        <v>1239</v>
      </c>
      <c r="E1782" s="13" t="s">
        <v>815</v>
      </c>
      <c r="F1782" s="45">
        <v>50</v>
      </c>
      <c r="G1782" s="46" t="s">
        <v>812</v>
      </c>
      <c r="H1782" s="271">
        <v>63.6</v>
      </c>
      <c r="I1782" s="266" t="s">
        <v>800</v>
      </c>
      <c r="J1782" t="str">
        <f>VLOOKUP(A1782,'[1]consolidado ok'!$A:$B,2,FALSE)</f>
        <v>GLADYS TERESA</v>
      </c>
    </row>
    <row r="1783" spans="1:10" hidden="1" x14ac:dyDescent="0.25">
      <c r="A1783" s="25">
        <v>46815725</v>
      </c>
      <c r="B1783" s="26" t="s">
        <v>366</v>
      </c>
      <c r="C1783" s="270" t="s">
        <v>813</v>
      </c>
      <c r="D1783" s="13" t="s">
        <v>1249</v>
      </c>
      <c r="E1783" s="13" t="s">
        <v>815</v>
      </c>
      <c r="F1783" s="45">
        <v>50</v>
      </c>
      <c r="G1783" s="266" t="s">
        <v>812</v>
      </c>
      <c r="H1783" s="271">
        <v>93.5</v>
      </c>
      <c r="I1783" s="269" t="s">
        <v>800</v>
      </c>
      <c r="J1783" t="str">
        <f>VLOOKUP(A1783,'[1]consolidado ok'!$A:$B,2,FALSE)</f>
        <v>LUIS ALBERTO</v>
      </c>
    </row>
    <row r="1784" spans="1:10" hidden="1" x14ac:dyDescent="0.25">
      <c r="A1784" s="25">
        <v>46815725</v>
      </c>
      <c r="B1784" s="26" t="s">
        <v>366</v>
      </c>
      <c r="C1784" s="13" t="s">
        <v>1251</v>
      </c>
      <c r="D1784" s="13" t="s">
        <v>1252</v>
      </c>
      <c r="E1784" s="13" t="s">
        <v>815</v>
      </c>
      <c r="F1784" s="45">
        <v>50</v>
      </c>
      <c r="G1784" s="484" t="s">
        <v>812</v>
      </c>
      <c r="H1784" s="500">
        <v>63.6</v>
      </c>
      <c r="I1784" s="484" t="s">
        <v>800</v>
      </c>
      <c r="J1784" t="str">
        <f>VLOOKUP(A1784,'[1]consolidado ok'!$A:$B,2,FALSE)</f>
        <v>LUIS ALBERTO</v>
      </c>
    </row>
    <row r="1785" spans="1:10" hidden="1" x14ac:dyDescent="0.25">
      <c r="A1785" s="10">
        <v>76509154</v>
      </c>
      <c r="B1785" s="6" t="s">
        <v>367</v>
      </c>
      <c r="C1785" s="270" t="s">
        <v>813</v>
      </c>
      <c r="D1785" s="13" t="s">
        <v>1249</v>
      </c>
      <c r="E1785" s="13" t="s">
        <v>815</v>
      </c>
      <c r="F1785" s="45">
        <v>50</v>
      </c>
      <c r="G1785" s="266" t="s">
        <v>812</v>
      </c>
      <c r="H1785" s="271">
        <v>93.5</v>
      </c>
      <c r="I1785" s="266" t="s">
        <v>800</v>
      </c>
      <c r="J1785" t="str">
        <f>VLOOKUP(A1785,'[1]consolidado ok'!$A:$B,2,FALSE)</f>
        <v>ROMMEL SERGIO</v>
      </c>
    </row>
    <row r="1786" spans="1:10" hidden="1" x14ac:dyDescent="0.25">
      <c r="A1786" s="10">
        <v>76509154</v>
      </c>
      <c r="B1786" s="6" t="s">
        <v>367</v>
      </c>
      <c r="C1786" s="270" t="s">
        <v>1238</v>
      </c>
      <c r="D1786" s="13" t="s">
        <v>1239</v>
      </c>
      <c r="E1786" s="13" t="s">
        <v>815</v>
      </c>
      <c r="F1786" s="45">
        <v>50</v>
      </c>
      <c r="G1786" s="46" t="s">
        <v>812</v>
      </c>
      <c r="H1786" s="271">
        <v>63.6</v>
      </c>
      <c r="I1786" s="269" t="s">
        <v>800</v>
      </c>
      <c r="J1786" t="str">
        <f>VLOOKUP(A1786,'[1]consolidado ok'!$A:$B,2,FALSE)</f>
        <v>ROMMEL SERGIO</v>
      </c>
    </row>
    <row r="1787" spans="1:10" hidden="1" x14ac:dyDescent="0.25">
      <c r="A1787" s="10">
        <v>74130099</v>
      </c>
      <c r="B1787" s="6" t="s">
        <v>369</v>
      </c>
      <c r="C1787" s="270" t="s">
        <v>813</v>
      </c>
      <c r="D1787" s="13" t="s">
        <v>1249</v>
      </c>
      <c r="E1787" s="13" t="s">
        <v>815</v>
      </c>
      <c r="F1787" s="45">
        <v>50</v>
      </c>
      <c r="G1787" s="484" t="s">
        <v>812</v>
      </c>
      <c r="H1787" s="500">
        <v>93.5</v>
      </c>
      <c r="I1787" s="484" t="s">
        <v>800</v>
      </c>
      <c r="J1787" t="str">
        <f>VLOOKUP(A1787,'[1]consolidado ok'!$A:$B,2,FALSE)</f>
        <v xml:space="preserve"> CLAUDIA ELA</v>
      </c>
    </row>
    <row r="1788" spans="1:10" hidden="1" x14ac:dyDescent="0.25">
      <c r="A1788" s="10">
        <v>74130099</v>
      </c>
      <c r="B1788" s="6" t="s">
        <v>369</v>
      </c>
      <c r="C1788" s="13" t="s">
        <v>1251</v>
      </c>
      <c r="D1788" s="13" t="s">
        <v>1252</v>
      </c>
      <c r="E1788" s="13" t="s">
        <v>815</v>
      </c>
      <c r="F1788" s="45">
        <v>50</v>
      </c>
      <c r="G1788" s="266" t="s">
        <v>812</v>
      </c>
      <c r="H1788" s="271">
        <v>63.6</v>
      </c>
      <c r="I1788" s="266" t="s">
        <v>800</v>
      </c>
      <c r="J1788" t="str">
        <f>VLOOKUP(A1788,'[1]consolidado ok'!$A:$B,2,FALSE)</f>
        <v xml:space="preserve"> CLAUDIA ELA</v>
      </c>
    </row>
    <row r="1789" spans="1:10" hidden="1" x14ac:dyDescent="0.25">
      <c r="A1789" s="25">
        <v>47427677</v>
      </c>
      <c r="B1789" s="26" t="s">
        <v>370</v>
      </c>
      <c r="C1789" s="270" t="s">
        <v>813</v>
      </c>
      <c r="D1789" s="13" t="s">
        <v>1249</v>
      </c>
      <c r="E1789" s="13" t="s">
        <v>815</v>
      </c>
      <c r="F1789" s="45">
        <v>50</v>
      </c>
      <c r="G1789" s="266" t="s">
        <v>812</v>
      </c>
      <c r="H1789" s="271">
        <v>93.5</v>
      </c>
      <c r="I1789" s="266" t="s">
        <v>800</v>
      </c>
      <c r="J1789" t="str">
        <f>VLOOKUP(A1789,'[1]consolidado ok'!$A:$B,2,FALSE)</f>
        <v xml:space="preserve"> RAFAEL LUIS</v>
      </c>
    </row>
    <row r="1790" spans="1:10" hidden="1" x14ac:dyDescent="0.25">
      <c r="A1790" s="25">
        <v>47427677</v>
      </c>
      <c r="B1790" s="26" t="s">
        <v>370</v>
      </c>
      <c r="C1790" s="13" t="s">
        <v>1251</v>
      </c>
      <c r="D1790" s="13" t="s">
        <v>1252</v>
      </c>
      <c r="E1790" s="13" t="s">
        <v>815</v>
      </c>
      <c r="F1790" s="45">
        <v>50</v>
      </c>
      <c r="G1790" s="484" t="s">
        <v>812</v>
      </c>
      <c r="H1790" s="500">
        <v>63.6</v>
      </c>
      <c r="I1790" s="484" t="s">
        <v>800</v>
      </c>
      <c r="J1790" t="str">
        <f>VLOOKUP(A1790,'[1]consolidado ok'!$A:$B,2,FALSE)</f>
        <v xml:space="preserve"> RAFAEL LUIS</v>
      </c>
    </row>
    <row r="1791" spans="1:10" hidden="1" x14ac:dyDescent="0.25">
      <c r="A1791" s="10">
        <v>77491608</v>
      </c>
      <c r="B1791" s="6" t="s">
        <v>371</v>
      </c>
      <c r="C1791" s="270" t="s">
        <v>813</v>
      </c>
      <c r="D1791" s="13" t="s">
        <v>1249</v>
      </c>
      <c r="E1791" s="13" t="s">
        <v>815</v>
      </c>
      <c r="F1791" s="45">
        <v>50</v>
      </c>
      <c r="G1791" s="266" t="s">
        <v>812</v>
      </c>
      <c r="H1791" s="271">
        <v>93.5</v>
      </c>
      <c r="I1791" s="266" t="s">
        <v>800</v>
      </c>
      <c r="J1791" t="str">
        <f>VLOOKUP(A1791,'[1]consolidado ok'!$A:$B,2,FALSE)</f>
        <v xml:space="preserve"> JESUS DANIEL</v>
      </c>
    </row>
    <row r="1792" spans="1:10" hidden="1" x14ac:dyDescent="0.25">
      <c r="A1792" s="10">
        <v>77491608</v>
      </c>
      <c r="B1792" s="6" t="s">
        <v>371</v>
      </c>
      <c r="C1792" s="13" t="s">
        <v>1251</v>
      </c>
      <c r="D1792" s="13" t="s">
        <v>1252</v>
      </c>
      <c r="E1792" s="13" t="s">
        <v>815</v>
      </c>
      <c r="F1792" s="45">
        <v>50</v>
      </c>
      <c r="G1792" s="266" t="s">
        <v>812</v>
      </c>
      <c r="H1792" s="271">
        <v>63.6</v>
      </c>
      <c r="I1792" s="269" t="s">
        <v>800</v>
      </c>
      <c r="J1792" t="str">
        <f>VLOOKUP(A1792,'[1]consolidado ok'!$A:$B,2,FALSE)</f>
        <v xml:space="preserve"> JESUS DANIEL</v>
      </c>
    </row>
    <row r="1793" spans="1:10" hidden="1" x14ac:dyDescent="0.25">
      <c r="A1793" s="25">
        <v>46246676</v>
      </c>
      <c r="B1793" s="26" t="s">
        <v>372</v>
      </c>
      <c r="C1793" s="270" t="s">
        <v>813</v>
      </c>
      <c r="D1793" s="13" t="s">
        <v>1249</v>
      </c>
      <c r="E1793" s="13" t="s">
        <v>815</v>
      </c>
      <c r="F1793" s="45">
        <v>50</v>
      </c>
      <c r="G1793" s="484" t="s">
        <v>812</v>
      </c>
      <c r="H1793" s="500">
        <v>93.5</v>
      </c>
      <c r="I1793" s="484" t="s">
        <v>800</v>
      </c>
      <c r="J1793" t="str">
        <f>VLOOKUP(A1793,'[1]consolidado ok'!$A:$B,2,FALSE)</f>
        <v xml:space="preserve"> ANGELA VICTORIA</v>
      </c>
    </row>
    <row r="1794" spans="1:10" hidden="1" x14ac:dyDescent="0.25">
      <c r="A1794" s="25">
        <v>46246676</v>
      </c>
      <c r="B1794" s="26" t="s">
        <v>372</v>
      </c>
      <c r="C1794" s="13" t="s">
        <v>1251</v>
      </c>
      <c r="D1794" s="13" t="s">
        <v>1252</v>
      </c>
      <c r="E1794" s="13" t="s">
        <v>815</v>
      </c>
      <c r="F1794" s="45">
        <v>50</v>
      </c>
      <c r="G1794" s="266" t="s">
        <v>812</v>
      </c>
      <c r="H1794" s="271">
        <v>63.6</v>
      </c>
      <c r="I1794" s="266" t="s">
        <v>800</v>
      </c>
      <c r="J1794" t="str">
        <f>VLOOKUP(A1794,'[1]consolidado ok'!$A:$B,2,FALSE)</f>
        <v xml:space="preserve"> ANGELA VICTORIA</v>
      </c>
    </row>
    <row r="1795" spans="1:10" hidden="1" x14ac:dyDescent="0.25">
      <c r="A1795" s="10">
        <v>43197775</v>
      </c>
      <c r="B1795" s="6" t="s">
        <v>373</v>
      </c>
      <c r="C1795" s="270" t="s">
        <v>813</v>
      </c>
      <c r="D1795" s="13" t="s">
        <v>1249</v>
      </c>
      <c r="E1795" s="13" t="s">
        <v>815</v>
      </c>
      <c r="F1795" s="45">
        <v>50</v>
      </c>
      <c r="G1795" s="266" t="s">
        <v>812</v>
      </c>
      <c r="H1795" s="271">
        <v>93.5</v>
      </c>
      <c r="I1795" s="266" t="s">
        <v>800</v>
      </c>
      <c r="J1795" t="str">
        <f>VLOOKUP(A1795,'[1]consolidado ok'!$A:$B,2,FALSE)</f>
        <v>CESAR ESTEBAN</v>
      </c>
    </row>
    <row r="1796" spans="1:10" hidden="1" x14ac:dyDescent="0.25">
      <c r="A1796" s="10">
        <v>43197775</v>
      </c>
      <c r="B1796" s="6" t="s">
        <v>373</v>
      </c>
      <c r="C1796" s="13" t="s">
        <v>1251</v>
      </c>
      <c r="D1796" s="13" t="s">
        <v>1252</v>
      </c>
      <c r="E1796" s="13" t="s">
        <v>815</v>
      </c>
      <c r="F1796" s="45">
        <v>50</v>
      </c>
      <c r="G1796" s="484" t="s">
        <v>812</v>
      </c>
      <c r="H1796" s="500">
        <v>63.6</v>
      </c>
      <c r="I1796" s="484" t="s">
        <v>800</v>
      </c>
      <c r="J1796" t="str">
        <f>VLOOKUP(A1796,'[1]consolidado ok'!$A:$B,2,FALSE)</f>
        <v>CESAR ESTEBAN</v>
      </c>
    </row>
    <row r="1797" spans="1:10" hidden="1" x14ac:dyDescent="0.25">
      <c r="A1797" s="25">
        <v>47981079</v>
      </c>
      <c r="B1797" s="26" t="s">
        <v>374</v>
      </c>
      <c r="C1797" s="270" t="s">
        <v>813</v>
      </c>
      <c r="D1797" s="13" t="s">
        <v>1249</v>
      </c>
      <c r="E1797" s="13" t="s">
        <v>815</v>
      </c>
      <c r="F1797" s="45">
        <v>50</v>
      </c>
      <c r="G1797" s="266" t="s">
        <v>812</v>
      </c>
      <c r="H1797" s="271">
        <v>93.5</v>
      </c>
      <c r="I1797" s="266" t="s">
        <v>800</v>
      </c>
      <c r="J1797" t="str">
        <f>VLOOKUP(A1797,'[1]consolidado ok'!$A:$B,2,FALSE)</f>
        <v>ALEX JORDI</v>
      </c>
    </row>
    <row r="1798" spans="1:10" hidden="1" x14ac:dyDescent="0.25">
      <c r="A1798" s="25">
        <v>47981079</v>
      </c>
      <c r="B1798" s="26" t="s">
        <v>374</v>
      </c>
      <c r="C1798" s="13" t="s">
        <v>1251</v>
      </c>
      <c r="D1798" s="13" t="s">
        <v>1252</v>
      </c>
      <c r="E1798" s="13" t="s">
        <v>815</v>
      </c>
      <c r="F1798" s="45">
        <v>50</v>
      </c>
      <c r="G1798" s="266" t="s">
        <v>812</v>
      </c>
      <c r="H1798" s="271">
        <v>63.6</v>
      </c>
      <c r="I1798" s="266" t="s">
        <v>800</v>
      </c>
      <c r="J1798" t="str">
        <f>VLOOKUP(A1798,'[1]consolidado ok'!$A:$B,2,FALSE)</f>
        <v>ALEX JORDI</v>
      </c>
    </row>
    <row r="1799" spans="1:10" hidden="1" x14ac:dyDescent="0.25">
      <c r="A1799" s="10">
        <v>76011746</v>
      </c>
      <c r="B1799" s="6" t="s">
        <v>375</v>
      </c>
      <c r="C1799" s="270" t="s">
        <v>813</v>
      </c>
      <c r="D1799" s="13" t="s">
        <v>1249</v>
      </c>
      <c r="E1799" s="13" t="s">
        <v>815</v>
      </c>
      <c r="F1799" s="45">
        <v>50</v>
      </c>
      <c r="G1799" s="484" t="s">
        <v>812</v>
      </c>
      <c r="H1799" s="500">
        <v>93.5</v>
      </c>
      <c r="I1799" s="484" t="s">
        <v>800</v>
      </c>
      <c r="J1799" t="str">
        <f>VLOOKUP(A1799,'[1]consolidado ok'!$A:$B,2,FALSE)</f>
        <v xml:space="preserve"> DENYSSE CAROLINA</v>
      </c>
    </row>
    <row r="1800" spans="1:10" hidden="1" x14ac:dyDescent="0.25">
      <c r="A1800" s="10">
        <v>76011746</v>
      </c>
      <c r="B1800" s="6" t="s">
        <v>375</v>
      </c>
      <c r="C1800" s="13" t="s">
        <v>1251</v>
      </c>
      <c r="D1800" s="13" t="s">
        <v>1252</v>
      </c>
      <c r="E1800" s="13" t="s">
        <v>815</v>
      </c>
      <c r="F1800" s="45">
        <v>50</v>
      </c>
      <c r="G1800" s="266" t="s">
        <v>812</v>
      </c>
      <c r="H1800" s="271">
        <v>63.6</v>
      </c>
      <c r="I1800" s="266" t="s">
        <v>800</v>
      </c>
      <c r="J1800" t="str">
        <f>VLOOKUP(A1800,'[1]consolidado ok'!$A:$B,2,FALSE)</f>
        <v xml:space="preserve"> DENYSSE CAROLINA</v>
      </c>
    </row>
    <row r="1801" spans="1:10" hidden="1" x14ac:dyDescent="0.25">
      <c r="A1801" s="10">
        <v>72713517</v>
      </c>
      <c r="B1801" s="6" t="s">
        <v>377</v>
      </c>
      <c r="C1801" s="270" t="s">
        <v>813</v>
      </c>
      <c r="D1801" s="13" t="s">
        <v>1249</v>
      </c>
      <c r="E1801" s="13" t="s">
        <v>815</v>
      </c>
      <c r="F1801" s="45">
        <v>50</v>
      </c>
      <c r="G1801" s="266" t="s">
        <v>812</v>
      </c>
      <c r="H1801" s="271">
        <v>93.5</v>
      </c>
      <c r="I1801" s="266" t="s">
        <v>800</v>
      </c>
      <c r="J1801" t="str">
        <f>VLOOKUP(A1801,'[1]consolidado ok'!$A:$B,2,FALSE)</f>
        <v xml:space="preserve"> SUSANA  MICAELA</v>
      </c>
    </row>
    <row r="1802" spans="1:10" hidden="1" x14ac:dyDescent="0.25">
      <c r="A1802" s="10">
        <v>72713517</v>
      </c>
      <c r="B1802" s="6" t="s">
        <v>377</v>
      </c>
      <c r="C1802" s="13" t="s">
        <v>1251</v>
      </c>
      <c r="D1802" s="13" t="s">
        <v>1252</v>
      </c>
      <c r="E1802" s="13" t="s">
        <v>815</v>
      </c>
      <c r="F1802" s="45">
        <v>50</v>
      </c>
      <c r="G1802" s="484" t="s">
        <v>812</v>
      </c>
      <c r="H1802" s="500">
        <v>63.6</v>
      </c>
      <c r="I1802" s="484" t="s">
        <v>800</v>
      </c>
      <c r="J1802" t="str">
        <f>VLOOKUP(A1802,'[1]consolidado ok'!$A:$B,2,FALSE)</f>
        <v xml:space="preserve"> SUSANA  MICAELA</v>
      </c>
    </row>
    <row r="1803" spans="1:10" hidden="1" x14ac:dyDescent="0.25">
      <c r="A1803" s="25">
        <v>43068534</v>
      </c>
      <c r="B1803" s="26" t="s">
        <v>378</v>
      </c>
      <c r="C1803" s="270" t="s">
        <v>813</v>
      </c>
      <c r="D1803" s="13" t="s">
        <v>1249</v>
      </c>
      <c r="E1803" s="13" t="s">
        <v>815</v>
      </c>
      <c r="F1803" s="45">
        <v>50</v>
      </c>
      <c r="G1803" s="266" t="s">
        <v>812</v>
      </c>
      <c r="H1803" s="271">
        <v>93.5</v>
      </c>
      <c r="I1803" s="266" t="s">
        <v>800</v>
      </c>
      <c r="J1803" t="str">
        <f>VLOOKUP(A1803,'[1]consolidado ok'!$A:$B,2,FALSE)</f>
        <v>JUAN CARLOS</v>
      </c>
    </row>
    <row r="1804" spans="1:10" hidden="1" x14ac:dyDescent="0.25">
      <c r="A1804" s="25">
        <v>43068534</v>
      </c>
      <c r="B1804" s="26" t="s">
        <v>378</v>
      </c>
      <c r="C1804" s="13" t="s">
        <v>1251</v>
      </c>
      <c r="D1804" s="13" t="s">
        <v>1252</v>
      </c>
      <c r="E1804" s="13" t="s">
        <v>815</v>
      </c>
      <c r="F1804" s="45">
        <v>50</v>
      </c>
      <c r="G1804" s="266" t="s">
        <v>812</v>
      </c>
      <c r="H1804" s="271">
        <v>63.6</v>
      </c>
      <c r="I1804" s="269" t="s">
        <v>800</v>
      </c>
      <c r="J1804" t="str">
        <f>VLOOKUP(A1804,'[1]consolidado ok'!$A:$B,2,FALSE)</f>
        <v>JUAN CARLOS</v>
      </c>
    </row>
    <row r="1805" spans="1:10" hidden="1" x14ac:dyDescent="0.25">
      <c r="A1805" s="10">
        <v>70583683</v>
      </c>
      <c r="B1805" s="6" t="s">
        <v>379</v>
      </c>
      <c r="C1805" s="270" t="s">
        <v>813</v>
      </c>
      <c r="D1805" s="13" t="s">
        <v>1249</v>
      </c>
      <c r="E1805" s="13" t="s">
        <v>815</v>
      </c>
      <c r="F1805" s="45">
        <v>50</v>
      </c>
      <c r="G1805" s="484" t="s">
        <v>812</v>
      </c>
      <c r="H1805" s="500">
        <v>93.5</v>
      </c>
      <c r="I1805" s="484" t="s">
        <v>800</v>
      </c>
      <c r="J1805" t="str">
        <f>VLOOKUP(A1805,'[1]consolidado ok'!$A:$B,2,FALSE)</f>
        <v>HOSLEYRIVAN</v>
      </c>
    </row>
    <row r="1806" spans="1:10" hidden="1" x14ac:dyDescent="0.25">
      <c r="A1806" s="10">
        <v>70583683</v>
      </c>
      <c r="B1806" s="6" t="s">
        <v>379</v>
      </c>
      <c r="C1806" s="270" t="s">
        <v>1238</v>
      </c>
      <c r="D1806" s="13" t="s">
        <v>1239</v>
      </c>
      <c r="E1806" s="13" t="s">
        <v>815</v>
      </c>
      <c r="F1806" s="45">
        <v>50</v>
      </c>
      <c r="G1806" s="46" t="s">
        <v>812</v>
      </c>
      <c r="H1806" s="271">
        <v>63.6</v>
      </c>
      <c r="I1806" s="266" t="s">
        <v>800</v>
      </c>
      <c r="J1806" t="str">
        <f>VLOOKUP(A1806,'[1]consolidado ok'!$A:$B,2,FALSE)</f>
        <v>HOSLEYRIVAN</v>
      </c>
    </row>
    <row r="1807" spans="1:10" hidden="1" x14ac:dyDescent="0.25">
      <c r="A1807" s="25">
        <v>47735462</v>
      </c>
      <c r="B1807" s="26" t="s">
        <v>380</v>
      </c>
      <c r="C1807" s="270" t="s">
        <v>813</v>
      </c>
      <c r="D1807" s="13" t="s">
        <v>1249</v>
      </c>
      <c r="E1807" s="13" t="s">
        <v>815</v>
      </c>
      <c r="F1807" s="45">
        <v>50</v>
      </c>
      <c r="G1807" s="266" t="s">
        <v>812</v>
      </c>
      <c r="H1807" s="271">
        <v>93.5</v>
      </c>
      <c r="I1807" s="266" t="s">
        <v>800</v>
      </c>
      <c r="J1807" t="str">
        <f>VLOOKUP(A1807,'[1]consolidado ok'!$A:$B,2,FALSE)</f>
        <v xml:space="preserve"> VILI GRAN</v>
      </c>
    </row>
    <row r="1808" spans="1:10" hidden="1" x14ac:dyDescent="0.25">
      <c r="A1808" s="25">
        <v>47735462</v>
      </c>
      <c r="B1808" s="26" t="s">
        <v>380</v>
      </c>
      <c r="C1808" s="13" t="s">
        <v>1251</v>
      </c>
      <c r="D1808" s="13" t="s">
        <v>1252</v>
      </c>
      <c r="E1808" s="13" t="s">
        <v>815</v>
      </c>
      <c r="F1808" s="45">
        <v>50</v>
      </c>
      <c r="G1808" s="484" t="s">
        <v>812</v>
      </c>
      <c r="H1808" s="500">
        <v>63.6</v>
      </c>
      <c r="I1808" s="484" t="s">
        <v>800</v>
      </c>
      <c r="J1808" t="str">
        <f>VLOOKUP(A1808,'[1]consolidado ok'!$A:$B,2,FALSE)</f>
        <v xml:space="preserve"> VILI GRAN</v>
      </c>
    </row>
    <row r="1809" spans="1:10" hidden="1" x14ac:dyDescent="0.25">
      <c r="A1809" s="10">
        <v>45435398</v>
      </c>
      <c r="B1809" s="6" t="s">
        <v>381</v>
      </c>
      <c r="C1809" s="270" t="s">
        <v>813</v>
      </c>
      <c r="D1809" s="13" t="s">
        <v>1249</v>
      </c>
      <c r="E1809" s="13" t="s">
        <v>815</v>
      </c>
      <c r="F1809" s="45">
        <v>50</v>
      </c>
      <c r="G1809" s="266" t="s">
        <v>812</v>
      </c>
      <c r="H1809" s="271">
        <v>93.5</v>
      </c>
      <c r="I1809" s="266" t="s">
        <v>800</v>
      </c>
      <c r="J1809" t="str">
        <f>VLOOKUP(A1809,'[1]consolidado ok'!$A:$B,2,FALSE)</f>
        <v xml:space="preserve"> RICARDO JOSE</v>
      </c>
    </row>
    <row r="1810" spans="1:10" hidden="1" x14ac:dyDescent="0.25">
      <c r="A1810" s="10">
        <v>45435398</v>
      </c>
      <c r="B1810" s="6" t="s">
        <v>381</v>
      </c>
      <c r="C1810" s="270" t="s">
        <v>1238</v>
      </c>
      <c r="D1810" s="13" t="s">
        <v>1239</v>
      </c>
      <c r="E1810" s="13" t="s">
        <v>815</v>
      </c>
      <c r="F1810" s="45">
        <v>50</v>
      </c>
      <c r="G1810" s="46" t="s">
        <v>812</v>
      </c>
      <c r="H1810" s="271">
        <v>63.6</v>
      </c>
      <c r="I1810" s="266" t="s">
        <v>800</v>
      </c>
      <c r="J1810" t="str">
        <f>VLOOKUP(A1810,'[1]consolidado ok'!$A:$B,2,FALSE)</f>
        <v xml:space="preserve"> RICARDO JOSE</v>
      </c>
    </row>
    <row r="1811" spans="1:10" hidden="1" x14ac:dyDescent="0.25">
      <c r="A1811" s="25">
        <v>70502651</v>
      </c>
      <c r="B1811" s="26" t="s">
        <v>382</v>
      </c>
      <c r="C1811" s="270" t="s">
        <v>813</v>
      </c>
      <c r="D1811" s="13" t="s">
        <v>1249</v>
      </c>
      <c r="E1811" s="13" t="s">
        <v>815</v>
      </c>
      <c r="F1811" s="45">
        <v>50</v>
      </c>
      <c r="G1811" s="484" t="s">
        <v>812</v>
      </c>
      <c r="H1811" s="500">
        <v>93.5</v>
      </c>
      <c r="I1811" s="484" t="s">
        <v>800</v>
      </c>
      <c r="J1811" t="str">
        <f>VLOOKUP(A1811,'[1]consolidado ok'!$A:$B,2,FALSE)</f>
        <v>SERGIO ALDAIR</v>
      </c>
    </row>
    <row r="1812" spans="1:10" hidden="1" x14ac:dyDescent="0.25">
      <c r="A1812" s="25">
        <v>70502651</v>
      </c>
      <c r="B1812" s="26" t="s">
        <v>382</v>
      </c>
      <c r="C1812" s="13" t="s">
        <v>1251</v>
      </c>
      <c r="D1812" s="13" t="s">
        <v>1252</v>
      </c>
      <c r="E1812" s="13" t="s">
        <v>815</v>
      </c>
      <c r="F1812" s="45">
        <v>50</v>
      </c>
      <c r="G1812" s="266" t="s">
        <v>812</v>
      </c>
      <c r="H1812" s="271">
        <v>63.6</v>
      </c>
      <c r="I1812" s="266" t="s">
        <v>800</v>
      </c>
      <c r="J1812" t="str">
        <f>VLOOKUP(A1812,'[1]consolidado ok'!$A:$B,2,FALSE)</f>
        <v>SERGIO ALDAIR</v>
      </c>
    </row>
    <row r="1813" spans="1:10" hidden="1" x14ac:dyDescent="0.25">
      <c r="A1813" s="10">
        <v>48032952</v>
      </c>
      <c r="B1813" s="6" t="s">
        <v>383</v>
      </c>
      <c r="C1813" s="270" t="s">
        <v>813</v>
      </c>
      <c r="D1813" s="13" t="s">
        <v>1249</v>
      </c>
      <c r="E1813" s="13" t="s">
        <v>815</v>
      </c>
      <c r="F1813" s="45">
        <v>50</v>
      </c>
      <c r="G1813" s="266" t="s">
        <v>812</v>
      </c>
      <c r="H1813" s="271">
        <v>93.5</v>
      </c>
      <c r="I1813" s="269" t="s">
        <v>800</v>
      </c>
      <c r="J1813" t="str">
        <f>VLOOKUP(A1813,'[1]consolidado ok'!$A:$B,2,FALSE)</f>
        <v xml:space="preserve"> KARLOS  ALEXIS</v>
      </c>
    </row>
    <row r="1814" spans="1:10" hidden="1" x14ac:dyDescent="0.25">
      <c r="A1814" s="10">
        <v>48032952</v>
      </c>
      <c r="B1814" s="6" t="s">
        <v>383</v>
      </c>
      <c r="C1814" s="270" t="s">
        <v>1238</v>
      </c>
      <c r="D1814" s="13" t="s">
        <v>1239</v>
      </c>
      <c r="E1814" s="13" t="s">
        <v>815</v>
      </c>
      <c r="F1814" s="45">
        <v>50</v>
      </c>
      <c r="G1814" s="489" t="s">
        <v>812</v>
      </c>
      <c r="H1814" s="500">
        <v>63.6</v>
      </c>
      <c r="I1814" s="484" t="s">
        <v>800</v>
      </c>
      <c r="J1814" t="str">
        <f>VLOOKUP(A1814,'[1]consolidado ok'!$A:$B,2,FALSE)</f>
        <v xml:space="preserve"> KARLOS  ALEXIS</v>
      </c>
    </row>
    <row r="1815" spans="1:10" hidden="1" x14ac:dyDescent="0.25">
      <c r="A1815" s="25">
        <v>44316039</v>
      </c>
      <c r="B1815" s="26" t="s">
        <v>384</v>
      </c>
      <c r="C1815" s="270" t="s">
        <v>813</v>
      </c>
      <c r="D1815" s="13" t="s">
        <v>1249</v>
      </c>
      <c r="E1815" s="13" t="s">
        <v>815</v>
      </c>
      <c r="F1815" s="45">
        <v>50</v>
      </c>
      <c r="G1815" s="266" t="s">
        <v>812</v>
      </c>
      <c r="H1815" s="271">
        <v>93.5</v>
      </c>
      <c r="I1815" s="266" t="s">
        <v>800</v>
      </c>
      <c r="J1815" t="str">
        <f>VLOOKUP(A1815,'[1]consolidado ok'!$A:$B,2,FALSE)</f>
        <v xml:space="preserve"> FREUD EMERSON</v>
      </c>
    </row>
    <row r="1816" spans="1:10" hidden="1" x14ac:dyDescent="0.25">
      <c r="A1816" s="25">
        <v>44316039</v>
      </c>
      <c r="B1816" s="26" t="s">
        <v>384</v>
      </c>
      <c r="C1816" s="270" t="s">
        <v>1238</v>
      </c>
      <c r="D1816" s="13" t="s">
        <v>1239</v>
      </c>
      <c r="E1816" s="13" t="s">
        <v>815</v>
      </c>
      <c r="F1816" s="45">
        <v>50</v>
      </c>
      <c r="G1816" s="46" t="s">
        <v>812</v>
      </c>
      <c r="H1816" s="271">
        <v>63.6</v>
      </c>
      <c r="I1816" s="269" t="s">
        <v>800</v>
      </c>
      <c r="J1816" t="str">
        <f>VLOOKUP(A1816,'[1]consolidado ok'!$A:$B,2,FALSE)</f>
        <v xml:space="preserve"> FREUD EMERSON</v>
      </c>
    </row>
    <row r="1817" spans="1:10" hidden="1" x14ac:dyDescent="0.25">
      <c r="A1817" s="10">
        <v>42058988</v>
      </c>
      <c r="B1817" s="6" t="s">
        <v>385</v>
      </c>
      <c r="C1817" s="270" t="s">
        <v>813</v>
      </c>
      <c r="D1817" s="13" t="s">
        <v>1249</v>
      </c>
      <c r="E1817" s="13" t="s">
        <v>815</v>
      </c>
      <c r="F1817" s="45">
        <v>50</v>
      </c>
      <c r="G1817" s="484" t="s">
        <v>812</v>
      </c>
      <c r="H1817" s="500">
        <v>93.5</v>
      </c>
      <c r="I1817" s="484" t="s">
        <v>800</v>
      </c>
      <c r="J1817" t="str">
        <f>VLOOKUP(A1817,'[1]consolidado ok'!$A:$B,2,FALSE)</f>
        <v xml:space="preserve"> MARIELA DEL CARMEN</v>
      </c>
    </row>
    <row r="1818" spans="1:10" hidden="1" x14ac:dyDescent="0.25">
      <c r="A1818" s="10">
        <v>42058988</v>
      </c>
      <c r="B1818" s="6" t="s">
        <v>385</v>
      </c>
      <c r="C1818" s="270" t="s">
        <v>1238</v>
      </c>
      <c r="D1818" s="13" t="s">
        <v>1239</v>
      </c>
      <c r="E1818" s="13" t="s">
        <v>815</v>
      </c>
      <c r="F1818" s="45">
        <v>50</v>
      </c>
      <c r="G1818" s="46" t="s">
        <v>812</v>
      </c>
      <c r="H1818" s="271">
        <v>63.6</v>
      </c>
      <c r="I1818" s="266" t="s">
        <v>800</v>
      </c>
      <c r="J1818" t="str">
        <f>VLOOKUP(A1818,'[1]consolidado ok'!$A:$B,2,FALSE)</f>
        <v xml:space="preserve"> MARIELA DEL CARMEN</v>
      </c>
    </row>
    <row r="1819" spans="1:10" hidden="1" x14ac:dyDescent="0.25">
      <c r="A1819" s="25">
        <v>40291613</v>
      </c>
      <c r="B1819" s="26" t="s">
        <v>386</v>
      </c>
      <c r="C1819" s="270" t="s">
        <v>813</v>
      </c>
      <c r="D1819" s="13" t="s">
        <v>1249</v>
      </c>
      <c r="E1819" s="13" t="s">
        <v>815</v>
      </c>
      <c r="F1819" s="45">
        <v>50</v>
      </c>
      <c r="G1819" s="266" t="s">
        <v>812</v>
      </c>
      <c r="H1819" s="271">
        <v>93.5</v>
      </c>
      <c r="I1819" s="266" t="s">
        <v>800</v>
      </c>
      <c r="J1819" t="str">
        <f>VLOOKUP(A1819,'[1]consolidado ok'!$A:$B,2,FALSE)</f>
        <v>JORGE ARMANDO</v>
      </c>
    </row>
    <row r="1820" spans="1:10" hidden="1" x14ac:dyDescent="0.25">
      <c r="A1820" s="25">
        <v>40291613</v>
      </c>
      <c r="B1820" s="26" t="s">
        <v>386</v>
      </c>
      <c r="C1820" s="13" t="s">
        <v>1251</v>
      </c>
      <c r="D1820" s="13" t="s">
        <v>1252</v>
      </c>
      <c r="E1820" s="13" t="s">
        <v>815</v>
      </c>
      <c r="F1820" s="45">
        <v>50</v>
      </c>
      <c r="G1820" s="484" t="s">
        <v>812</v>
      </c>
      <c r="H1820" s="500">
        <v>63.6</v>
      </c>
      <c r="I1820" s="484" t="s">
        <v>800</v>
      </c>
      <c r="J1820" t="str">
        <f>VLOOKUP(A1820,'[1]consolidado ok'!$A:$B,2,FALSE)</f>
        <v>JORGE ARMANDO</v>
      </c>
    </row>
    <row r="1821" spans="1:10" hidden="1" x14ac:dyDescent="0.25">
      <c r="A1821" s="25">
        <v>73671919</v>
      </c>
      <c r="B1821" s="26" t="s">
        <v>388</v>
      </c>
      <c r="C1821" s="270" t="s">
        <v>813</v>
      </c>
      <c r="D1821" s="13" t="s">
        <v>1249</v>
      </c>
      <c r="E1821" s="13" t="s">
        <v>815</v>
      </c>
      <c r="F1821" s="45">
        <v>50</v>
      </c>
      <c r="G1821" s="266" t="s">
        <v>812</v>
      </c>
      <c r="H1821" s="271">
        <v>93.5</v>
      </c>
      <c r="I1821" s="266" t="s">
        <v>800</v>
      </c>
      <c r="J1821" t="str">
        <f>VLOOKUP(A1821,'[1]consolidado ok'!$A:$B,2,FALSE)</f>
        <v xml:space="preserve"> ABEL POL</v>
      </c>
    </row>
    <row r="1822" spans="1:10" hidden="1" x14ac:dyDescent="0.25">
      <c r="A1822" s="25">
        <v>73671919</v>
      </c>
      <c r="B1822" s="26" t="s">
        <v>388</v>
      </c>
      <c r="C1822" s="13" t="s">
        <v>1251</v>
      </c>
      <c r="D1822" s="13" t="s">
        <v>1252</v>
      </c>
      <c r="E1822" s="13" t="s">
        <v>815</v>
      </c>
      <c r="F1822" s="45">
        <v>50</v>
      </c>
      <c r="G1822" s="266" t="s">
        <v>812</v>
      </c>
      <c r="H1822" s="271">
        <v>63.6</v>
      </c>
      <c r="I1822" s="269" t="s">
        <v>800</v>
      </c>
      <c r="J1822" t="str">
        <f>VLOOKUP(A1822,'[1]consolidado ok'!$A:$B,2,FALSE)</f>
        <v xml:space="preserve"> ABEL POL</v>
      </c>
    </row>
    <row r="1823" spans="1:10" x14ac:dyDescent="0.25">
      <c r="A1823" s="10">
        <v>8831953</v>
      </c>
      <c r="B1823" s="6" t="s">
        <v>389</v>
      </c>
      <c r="C1823" s="270" t="s">
        <v>813</v>
      </c>
      <c r="D1823" s="13" t="s">
        <v>1249</v>
      </c>
      <c r="E1823" s="13" t="s">
        <v>815</v>
      </c>
      <c r="F1823" s="45">
        <v>50</v>
      </c>
      <c r="G1823" s="484" t="s">
        <v>812</v>
      </c>
      <c r="H1823" s="500">
        <v>93.5</v>
      </c>
      <c r="I1823" s="484" t="s">
        <v>800</v>
      </c>
      <c r="J1823" t="e">
        <f>VLOOKUP(A1823,'[1]consolidado ok'!$A:$B,2,FALSE)</f>
        <v>#N/A</v>
      </c>
    </row>
    <row r="1824" spans="1:10" x14ac:dyDescent="0.25">
      <c r="A1824" s="10">
        <v>8831953</v>
      </c>
      <c r="B1824" s="6" t="s">
        <v>389</v>
      </c>
      <c r="C1824" s="13" t="s">
        <v>1251</v>
      </c>
      <c r="D1824" s="13" t="s">
        <v>1252</v>
      </c>
      <c r="E1824" s="13" t="s">
        <v>815</v>
      </c>
      <c r="F1824" s="45">
        <v>50</v>
      </c>
      <c r="G1824" s="266" t="s">
        <v>812</v>
      </c>
      <c r="H1824" s="271">
        <v>63.6</v>
      </c>
      <c r="I1824" s="266" t="s">
        <v>800</v>
      </c>
      <c r="J1824" t="e">
        <f>VLOOKUP(A1824,'[1]consolidado ok'!$A:$B,2,FALSE)</f>
        <v>#N/A</v>
      </c>
    </row>
    <row r="1825" spans="1:10" hidden="1" x14ac:dyDescent="0.25">
      <c r="A1825" s="25">
        <v>47566501</v>
      </c>
      <c r="B1825" s="26" t="s">
        <v>390</v>
      </c>
      <c r="C1825" s="270" t="s">
        <v>813</v>
      </c>
      <c r="D1825" s="13" t="s">
        <v>1249</v>
      </c>
      <c r="E1825" s="13" t="s">
        <v>815</v>
      </c>
      <c r="F1825" s="45">
        <v>50</v>
      </c>
      <c r="G1825" s="266" t="s">
        <v>812</v>
      </c>
      <c r="H1825" s="271">
        <v>93.5</v>
      </c>
      <c r="I1825" s="269" t="s">
        <v>800</v>
      </c>
      <c r="J1825" t="str">
        <f>VLOOKUP(A1825,'[1]consolidado ok'!$A:$B,2,FALSE)</f>
        <v>ARMANDO TORIBIO</v>
      </c>
    </row>
    <row r="1826" spans="1:10" hidden="1" x14ac:dyDescent="0.25">
      <c r="A1826" s="25">
        <v>47566501</v>
      </c>
      <c r="B1826" s="26" t="s">
        <v>390</v>
      </c>
      <c r="C1826" s="13" t="s">
        <v>1251</v>
      </c>
      <c r="D1826" s="13" t="s">
        <v>1252</v>
      </c>
      <c r="E1826" s="13" t="s">
        <v>815</v>
      </c>
      <c r="F1826" s="45">
        <v>50</v>
      </c>
      <c r="G1826" s="484" t="s">
        <v>812</v>
      </c>
      <c r="H1826" s="500">
        <v>63.6</v>
      </c>
      <c r="I1826" s="484" t="s">
        <v>800</v>
      </c>
      <c r="J1826" t="str">
        <f>VLOOKUP(A1826,'[1]consolidado ok'!$A:$B,2,FALSE)</f>
        <v>ARMANDO TORIBIO</v>
      </c>
    </row>
    <row r="1827" spans="1:10" hidden="1" x14ac:dyDescent="0.25">
      <c r="A1827" s="10">
        <v>43803939</v>
      </c>
      <c r="B1827" s="6" t="s">
        <v>391</v>
      </c>
      <c r="C1827" s="270" t="s">
        <v>813</v>
      </c>
      <c r="D1827" s="13" t="s">
        <v>1249</v>
      </c>
      <c r="E1827" s="13" t="s">
        <v>815</v>
      </c>
      <c r="F1827" s="45">
        <v>50</v>
      </c>
      <c r="G1827" s="266" t="s">
        <v>812</v>
      </c>
      <c r="H1827" s="271">
        <v>93.5</v>
      </c>
      <c r="I1827" s="266" t="s">
        <v>800</v>
      </c>
      <c r="J1827" t="str">
        <f>VLOOKUP(A1827,'[1]consolidado ok'!$A:$B,2,FALSE)</f>
        <v>CHRISTIAN  ORLANDO</v>
      </c>
    </row>
    <row r="1828" spans="1:10" hidden="1" x14ac:dyDescent="0.25">
      <c r="A1828" s="10">
        <v>43803939</v>
      </c>
      <c r="B1828" s="6" t="s">
        <v>391</v>
      </c>
      <c r="C1828" s="13" t="s">
        <v>1251</v>
      </c>
      <c r="D1828" s="13" t="s">
        <v>1252</v>
      </c>
      <c r="E1828" s="13" t="s">
        <v>815</v>
      </c>
      <c r="F1828" s="45">
        <v>50</v>
      </c>
      <c r="G1828" s="266" t="s">
        <v>812</v>
      </c>
      <c r="H1828" s="271">
        <v>63.6</v>
      </c>
      <c r="I1828" s="266" t="s">
        <v>800</v>
      </c>
      <c r="J1828" t="str">
        <f>VLOOKUP(A1828,'[1]consolidado ok'!$A:$B,2,FALSE)</f>
        <v>CHRISTIAN  ORLANDO</v>
      </c>
    </row>
    <row r="1829" spans="1:10" hidden="1" x14ac:dyDescent="0.25">
      <c r="A1829" s="25">
        <v>48099435</v>
      </c>
      <c r="B1829" s="26" t="s">
        <v>392</v>
      </c>
      <c r="C1829" s="270" t="s">
        <v>813</v>
      </c>
      <c r="D1829" s="13" t="s">
        <v>1249</v>
      </c>
      <c r="E1829" s="13" t="s">
        <v>815</v>
      </c>
      <c r="F1829" s="45">
        <v>50</v>
      </c>
      <c r="G1829" s="484" t="s">
        <v>812</v>
      </c>
      <c r="H1829" s="500">
        <v>93.5</v>
      </c>
      <c r="I1829" s="484" t="s">
        <v>800</v>
      </c>
      <c r="J1829" t="str">
        <f>VLOOKUP(A1829,'[1]consolidado ok'!$A:$B,2,FALSE)</f>
        <v>SANDRA EVELYN</v>
      </c>
    </row>
    <row r="1830" spans="1:10" hidden="1" x14ac:dyDescent="0.25">
      <c r="A1830" s="25">
        <v>48099435</v>
      </c>
      <c r="B1830" s="26" t="s">
        <v>392</v>
      </c>
      <c r="C1830" s="270" t="s">
        <v>1238</v>
      </c>
      <c r="D1830" s="13" t="s">
        <v>1239</v>
      </c>
      <c r="E1830" s="13" t="s">
        <v>815</v>
      </c>
      <c r="F1830" s="45">
        <v>50</v>
      </c>
      <c r="G1830" s="46" t="s">
        <v>812</v>
      </c>
      <c r="H1830" s="271">
        <v>63.6</v>
      </c>
      <c r="I1830" s="266" t="s">
        <v>800</v>
      </c>
      <c r="J1830" t="str">
        <f>VLOOKUP(A1830,'[1]consolidado ok'!$A:$B,2,FALSE)</f>
        <v>SANDRA EVELYN</v>
      </c>
    </row>
    <row r="1831" spans="1:10" hidden="1" x14ac:dyDescent="0.25">
      <c r="A1831" s="10">
        <v>47322466</v>
      </c>
      <c r="B1831" s="6" t="s">
        <v>393</v>
      </c>
      <c r="C1831" s="270" t="s">
        <v>813</v>
      </c>
      <c r="D1831" s="13" t="s">
        <v>1249</v>
      </c>
      <c r="E1831" s="13" t="s">
        <v>815</v>
      </c>
      <c r="F1831" s="45">
        <v>50</v>
      </c>
      <c r="G1831" s="266" t="s">
        <v>812</v>
      </c>
      <c r="H1831" s="271">
        <v>93.5</v>
      </c>
      <c r="I1831" s="269" t="s">
        <v>800</v>
      </c>
      <c r="J1831" t="str">
        <f>VLOOKUP(A1831,'[1]consolidado ok'!$A:$B,2,FALSE)</f>
        <v xml:space="preserve"> ASUSENA</v>
      </c>
    </row>
    <row r="1832" spans="1:10" hidden="1" x14ac:dyDescent="0.25">
      <c r="A1832" s="10">
        <v>47322466</v>
      </c>
      <c r="B1832" s="6" t="s">
        <v>393</v>
      </c>
      <c r="C1832" s="270" t="s">
        <v>1238</v>
      </c>
      <c r="D1832" s="13" t="s">
        <v>1239</v>
      </c>
      <c r="E1832" s="13" t="s">
        <v>815</v>
      </c>
      <c r="F1832" s="45">
        <v>50</v>
      </c>
      <c r="G1832" s="489" t="s">
        <v>812</v>
      </c>
      <c r="H1832" s="500">
        <v>63.6</v>
      </c>
      <c r="I1832" s="484" t="s">
        <v>800</v>
      </c>
      <c r="J1832" t="str">
        <f>VLOOKUP(A1832,'[1]consolidado ok'!$A:$B,2,FALSE)</f>
        <v xml:space="preserve"> ASUSENA</v>
      </c>
    </row>
    <row r="1833" spans="1:10" hidden="1" x14ac:dyDescent="0.25">
      <c r="A1833" s="25">
        <v>148572403</v>
      </c>
      <c r="B1833" s="26" t="s">
        <v>394</v>
      </c>
      <c r="C1833" s="270" t="s">
        <v>813</v>
      </c>
      <c r="D1833" s="13" t="s">
        <v>1249</v>
      </c>
      <c r="E1833" s="13" t="s">
        <v>815</v>
      </c>
      <c r="F1833" s="45">
        <v>50</v>
      </c>
      <c r="G1833" s="266" t="s">
        <v>812</v>
      </c>
      <c r="H1833" s="271">
        <v>93.5</v>
      </c>
      <c r="I1833" s="266" t="s">
        <v>800</v>
      </c>
      <c r="J1833" t="str">
        <f>VLOOKUP(A1833,'[1]consolidado ok'!$A:$B,2,FALSE)</f>
        <v xml:space="preserve"> OSWALDO NEPTALI</v>
      </c>
    </row>
    <row r="1834" spans="1:10" hidden="1" x14ac:dyDescent="0.25">
      <c r="A1834" s="25">
        <v>148572403</v>
      </c>
      <c r="B1834" s="26" t="s">
        <v>394</v>
      </c>
      <c r="C1834" s="270" t="s">
        <v>1238</v>
      </c>
      <c r="D1834" s="13" t="s">
        <v>1239</v>
      </c>
      <c r="E1834" s="13" t="s">
        <v>815</v>
      </c>
      <c r="F1834" s="45">
        <v>50</v>
      </c>
      <c r="G1834" s="46" t="s">
        <v>812</v>
      </c>
      <c r="H1834" s="271">
        <v>63.6</v>
      </c>
      <c r="I1834" s="266" t="s">
        <v>800</v>
      </c>
      <c r="J1834" t="str">
        <f>VLOOKUP(A1834,'[1]consolidado ok'!$A:$B,2,FALSE)</f>
        <v xml:space="preserve"> OSWALDO NEPTALI</v>
      </c>
    </row>
    <row r="1835" spans="1:10" hidden="1" x14ac:dyDescent="0.25">
      <c r="A1835" s="10">
        <v>46428046</v>
      </c>
      <c r="B1835" s="6" t="s">
        <v>395</v>
      </c>
      <c r="C1835" s="270" t="s">
        <v>813</v>
      </c>
      <c r="D1835" s="13" t="s">
        <v>1249</v>
      </c>
      <c r="E1835" s="13" t="s">
        <v>815</v>
      </c>
      <c r="F1835" s="45">
        <v>50</v>
      </c>
      <c r="G1835" s="484" t="s">
        <v>812</v>
      </c>
      <c r="H1835" s="500">
        <v>93.5</v>
      </c>
      <c r="I1835" s="484" t="s">
        <v>800</v>
      </c>
      <c r="J1835" t="str">
        <f>VLOOKUP(A1835,'[1]consolidado ok'!$A:$B,2,FALSE)</f>
        <v xml:space="preserve"> ENMA CECILIA</v>
      </c>
    </row>
    <row r="1836" spans="1:10" hidden="1" x14ac:dyDescent="0.25">
      <c r="A1836" s="10">
        <v>46428046</v>
      </c>
      <c r="B1836" s="6" t="s">
        <v>395</v>
      </c>
      <c r="C1836" s="270" t="s">
        <v>1238</v>
      </c>
      <c r="D1836" s="13" t="s">
        <v>1239</v>
      </c>
      <c r="E1836" s="13" t="s">
        <v>815</v>
      </c>
      <c r="F1836" s="45">
        <v>50</v>
      </c>
      <c r="G1836" s="46" t="s">
        <v>812</v>
      </c>
      <c r="H1836" s="271">
        <v>63.6</v>
      </c>
      <c r="I1836" s="266" t="s">
        <v>800</v>
      </c>
      <c r="J1836" t="str">
        <f>VLOOKUP(A1836,'[1]consolidado ok'!$A:$B,2,FALSE)</f>
        <v xml:space="preserve"> ENMA CECILIA</v>
      </c>
    </row>
    <row r="1837" spans="1:10" hidden="1" x14ac:dyDescent="0.25">
      <c r="A1837" s="25">
        <v>45935886</v>
      </c>
      <c r="B1837" s="26" t="s">
        <v>396</v>
      </c>
      <c r="C1837" s="270" t="s">
        <v>813</v>
      </c>
      <c r="D1837" s="13" t="s">
        <v>1249</v>
      </c>
      <c r="E1837" s="13" t="s">
        <v>815</v>
      </c>
      <c r="F1837" s="45">
        <v>50</v>
      </c>
      <c r="G1837" s="266" t="s">
        <v>812</v>
      </c>
      <c r="H1837" s="271">
        <v>93.5</v>
      </c>
      <c r="I1837" s="269" t="s">
        <v>800</v>
      </c>
      <c r="J1837" t="str">
        <f>VLOOKUP(A1837,'[1]consolidado ok'!$A:$B,2,FALSE)</f>
        <v>RAINER ALFREDO</v>
      </c>
    </row>
    <row r="1838" spans="1:10" hidden="1" x14ac:dyDescent="0.25">
      <c r="A1838" s="25">
        <v>45935886</v>
      </c>
      <c r="B1838" s="26" t="s">
        <v>396</v>
      </c>
      <c r="C1838" s="270" t="s">
        <v>1238</v>
      </c>
      <c r="D1838" s="13" t="s">
        <v>1239</v>
      </c>
      <c r="E1838" s="13" t="s">
        <v>815</v>
      </c>
      <c r="F1838" s="45">
        <v>50</v>
      </c>
      <c r="G1838" s="489" t="s">
        <v>812</v>
      </c>
      <c r="H1838" s="500">
        <v>63.6</v>
      </c>
      <c r="I1838" s="484" t="s">
        <v>800</v>
      </c>
      <c r="J1838" t="str">
        <f>VLOOKUP(A1838,'[1]consolidado ok'!$A:$B,2,FALSE)</f>
        <v>RAINER ALFREDO</v>
      </c>
    </row>
    <row r="1839" spans="1:10" hidden="1" x14ac:dyDescent="0.25">
      <c r="A1839" s="10">
        <v>41511162</v>
      </c>
      <c r="B1839" s="6" t="s">
        <v>397</v>
      </c>
      <c r="C1839" s="270" t="s">
        <v>813</v>
      </c>
      <c r="D1839" s="13" t="s">
        <v>1249</v>
      </c>
      <c r="E1839" s="13" t="s">
        <v>815</v>
      </c>
      <c r="F1839" s="45">
        <v>50</v>
      </c>
      <c r="G1839" s="266" t="s">
        <v>812</v>
      </c>
      <c r="H1839" s="271">
        <v>93.5</v>
      </c>
      <c r="I1839" s="266" t="s">
        <v>800</v>
      </c>
      <c r="J1839" t="str">
        <f>VLOOKUP(A1839,'[1]consolidado ok'!$A:$B,2,FALSE)</f>
        <v>PEDRO PABLO</v>
      </c>
    </row>
    <row r="1840" spans="1:10" hidden="1" x14ac:dyDescent="0.25">
      <c r="A1840" s="10">
        <v>41511162</v>
      </c>
      <c r="B1840" s="6" t="s">
        <v>397</v>
      </c>
      <c r="C1840" s="13" t="s">
        <v>1251</v>
      </c>
      <c r="D1840" s="13" t="s">
        <v>1252</v>
      </c>
      <c r="E1840" s="13" t="s">
        <v>815</v>
      </c>
      <c r="F1840" s="45">
        <v>50</v>
      </c>
      <c r="G1840" s="266" t="s">
        <v>812</v>
      </c>
      <c r="H1840" s="271">
        <v>63.6</v>
      </c>
      <c r="I1840" s="269" t="s">
        <v>800</v>
      </c>
      <c r="J1840" t="str">
        <f>VLOOKUP(A1840,'[1]consolidado ok'!$A:$B,2,FALSE)</f>
        <v>PEDRO PABLO</v>
      </c>
    </row>
    <row r="1841" spans="1:10" hidden="1" x14ac:dyDescent="0.25">
      <c r="A1841" s="25">
        <v>42349648</v>
      </c>
      <c r="B1841" s="26" t="s">
        <v>398</v>
      </c>
      <c r="C1841" s="270" t="s">
        <v>813</v>
      </c>
      <c r="D1841" s="13" t="s">
        <v>1249</v>
      </c>
      <c r="E1841" s="13" t="s">
        <v>815</v>
      </c>
      <c r="F1841" s="45">
        <v>50</v>
      </c>
      <c r="G1841" s="484" t="s">
        <v>812</v>
      </c>
      <c r="H1841" s="500">
        <v>93.5</v>
      </c>
      <c r="I1841" s="484" t="s">
        <v>800</v>
      </c>
      <c r="J1841" t="str">
        <f>VLOOKUP(A1841,'[1]consolidado ok'!$A:$B,2,FALSE)</f>
        <v>ERICKA ELIZABET</v>
      </c>
    </row>
    <row r="1842" spans="1:10" hidden="1" x14ac:dyDescent="0.25">
      <c r="A1842" s="25">
        <v>42349648</v>
      </c>
      <c r="B1842" s="26" t="s">
        <v>398</v>
      </c>
      <c r="C1842" s="270" t="s">
        <v>1238</v>
      </c>
      <c r="D1842" s="13" t="s">
        <v>1239</v>
      </c>
      <c r="E1842" s="13" t="s">
        <v>815</v>
      </c>
      <c r="F1842" s="45">
        <v>50</v>
      </c>
      <c r="G1842" s="46" t="s">
        <v>812</v>
      </c>
      <c r="H1842" s="271">
        <v>63.6</v>
      </c>
      <c r="I1842" s="266" t="s">
        <v>800</v>
      </c>
      <c r="J1842" t="str">
        <f>VLOOKUP(A1842,'[1]consolidado ok'!$A:$B,2,FALSE)</f>
        <v>ERICKA ELIZABET</v>
      </c>
    </row>
    <row r="1843" spans="1:10" hidden="1" x14ac:dyDescent="0.25">
      <c r="A1843" s="10">
        <v>40058055</v>
      </c>
      <c r="B1843" s="6" t="s">
        <v>399</v>
      </c>
      <c r="C1843" s="270" t="s">
        <v>813</v>
      </c>
      <c r="D1843" s="13" t="s">
        <v>1249</v>
      </c>
      <c r="E1843" s="13" t="s">
        <v>815</v>
      </c>
      <c r="F1843" s="45">
        <v>50</v>
      </c>
      <c r="G1843" s="266" t="s">
        <v>812</v>
      </c>
      <c r="H1843" s="271">
        <v>93.5</v>
      </c>
      <c r="I1843" s="269" t="s">
        <v>800</v>
      </c>
      <c r="J1843" t="str">
        <f>VLOOKUP(A1843,'[1]consolidado ok'!$A:$B,2,FALSE)</f>
        <v xml:space="preserve"> OMAR</v>
      </c>
    </row>
    <row r="1844" spans="1:10" hidden="1" x14ac:dyDescent="0.25">
      <c r="A1844" s="10">
        <v>40058055</v>
      </c>
      <c r="B1844" s="6" t="s">
        <v>399</v>
      </c>
      <c r="C1844" s="13" t="s">
        <v>1251</v>
      </c>
      <c r="D1844" s="13" t="s">
        <v>1252</v>
      </c>
      <c r="E1844" s="13" t="s">
        <v>815</v>
      </c>
      <c r="F1844" s="45">
        <v>50</v>
      </c>
      <c r="G1844" s="484" t="s">
        <v>812</v>
      </c>
      <c r="H1844" s="500">
        <v>63.6</v>
      </c>
      <c r="I1844" s="484" t="s">
        <v>800</v>
      </c>
      <c r="J1844" t="str">
        <f>VLOOKUP(A1844,'[1]consolidado ok'!$A:$B,2,FALSE)</f>
        <v xml:space="preserve"> OMAR</v>
      </c>
    </row>
    <row r="1845" spans="1:10" x14ac:dyDescent="0.25">
      <c r="A1845" s="10">
        <v>6671192</v>
      </c>
      <c r="B1845" s="6" t="s">
        <v>401</v>
      </c>
      <c r="C1845" s="270" t="s">
        <v>813</v>
      </c>
      <c r="D1845" s="13" t="s">
        <v>1249</v>
      </c>
      <c r="E1845" s="13" t="s">
        <v>815</v>
      </c>
      <c r="F1845" s="45">
        <v>50</v>
      </c>
      <c r="G1845" s="266" t="s">
        <v>812</v>
      </c>
      <c r="H1845" s="271">
        <v>93.5</v>
      </c>
      <c r="I1845" s="266" t="s">
        <v>800</v>
      </c>
      <c r="J1845" t="e">
        <f>VLOOKUP(A1845,'[1]consolidado ok'!$A:$B,2,FALSE)</f>
        <v>#N/A</v>
      </c>
    </row>
    <row r="1846" spans="1:10" x14ac:dyDescent="0.25">
      <c r="A1846" s="10">
        <v>6671192</v>
      </c>
      <c r="B1846" s="6" t="s">
        <v>401</v>
      </c>
      <c r="C1846" s="13" t="s">
        <v>1251</v>
      </c>
      <c r="D1846" s="13" t="s">
        <v>1252</v>
      </c>
      <c r="E1846" s="13" t="s">
        <v>815</v>
      </c>
      <c r="F1846" s="45">
        <v>50</v>
      </c>
      <c r="G1846" s="266" t="s">
        <v>812</v>
      </c>
      <c r="H1846" s="271">
        <v>63.6</v>
      </c>
      <c r="I1846" s="266" t="s">
        <v>800</v>
      </c>
      <c r="J1846" t="e">
        <f>VLOOKUP(A1846,'[1]consolidado ok'!$A:$B,2,FALSE)</f>
        <v>#N/A</v>
      </c>
    </row>
    <row r="1847" spans="1:10" hidden="1" x14ac:dyDescent="0.25">
      <c r="A1847" s="25">
        <v>74410250</v>
      </c>
      <c r="B1847" s="26" t="s">
        <v>402</v>
      </c>
      <c r="C1847" s="270" t="s">
        <v>813</v>
      </c>
      <c r="D1847" s="13" t="s">
        <v>1249</v>
      </c>
      <c r="E1847" s="13" t="s">
        <v>815</v>
      </c>
      <c r="F1847" s="45">
        <v>50</v>
      </c>
      <c r="G1847" s="484" t="s">
        <v>812</v>
      </c>
      <c r="H1847" s="500">
        <v>93.5</v>
      </c>
      <c r="I1847" s="484" t="s">
        <v>800</v>
      </c>
      <c r="J1847" t="str">
        <f>VLOOKUP(A1847,'[1]consolidado ok'!$A:$B,2,FALSE)</f>
        <v>RENATO</v>
      </c>
    </row>
    <row r="1848" spans="1:10" hidden="1" x14ac:dyDescent="0.25">
      <c r="A1848" s="25">
        <v>74410250</v>
      </c>
      <c r="B1848" s="26" t="s">
        <v>402</v>
      </c>
      <c r="C1848" s="13" t="s">
        <v>1251</v>
      </c>
      <c r="D1848" s="13" t="s">
        <v>1252</v>
      </c>
      <c r="E1848" s="13" t="s">
        <v>815</v>
      </c>
      <c r="F1848" s="45">
        <v>50</v>
      </c>
      <c r="G1848" s="266" t="s">
        <v>812</v>
      </c>
      <c r="H1848" s="271">
        <v>63.6</v>
      </c>
      <c r="I1848" s="266" t="s">
        <v>800</v>
      </c>
      <c r="J1848" t="str">
        <f>VLOOKUP(A1848,'[1]consolidado ok'!$A:$B,2,FALSE)</f>
        <v>RENATO</v>
      </c>
    </row>
    <row r="1849" spans="1:10" hidden="1" x14ac:dyDescent="0.25">
      <c r="A1849" s="10">
        <v>72012129</v>
      </c>
      <c r="B1849" s="6" t="s">
        <v>403</v>
      </c>
      <c r="C1849" s="270" t="s">
        <v>813</v>
      </c>
      <c r="D1849" s="13" t="s">
        <v>1249</v>
      </c>
      <c r="E1849" s="13" t="s">
        <v>815</v>
      </c>
      <c r="F1849" s="45">
        <v>50</v>
      </c>
      <c r="G1849" s="266" t="s">
        <v>812</v>
      </c>
      <c r="H1849" s="271">
        <v>93.5</v>
      </c>
      <c r="I1849" s="266" t="s">
        <v>800</v>
      </c>
      <c r="J1849" t="str">
        <f>VLOOKUP(A1849,'[1]consolidado ok'!$A:$B,2,FALSE)</f>
        <v xml:space="preserve"> EDUARDO</v>
      </c>
    </row>
    <row r="1850" spans="1:10" hidden="1" x14ac:dyDescent="0.25">
      <c r="A1850" s="10">
        <v>72012129</v>
      </c>
      <c r="B1850" s="6" t="s">
        <v>403</v>
      </c>
      <c r="C1850" s="270" t="s">
        <v>1238</v>
      </c>
      <c r="D1850" s="13" t="s">
        <v>1239</v>
      </c>
      <c r="E1850" s="13" t="s">
        <v>815</v>
      </c>
      <c r="F1850" s="45">
        <v>50</v>
      </c>
      <c r="G1850" s="489" t="s">
        <v>812</v>
      </c>
      <c r="H1850" s="500">
        <v>63.6</v>
      </c>
      <c r="I1850" s="484" t="s">
        <v>800</v>
      </c>
      <c r="J1850" t="str">
        <f>VLOOKUP(A1850,'[1]consolidado ok'!$A:$B,2,FALSE)</f>
        <v xml:space="preserve"> EDUARDO</v>
      </c>
    </row>
    <row r="1851" spans="1:10" x14ac:dyDescent="0.25">
      <c r="A1851" s="25">
        <v>572377</v>
      </c>
      <c r="B1851" s="26" t="s">
        <v>404</v>
      </c>
      <c r="C1851" s="270" t="s">
        <v>813</v>
      </c>
      <c r="D1851" s="13" t="s">
        <v>1249</v>
      </c>
      <c r="E1851" s="13" t="s">
        <v>815</v>
      </c>
      <c r="F1851" s="45">
        <v>50</v>
      </c>
      <c r="G1851" s="266" t="s">
        <v>812</v>
      </c>
      <c r="H1851" s="271">
        <v>93.5</v>
      </c>
      <c r="I1851" s="266" t="s">
        <v>800</v>
      </c>
      <c r="J1851" t="e">
        <f>VLOOKUP(A1851,'[1]consolidado ok'!$A:$B,2,FALSE)</f>
        <v>#N/A</v>
      </c>
    </row>
    <row r="1852" spans="1:10" x14ac:dyDescent="0.25">
      <c r="A1852" s="25">
        <v>572377</v>
      </c>
      <c r="B1852" s="26" t="s">
        <v>404</v>
      </c>
      <c r="C1852" s="13" t="s">
        <v>1251</v>
      </c>
      <c r="D1852" s="13" t="s">
        <v>1252</v>
      </c>
      <c r="E1852" s="13" t="s">
        <v>815</v>
      </c>
      <c r="F1852" s="45">
        <v>50</v>
      </c>
      <c r="G1852" s="266" t="s">
        <v>812</v>
      </c>
      <c r="H1852" s="271">
        <v>63.6</v>
      </c>
      <c r="I1852" s="269" t="s">
        <v>800</v>
      </c>
      <c r="J1852" t="e">
        <f>VLOOKUP(A1852,'[1]consolidado ok'!$A:$B,2,FALSE)</f>
        <v>#N/A</v>
      </c>
    </row>
    <row r="1853" spans="1:10" hidden="1" x14ac:dyDescent="0.25">
      <c r="A1853" s="10">
        <v>47689880</v>
      </c>
      <c r="B1853" s="6" t="s">
        <v>406</v>
      </c>
      <c r="C1853" s="270" t="s">
        <v>813</v>
      </c>
      <c r="D1853" s="13" t="s">
        <v>1249</v>
      </c>
      <c r="E1853" s="13" t="s">
        <v>815</v>
      </c>
      <c r="F1853" s="45">
        <v>50</v>
      </c>
      <c r="G1853" s="484" t="s">
        <v>812</v>
      </c>
      <c r="H1853" s="500">
        <v>93.5</v>
      </c>
      <c r="I1853" s="484" t="s">
        <v>800</v>
      </c>
      <c r="J1853" t="str">
        <f>VLOOKUP(A1853,'[1]consolidado ok'!$A:$B,2,FALSE)</f>
        <v>JESSICA</v>
      </c>
    </row>
    <row r="1854" spans="1:10" hidden="1" x14ac:dyDescent="0.25">
      <c r="A1854" s="10">
        <v>47689880</v>
      </c>
      <c r="B1854" s="6" t="s">
        <v>406</v>
      </c>
      <c r="C1854" s="270" t="s">
        <v>1238</v>
      </c>
      <c r="D1854" s="13" t="s">
        <v>1239</v>
      </c>
      <c r="E1854" s="13" t="s">
        <v>815</v>
      </c>
      <c r="F1854" s="45">
        <v>50</v>
      </c>
      <c r="G1854" s="46" t="s">
        <v>812</v>
      </c>
      <c r="H1854" s="271">
        <v>63.6</v>
      </c>
      <c r="I1854" s="266" t="s">
        <v>800</v>
      </c>
      <c r="J1854" t="str">
        <f>VLOOKUP(A1854,'[1]consolidado ok'!$A:$B,2,FALSE)</f>
        <v>JESSICA</v>
      </c>
    </row>
    <row r="1855" spans="1:10" hidden="1" x14ac:dyDescent="0.25">
      <c r="A1855" s="25">
        <v>46408855</v>
      </c>
      <c r="B1855" s="26" t="s">
        <v>407</v>
      </c>
      <c r="C1855" s="270" t="s">
        <v>813</v>
      </c>
      <c r="D1855" s="13" t="s">
        <v>1249</v>
      </c>
      <c r="E1855" s="13" t="s">
        <v>815</v>
      </c>
      <c r="F1855" s="45">
        <v>50</v>
      </c>
      <c r="G1855" s="266" t="s">
        <v>812</v>
      </c>
      <c r="H1855" s="271">
        <v>93.5</v>
      </c>
      <c r="I1855" s="269" t="s">
        <v>800</v>
      </c>
      <c r="J1855" t="str">
        <f>VLOOKUP(A1855,'[1]consolidado ok'!$A:$B,2,FALSE)</f>
        <v>JHINNSS NAPOLEON</v>
      </c>
    </row>
    <row r="1856" spans="1:10" hidden="1" x14ac:dyDescent="0.25">
      <c r="A1856" s="25">
        <v>46408855</v>
      </c>
      <c r="B1856" s="26" t="s">
        <v>407</v>
      </c>
      <c r="C1856" s="270" t="s">
        <v>1238</v>
      </c>
      <c r="D1856" s="13" t="s">
        <v>1239</v>
      </c>
      <c r="E1856" s="13" t="s">
        <v>815</v>
      </c>
      <c r="F1856" s="45">
        <v>50</v>
      </c>
      <c r="G1856" s="489" t="s">
        <v>812</v>
      </c>
      <c r="H1856" s="500">
        <v>63.6</v>
      </c>
      <c r="I1856" s="484" t="s">
        <v>800</v>
      </c>
      <c r="J1856" t="str">
        <f>VLOOKUP(A1856,'[1]consolidado ok'!$A:$B,2,FALSE)</f>
        <v>JHINNSS NAPOLEON</v>
      </c>
    </row>
    <row r="1857" spans="1:10" hidden="1" x14ac:dyDescent="0.25">
      <c r="A1857" s="10">
        <v>75507303</v>
      </c>
      <c r="B1857" s="6" t="s">
        <v>408</v>
      </c>
      <c r="C1857" s="270" t="s">
        <v>813</v>
      </c>
      <c r="D1857" s="13" t="s">
        <v>1249</v>
      </c>
      <c r="E1857" s="13" t="s">
        <v>815</v>
      </c>
      <c r="F1857" s="45">
        <v>50</v>
      </c>
      <c r="G1857" s="266" t="s">
        <v>812</v>
      </c>
      <c r="H1857" s="271">
        <v>93.5</v>
      </c>
      <c r="I1857" s="266" t="s">
        <v>800</v>
      </c>
      <c r="J1857" t="str">
        <f>VLOOKUP(A1857,'[1]consolidado ok'!$A:$B,2,FALSE)</f>
        <v>NICOLE PATRICIA</v>
      </c>
    </row>
    <row r="1858" spans="1:10" hidden="1" x14ac:dyDescent="0.25">
      <c r="A1858" s="10">
        <v>75507303</v>
      </c>
      <c r="B1858" s="6" t="s">
        <v>408</v>
      </c>
      <c r="C1858" s="13" t="s">
        <v>1251</v>
      </c>
      <c r="D1858" s="13" t="s">
        <v>1252</v>
      </c>
      <c r="E1858" s="13" t="s">
        <v>815</v>
      </c>
      <c r="F1858" s="45">
        <v>50</v>
      </c>
      <c r="G1858" s="266" t="s">
        <v>812</v>
      </c>
      <c r="H1858" s="271">
        <v>63.6</v>
      </c>
      <c r="I1858" s="269" t="s">
        <v>800</v>
      </c>
      <c r="J1858" t="str">
        <f>VLOOKUP(A1858,'[1]consolidado ok'!$A:$B,2,FALSE)</f>
        <v>NICOLE PATRICIA</v>
      </c>
    </row>
    <row r="1859" spans="1:10" hidden="1" x14ac:dyDescent="0.25">
      <c r="A1859" s="25">
        <v>47948617</v>
      </c>
      <c r="B1859" s="26" t="s">
        <v>409</v>
      </c>
      <c r="C1859" s="270" t="s">
        <v>813</v>
      </c>
      <c r="D1859" s="13" t="s">
        <v>1249</v>
      </c>
      <c r="E1859" s="13" t="s">
        <v>815</v>
      </c>
      <c r="F1859" s="45">
        <v>50</v>
      </c>
      <c r="G1859" s="484" t="s">
        <v>812</v>
      </c>
      <c r="H1859" s="500">
        <v>93.5</v>
      </c>
      <c r="I1859" s="484" t="s">
        <v>800</v>
      </c>
      <c r="J1859" t="str">
        <f>VLOOKUP(A1859,'[1]consolidado ok'!$A:$B,2,FALSE)</f>
        <v xml:space="preserve"> WIGNER KLINTON</v>
      </c>
    </row>
    <row r="1860" spans="1:10" hidden="1" x14ac:dyDescent="0.25">
      <c r="A1860" s="25">
        <v>47948617</v>
      </c>
      <c r="B1860" s="26" t="s">
        <v>409</v>
      </c>
      <c r="C1860" s="270" t="s">
        <v>1238</v>
      </c>
      <c r="D1860" s="13" t="s">
        <v>1239</v>
      </c>
      <c r="E1860" s="13" t="s">
        <v>815</v>
      </c>
      <c r="F1860" s="45">
        <v>50</v>
      </c>
      <c r="G1860" s="46" t="s">
        <v>812</v>
      </c>
      <c r="H1860" s="271">
        <v>63.6</v>
      </c>
      <c r="I1860" s="266" t="s">
        <v>800</v>
      </c>
      <c r="J1860" t="str">
        <f>VLOOKUP(A1860,'[1]consolidado ok'!$A:$B,2,FALSE)</f>
        <v xml:space="preserve"> WIGNER KLINTON</v>
      </c>
    </row>
    <row r="1861" spans="1:10" x14ac:dyDescent="0.25">
      <c r="A1861" s="10">
        <v>2865828</v>
      </c>
      <c r="B1861" s="6" t="s">
        <v>410</v>
      </c>
      <c r="C1861" s="270" t="s">
        <v>813</v>
      </c>
      <c r="D1861" s="13" t="s">
        <v>1249</v>
      </c>
      <c r="E1861" s="13" t="s">
        <v>815</v>
      </c>
      <c r="F1861" s="45">
        <v>50</v>
      </c>
      <c r="G1861" s="266" t="s">
        <v>812</v>
      </c>
      <c r="H1861" s="271">
        <v>93.5</v>
      </c>
      <c r="I1861" s="269" t="s">
        <v>800</v>
      </c>
      <c r="J1861" t="e">
        <f>VLOOKUP(A1861,'[1]consolidado ok'!$A:$B,2,FALSE)</f>
        <v>#N/A</v>
      </c>
    </row>
    <row r="1862" spans="1:10" x14ac:dyDescent="0.25">
      <c r="A1862" s="10">
        <v>2865828</v>
      </c>
      <c r="B1862" s="6" t="s">
        <v>410</v>
      </c>
      <c r="C1862" s="270" t="s">
        <v>1238</v>
      </c>
      <c r="D1862" s="13" t="s">
        <v>1239</v>
      </c>
      <c r="E1862" s="13" t="s">
        <v>815</v>
      </c>
      <c r="F1862" s="45">
        <v>50</v>
      </c>
      <c r="G1862" s="489" t="s">
        <v>812</v>
      </c>
      <c r="H1862" s="500">
        <v>63.6</v>
      </c>
      <c r="I1862" s="484" t="s">
        <v>800</v>
      </c>
      <c r="J1862" t="e">
        <f>VLOOKUP(A1862,'[1]consolidado ok'!$A:$B,2,FALSE)</f>
        <v>#N/A</v>
      </c>
    </row>
    <row r="1863" spans="1:10" hidden="1" x14ac:dyDescent="0.25">
      <c r="A1863" s="25">
        <v>71625505</v>
      </c>
      <c r="B1863" s="26" t="s">
        <v>411</v>
      </c>
      <c r="C1863" s="270" t="s">
        <v>813</v>
      </c>
      <c r="D1863" s="13" t="s">
        <v>1249</v>
      </c>
      <c r="E1863" s="13" t="s">
        <v>815</v>
      </c>
      <c r="F1863" s="45">
        <v>50</v>
      </c>
      <c r="G1863" s="266" t="s">
        <v>812</v>
      </c>
      <c r="H1863" s="271">
        <v>93.5</v>
      </c>
      <c r="I1863" s="266" t="s">
        <v>800</v>
      </c>
      <c r="J1863" t="str">
        <f>VLOOKUP(A1863,'[1]consolidado ok'!$A:$B,2,FALSE)</f>
        <v>YORSCHUA</v>
      </c>
    </row>
    <row r="1864" spans="1:10" hidden="1" x14ac:dyDescent="0.25">
      <c r="A1864" s="25">
        <v>71625505</v>
      </c>
      <c r="B1864" s="26" t="s">
        <v>411</v>
      </c>
      <c r="C1864" s="13" t="s">
        <v>1251</v>
      </c>
      <c r="D1864" s="13" t="s">
        <v>1252</v>
      </c>
      <c r="E1864" s="13" t="s">
        <v>815</v>
      </c>
      <c r="F1864" s="45">
        <v>50</v>
      </c>
      <c r="G1864" s="266" t="s">
        <v>812</v>
      </c>
      <c r="H1864" s="271">
        <v>63.6</v>
      </c>
      <c r="I1864" s="269" t="s">
        <v>800</v>
      </c>
      <c r="J1864" t="str">
        <f>VLOOKUP(A1864,'[1]consolidado ok'!$A:$B,2,FALSE)</f>
        <v>YORSCHUA</v>
      </c>
    </row>
    <row r="1865" spans="1:10" x14ac:dyDescent="0.25">
      <c r="A1865" s="10">
        <v>6668650</v>
      </c>
      <c r="B1865" s="6" t="s">
        <v>412</v>
      </c>
      <c r="C1865" s="270" t="s">
        <v>813</v>
      </c>
      <c r="D1865" s="13" t="s">
        <v>1249</v>
      </c>
      <c r="E1865" s="13" t="s">
        <v>815</v>
      </c>
      <c r="F1865" s="45">
        <v>50</v>
      </c>
      <c r="G1865" s="484" t="s">
        <v>812</v>
      </c>
      <c r="H1865" s="500">
        <v>93.5</v>
      </c>
      <c r="I1865" s="484" t="s">
        <v>800</v>
      </c>
      <c r="J1865" t="e">
        <f>VLOOKUP(A1865,'[1]consolidado ok'!$A:$B,2,FALSE)</f>
        <v>#N/A</v>
      </c>
    </row>
    <row r="1866" spans="1:10" x14ac:dyDescent="0.25">
      <c r="A1866" s="10">
        <v>6668650</v>
      </c>
      <c r="B1866" s="6" t="s">
        <v>412</v>
      </c>
      <c r="C1866" s="270" t="s">
        <v>1238</v>
      </c>
      <c r="D1866" s="13" t="s">
        <v>1239</v>
      </c>
      <c r="E1866" s="13" t="s">
        <v>815</v>
      </c>
      <c r="F1866" s="45">
        <v>50</v>
      </c>
      <c r="G1866" s="46" t="s">
        <v>812</v>
      </c>
      <c r="H1866" s="271">
        <v>63.6</v>
      </c>
      <c r="I1866" s="266" t="s">
        <v>800</v>
      </c>
      <c r="J1866" t="e">
        <f>VLOOKUP(A1866,'[1]consolidado ok'!$A:$B,2,FALSE)</f>
        <v>#N/A</v>
      </c>
    </row>
    <row r="1867" spans="1:10" x14ac:dyDescent="0.25">
      <c r="A1867" s="10">
        <v>8633742</v>
      </c>
      <c r="B1867" s="6" t="s">
        <v>414</v>
      </c>
      <c r="C1867" s="270" t="s">
        <v>813</v>
      </c>
      <c r="D1867" s="13" t="s">
        <v>1249</v>
      </c>
      <c r="E1867" s="13" t="s">
        <v>815</v>
      </c>
      <c r="F1867" s="45">
        <v>50</v>
      </c>
      <c r="G1867" s="266" t="s">
        <v>812</v>
      </c>
      <c r="H1867" s="271">
        <v>93.5</v>
      </c>
      <c r="I1867" s="269" t="s">
        <v>800</v>
      </c>
      <c r="J1867" t="e">
        <f>VLOOKUP(A1867,'[1]consolidado ok'!$A:$B,2,FALSE)</f>
        <v>#N/A</v>
      </c>
    </row>
    <row r="1868" spans="1:10" x14ac:dyDescent="0.25">
      <c r="A1868" s="10">
        <v>8633742</v>
      </c>
      <c r="B1868" s="6" t="s">
        <v>414</v>
      </c>
      <c r="C1868" s="270" t="s">
        <v>1238</v>
      </c>
      <c r="D1868" s="13" t="s">
        <v>1239</v>
      </c>
      <c r="E1868" s="13" t="s">
        <v>815</v>
      </c>
      <c r="F1868" s="45">
        <v>50</v>
      </c>
      <c r="G1868" s="489" t="s">
        <v>812</v>
      </c>
      <c r="H1868" s="500">
        <v>63.6</v>
      </c>
      <c r="I1868" s="484" t="s">
        <v>800</v>
      </c>
      <c r="J1868" t="e">
        <f>VLOOKUP(A1868,'[1]consolidado ok'!$A:$B,2,FALSE)</f>
        <v>#N/A</v>
      </c>
    </row>
    <row r="1869" spans="1:10" hidden="1" x14ac:dyDescent="0.25">
      <c r="A1869" s="25">
        <v>60754242</v>
      </c>
      <c r="B1869" s="26" t="s">
        <v>415</v>
      </c>
      <c r="C1869" s="270" t="s">
        <v>813</v>
      </c>
      <c r="D1869" s="13" t="s">
        <v>1249</v>
      </c>
      <c r="E1869" s="13" t="s">
        <v>815</v>
      </c>
      <c r="F1869" s="45">
        <v>50</v>
      </c>
      <c r="G1869" s="266" t="s">
        <v>812</v>
      </c>
      <c r="H1869" s="271">
        <v>93.5</v>
      </c>
      <c r="I1869" s="266" t="s">
        <v>800</v>
      </c>
      <c r="J1869" t="str">
        <f>VLOOKUP(A1869,'[1]consolidado ok'!$A:$B,2,FALSE)</f>
        <v>BEATRIZ FIORELA</v>
      </c>
    </row>
    <row r="1870" spans="1:10" hidden="1" x14ac:dyDescent="0.25">
      <c r="A1870" s="25">
        <v>60754242</v>
      </c>
      <c r="B1870" s="26" t="s">
        <v>415</v>
      </c>
      <c r="C1870" s="13" t="s">
        <v>1251</v>
      </c>
      <c r="D1870" s="13" t="s">
        <v>1252</v>
      </c>
      <c r="E1870" s="13" t="s">
        <v>815</v>
      </c>
      <c r="F1870" s="45">
        <v>50</v>
      </c>
      <c r="G1870" s="266" t="s">
        <v>812</v>
      </c>
      <c r="H1870" s="271">
        <v>63.6</v>
      </c>
      <c r="I1870" s="269" t="s">
        <v>800</v>
      </c>
      <c r="J1870" t="str">
        <f>VLOOKUP(A1870,'[1]consolidado ok'!$A:$B,2,FALSE)</f>
        <v>BEATRIZ FIORELA</v>
      </c>
    </row>
    <row r="1871" spans="1:10" hidden="1" x14ac:dyDescent="0.25">
      <c r="A1871" s="10">
        <v>70364566</v>
      </c>
      <c r="B1871" s="6" t="s">
        <v>416</v>
      </c>
      <c r="C1871" s="270" t="s">
        <v>813</v>
      </c>
      <c r="D1871" s="13" t="s">
        <v>1249</v>
      </c>
      <c r="E1871" s="13" t="s">
        <v>815</v>
      </c>
      <c r="F1871" s="45">
        <v>50</v>
      </c>
      <c r="G1871" s="484" t="s">
        <v>812</v>
      </c>
      <c r="H1871" s="500">
        <v>93.5</v>
      </c>
      <c r="I1871" s="484" t="s">
        <v>800</v>
      </c>
      <c r="J1871" t="str">
        <f>VLOOKUP(A1871,'[1]consolidado ok'!$A:$B,2,FALSE)</f>
        <v>ANA ELIZABETH</v>
      </c>
    </row>
    <row r="1872" spans="1:10" hidden="1" x14ac:dyDescent="0.25">
      <c r="A1872" s="10">
        <v>70364566</v>
      </c>
      <c r="B1872" s="6" t="s">
        <v>416</v>
      </c>
      <c r="C1872" s="13" t="s">
        <v>1251</v>
      </c>
      <c r="D1872" s="13" t="s">
        <v>1252</v>
      </c>
      <c r="E1872" s="13" t="s">
        <v>815</v>
      </c>
      <c r="F1872" s="45">
        <v>50</v>
      </c>
      <c r="G1872" s="266" t="s">
        <v>812</v>
      </c>
      <c r="H1872" s="271">
        <v>63.6</v>
      </c>
      <c r="I1872" s="266" t="s">
        <v>800</v>
      </c>
      <c r="J1872" t="str">
        <f>VLOOKUP(A1872,'[1]consolidado ok'!$A:$B,2,FALSE)</f>
        <v>ANA ELIZABETH</v>
      </c>
    </row>
    <row r="1873" spans="1:10" hidden="1" x14ac:dyDescent="0.25">
      <c r="A1873" s="25">
        <v>46273894</v>
      </c>
      <c r="B1873" s="26" t="s">
        <v>417</v>
      </c>
      <c r="C1873" s="270" t="s">
        <v>813</v>
      </c>
      <c r="D1873" s="13" t="s">
        <v>1249</v>
      </c>
      <c r="E1873" s="13" t="s">
        <v>815</v>
      </c>
      <c r="F1873" s="45">
        <v>50</v>
      </c>
      <c r="G1873" s="266" t="s">
        <v>812</v>
      </c>
      <c r="H1873" s="271">
        <v>93.5</v>
      </c>
      <c r="I1873" s="266" t="s">
        <v>800</v>
      </c>
      <c r="J1873" t="str">
        <f>VLOOKUP(A1873,'[1]consolidado ok'!$A:$B,2,FALSE)</f>
        <v>ROBERTO LI</v>
      </c>
    </row>
    <row r="1874" spans="1:10" hidden="1" x14ac:dyDescent="0.25">
      <c r="A1874" s="25">
        <v>46273894</v>
      </c>
      <c r="B1874" s="26" t="s">
        <v>417</v>
      </c>
      <c r="C1874" s="270" t="s">
        <v>1238</v>
      </c>
      <c r="D1874" s="13" t="s">
        <v>1239</v>
      </c>
      <c r="E1874" s="13" t="s">
        <v>815</v>
      </c>
      <c r="F1874" s="45">
        <v>50</v>
      </c>
      <c r="G1874" s="489" t="s">
        <v>812</v>
      </c>
      <c r="H1874" s="500">
        <v>63.6</v>
      </c>
      <c r="I1874" s="484" t="s">
        <v>800</v>
      </c>
      <c r="J1874" t="str">
        <f>VLOOKUP(A1874,'[1]consolidado ok'!$A:$B,2,FALSE)</f>
        <v>ROBERTO LI</v>
      </c>
    </row>
    <row r="1875" spans="1:10" hidden="1" x14ac:dyDescent="0.25">
      <c r="A1875" s="10">
        <v>40010595</v>
      </c>
      <c r="B1875" s="6" t="s">
        <v>418</v>
      </c>
      <c r="C1875" s="270" t="s">
        <v>813</v>
      </c>
      <c r="D1875" s="13" t="s">
        <v>1249</v>
      </c>
      <c r="E1875" s="13" t="s">
        <v>815</v>
      </c>
      <c r="F1875" s="45">
        <v>50</v>
      </c>
      <c r="G1875" s="266" t="s">
        <v>812</v>
      </c>
      <c r="H1875" s="271">
        <v>93.5</v>
      </c>
      <c r="I1875" s="266" t="s">
        <v>800</v>
      </c>
      <c r="J1875" t="str">
        <f>VLOOKUP(A1875,'[1]consolidado ok'!$A:$B,2,FALSE)</f>
        <v xml:space="preserve"> EDWARD</v>
      </c>
    </row>
    <row r="1876" spans="1:10" hidden="1" x14ac:dyDescent="0.25">
      <c r="A1876" s="10">
        <v>40010595</v>
      </c>
      <c r="B1876" s="6" t="s">
        <v>418</v>
      </c>
      <c r="C1876" s="270" t="s">
        <v>1238</v>
      </c>
      <c r="D1876" s="13" t="s">
        <v>1239</v>
      </c>
      <c r="E1876" s="13" t="s">
        <v>815</v>
      </c>
      <c r="F1876" s="45">
        <v>50</v>
      </c>
      <c r="G1876" s="46" t="s">
        <v>812</v>
      </c>
      <c r="H1876" s="271">
        <v>63.6</v>
      </c>
      <c r="I1876" s="266" t="s">
        <v>800</v>
      </c>
      <c r="J1876" t="str">
        <f>VLOOKUP(A1876,'[1]consolidado ok'!$A:$B,2,FALSE)</f>
        <v xml:space="preserve"> EDWARD</v>
      </c>
    </row>
    <row r="1877" spans="1:10" x14ac:dyDescent="0.25">
      <c r="A1877" s="25">
        <v>9723554</v>
      </c>
      <c r="B1877" s="26" t="s">
        <v>419</v>
      </c>
      <c r="C1877" s="270" t="s">
        <v>813</v>
      </c>
      <c r="D1877" s="13" t="s">
        <v>1249</v>
      </c>
      <c r="E1877" s="13" t="s">
        <v>815</v>
      </c>
      <c r="F1877" s="45">
        <v>50</v>
      </c>
      <c r="G1877" s="484" t="s">
        <v>812</v>
      </c>
      <c r="H1877" s="500">
        <v>93.5</v>
      </c>
      <c r="I1877" s="484" t="s">
        <v>800</v>
      </c>
      <c r="J1877" t="e">
        <f>VLOOKUP(A1877,'[1]consolidado ok'!$A:$B,2,FALSE)</f>
        <v>#N/A</v>
      </c>
    </row>
    <row r="1878" spans="1:10" x14ac:dyDescent="0.25">
      <c r="A1878" s="25">
        <v>9723554</v>
      </c>
      <c r="B1878" s="26" t="s">
        <v>419</v>
      </c>
      <c r="C1878" s="270" t="s">
        <v>1238</v>
      </c>
      <c r="D1878" s="13" t="s">
        <v>1239</v>
      </c>
      <c r="E1878" s="13" t="s">
        <v>815</v>
      </c>
      <c r="F1878" s="45">
        <v>50</v>
      </c>
      <c r="G1878" s="46" t="s">
        <v>812</v>
      </c>
      <c r="H1878" s="271">
        <v>63.6</v>
      </c>
      <c r="I1878" s="266" t="s">
        <v>800</v>
      </c>
      <c r="J1878" t="e">
        <f>VLOOKUP(A1878,'[1]consolidado ok'!$A:$B,2,FALSE)</f>
        <v>#N/A</v>
      </c>
    </row>
    <row r="1879" spans="1:10" hidden="1" x14ac:dyDescent="0.25">
      <c r="A1879" s="10">
        <v>10805749</v>
      </c>
      <c r="B1879" s="6" t="s">
        <v>420</v>
      </c>
      <c r="C1879" s="270" t="s">
        <v>813</v>
      </c>
      <c r="D1879" s="13" t="s">
        <v>1249</v>
      </c>
      <c r="E1879" s="13" t="s">
        <v>815</v>
      </c>
      <c r="F1879" s="45">
        <v>50</v>
      </c>
      <c r="G1879" s="266" t="s">
        <v>812</v>
      </c>
      <c r="H1879" s="271">
        <v>93.5</v>
      </c>
      <c r="I1879" s="266" t="s">
        <v>800</v>
      </c>
      <c r="J1879" t="str">
        <f>VLOOKUP(A1879,'[1]consolidado ok'!$A:$B,2,FALSE)</f>
        <v>CARLOS ALBERTO</v>
      </c>
    </row>
    <row r="1880" spans="1:10" hidden="1" x14ac:dyDescent="0.25">
      <c r="A1880" s="10">
        <v>10805749</v>
      </c>
      <c r="B1880" s="6" t="s">
        <v>420</v>
      </c>
      <c r="C1880" s="13" t="s">
        <v>1251</v>
      </c>
      <c r="D1880" s="13" t="s">
        <v>1252</v>
      </c>
      <c r="E1880" s="13" t="s">
        <v>815</v>
      </c>
      <c r="F1880" s="45">
        <v>50</v>
      </c>
      <c r="G1880" s="484" t="s">
        <v>812</v>
      </c>
      <c r="H1880" s="500">
        <v>63.6</v>
      </c>
      <c r="I1880" s="484" t="s">
        <v>800</v>
      </c>
      <c r="J1880" t="str">
        <f>VLOOKUP(A1880,'[1]consolidado ok'!$A:$B,2,FALSE)</f>
        <v>CARLOS ALBERTO</v>
      </c>
    </row>
    <row r="1881" spans="1:10" hidden="1" x14ac:dyDescent="0.25">
      <c r="A1881" s="25">
        <v>10109684</v>
      </c>
      <c r="B1881" s="26" t="s">
        <v>421</v>
      </c>
      <c r="C1881" s="270" t="s">
        <v>813</v>
      </c>
      <c r="D1881" s="13" t="s">
        <v>1249</v>
      </c>
      <c r="E1881" s="13" t="s">
        <v>815</v>
      </c>
      <c r="F1881" s="45">
        <v>50</v>
      </c>
      <c r="G1881" s="266" t="s">
        <v>812</v>
      </c>
      <c r="H1881" s="271">
        <v>93.5</v>
      </c>
      <c r="I1881" s="266" t="s">
        <v>800</v>
      </c>
      <c r="J1881" t="str">
        <f>VLOOKUP(A1881,'[1]consolidado ok'!$A:$B,2,FALSE)</f>
        <v xml:space="preserve"> FERNANDO JAVIER</v>
      </c>
    </row>
    <row r="1882" spans="1:10" hidden="1" x14ac:dyDescent="0.25">
      <c r="A1882" s="25">
        <v>10109684</v>
      </c>
      <c r="B1882" s="26" t="s">
        <v>421</v>
      </c>
      <c r="C1882" s="13" t="s">
        <v>1251</v>
      </c>
      <c r="D1882" s="13" t="s">
        <v>1252</v>
      </c>
      <c r="E1882" s="13" t="s">
        <v>815</v>
      </c>
      <c r="F1882" s="45">
        <v>50</v>
      </c>
      <c r="G1882" s="266" t="s">
        <v>812</v>
      </c>
      <c r="H1882" s="271">
        <v>63.6</v>
      </c>
      <c r="I1882" s="269" t="s">
        <v>800</v>
      </c>
      <c r="J1882" t="str">
        <f>VLOOKUP(A1882,'[1]consolidado ok'!$A:$B,2,FALSE)</f>
        <v xml:space="preserve"> FERNANDO JAVIER</v>
      </c>
    </row>
    <row r="1883" spans="1:10" hidden="1" x14ac:dyDescent="0.25">
      <c r="A1883" s="10">
        <v>45454209</v>
      </c>
      <c r="B1883" s="6" t="s">
        <v>422</v>
      </c>
      <c r="C1883" s="270" t="s">
        <v>813</v>
      </c>
      <c r="D1883" s="13" t="s">
        <v>1249</v>
      </c>
      <c r="E1883" s="13" t="s">
        <v>815</v>
      </c>
      <c r="F1883" s="45">
        <v>50</v>
      </c>
      <c r="G1883" s="484" t="s">
        <v>812</v>
      </c>
      <c r="H1883" s="500">
        <v>93.5</v>
      </c>
      <c r="I1883" s="484" t="s">
        <v>800</v>
      </c>
      <c r="J1883" t="str">
        <f>VLOOKUP(A1883,'[1]consolidado ok'!$A:$B,2,FALSE)</f>
        <v xml:space="preserve"> JUAN CARLOS</v>
      </c>
    </row>
    <row r="1884" spans="1:10" hidden="1" x14ac:dyDescent="0.25">
      <c r="A1884" s="10">
        <v>45454209</v>
      </c>
      <c r="B1884" s="6" t="s">
        <v>422</v>
      </c>
      <c r="C1884" s="270" t="s">
        <v>1238</v>
      </c>
      <c r="D1884" s="13" t="s">
        <v>1239</v>
      </c>
      <c r="E1884" s="13" t="s">
        <v>815</v>
      </c>
      <c r="F1884" s="45">
        <v>50</v>
      </c>
      <c r="G1884" s="46" t="s">
        <v>812</v>
      </c>
      <c r="H1884" s="271">
        <v>63.6</v>
      </c>
      <c r="I1884" s="266" t="s">
        <v>800</v>
      </c>
      <c r="J1884" t="str">
        <f>VLOOKUP(A1884,'[1]consolidado ok'!$A:$B,2,FALSE)</f>
        <v xml:space="preserve"> JUAN CARLOS</v>
      </c>
    </row>
    <row r="1885" spans="1:10" hidden="1" x14ac:dyDescent="0.25">
      <c r="A1885" s="25">
        <v>47109310</v>
      </c>
      <c r="B1885" s="26" t="s">
        <v>423</v>
      </c>
      <c r="C1885" s="270" t="s">
        <v>813</v>
      </c>
      <c r="D1885" s="13" t="s">
        <v>1249</v>
      </c>
      <c r="E1885" s="13" t="s">
        <v>815</v>
      </c>
      <c r="F1885" s="45">
        <v>50</v>
      </c>
      <c r="G1885" s="266" t="s">
        <v>812</v>
      </c>
      <c r="H1885" s="271">
        <v>93.5</v>
      </c>
      <c r="I1885" s="266" t="s">
        <v>800</v>
      </c>
      <c r="J1885" t="str">
        <f>VLOOKUP(A1885,'[1]consolidado ok'!$A:$B,2,FALSE)</f>
        <v>KHARLA GIULLIANA</v>
      </c>
    </row>
    <row r="1886" spans="1:10" hidden="1" x14ac:dyDescent="0.25">
      <c r="A1886" s="25">
        <v>47109310</v>
      </c>
      <c r="B1886" s="26" t="s">
        <v>423</v>
      </c>
      <c r="C1886" s="270" t="s">
        <v>1238</v>
      </c>
      <c r="D1886" s="13" t="s">
        <v>1239</v>
      </c>
      <c r="E1886" s="13" t="s">
        <v>815</v>
      </c>
      <c r="F1886" s="45">
        <v>50</v>
      </c>
      <c r="G1886" s="489" t="s">
        <v>812</v>
      </c>
      <c r="H1886" s="500">
        <v>63.6</v>
      </c>
      <c r="I1886" s="484" t="s">
        <v>800</v>
      </c>
      <c r="J1886" t="str">
        <f>VLOOKUP(A1886,'[1]consolidado ok'!$A:$B,2,FALSE)</f>
        <v>KHARLA GIULLIANA</v>
      </c>
    </row>
    <row r="1887" spans="1:10" hidden="1" x14ac:dyDescent="0.25">
      <c r="A1887" s="10">
        <v>46549621</v>
      </c>
      <c r="B1887" s="6" t="s">
        <v>424</v>
      </c>
      <c r="C1887" s="270" t="s">
        <v>813</v>
      </c>
      <c r="D1887" s="13" t="s">
        <v>1249</v>
      </c>
      <c r="E1887" s="13" t="s">
        <v>815</v>
      </c>
      <c r="F1887" s="45">
        <v>50</v>
      </c>
      <c r="G1887" s="266" t="s">
        <v>812</v>
      </c>
      <c r="H1887" s="271">
        <v>93.5</v>
      </c>
      <c r="I1887" s="266" t="s">
        <v>800</v>
      </c>
      <c r="J1887" t="str">
        <f>VLOOKUP(A1887,'[1]consolidado ok'!$A:$B,2,FALSE)</f>
        <v xml:space="preserve"> YMER MOISES</v>
      </c>
    </row>
    <row r="1888" spans="1:10" hidden="1" x14ac:dyDescent="0.25">
      <c r="A1888" s="10">
        <v>46549621</v>
      </c>
      <c r="B1888" s="6" t="s">
        <v>424</v>
      </c>
      <c r="C1888" s="270" t="s">
        <v>1238</v>
      </c>
      <c r="D1888" s="13" t="s">
        <v>1239</v>
      </c>
      <c r="E1888" s="13" t="s">
        <v>815</v>
      </c>
      <c r="F1888" s="45">
        <v>50</v>
      </c>
      <c r="G1888" s="46" t="s">
        <v>812</v>
      </c>
      <c r="H1888" s="271">
        <v>63.6</v>
      </c>
      <c r="I1888" s="266" t="s">
        <v>800</v>
      </c>
      <c r="J1888" t="str">
        <f>VLOOKUP(A1888,'[1]consolidado ok'!$A:$B,2,FALSE)</f>
        <v xml:space="preserve"> YMER MOISES</v>
      </c>
    </row>
    <row r="1889" spans="1:10" hidden="1" x14ac:dyDescent="0.25">
      <c r="A1889" s="25">
        <v>46493588</v>
      </c>
      <c r="B1889" s="26" t="s">
        <v>425</v>
      </c>
      <c r="C1889" s="270" t="s">
        <v>813</v>
      </c>
      <c r="D1889" s="13" t="s">
        <v>1249</v>
      </c>
      <c r="E1889" s="13" t="s">
        <v>815</v>
      </c>
      <c r="F1889" s="45">
        <v>50</v>
      </c>
      <c r="G1889" s="484" t="s">
        <v>812</v>
      </c>
      <c r="H1889" s="500">
        <v>93.5</v>
      </c>
      <c r="I1889" s="484" t="s">
        <v>800</v>
      </c>
      <c r="J1889" t="str">
        <f>VLOOKUP(A1889,'[1]consolidado ok'!$A:$B,2,FALSE)</f>
        <v>CYNTHIA KELLY</v>
      </c>
    </row>
    <row r="1890" spans="1:10" hidden="1" x14ac:dyDescent="0.25">
      <c r="A1890" s="25">
        <v>46493588</v>
      </c>
      <c r="B1890" s="26" t="s">
        <v>425</v>
      </c>
      <c r="C1890" s="270" t="s">
        <v>1238</v>
      </c>
      <c r="D1890" s="13" t="s">
        <v>1239</v>
      </c>
      <c r="E1890" s="13" t="s">
        <v>815</v>
      </c>
      <c r="F1890" s="45">
        <v>50</v>
      </c>
      <c r="G1890" s="46" t="s">
        <v>812</v>
      </c>
      <c r="H1890" s="271">
        <v>63.6</v>
      </c>
      <c r="I1890" s="266" t="s">
        <v>800</v>
      </c>
      <c r="J1890" t="str">
        <f>VLOOKUP(A1890,'[1]consolidado ok'!$A:$B,2,FALSE)</f>
        <v>CYNTHIA KELLY</v>
      </c>
    </row>
    <row r="1891" spans="1:10" hidden="1" x14ac:dyDescent="0.25">
      <c r="A1891" s="10">
        <v>72943164</v>
      </c>
      <c r="B1891" s="6" t="s">
        <v>426</v>
      </c>
      <c r="C1891" s="270" t="s">
        <v>813</v>
      </c>
      <c r="D1891" s="13" t="s">
        <v>1249</v>
      </c>
      <c r="E1891" s="13" t="s">
        <v>815</v>
      </c>
      <c r="F1891" s="45">
        <v>50</v>
      </c>
      <c r="G1891" s="266" t="s">
        <v>812</v>
      </c>
      <c r="H1891" s="271">
        <v>93.5</v>
      </c>
      <c r="I1891" s="266" t="s">
        <v>800</v>
      </c>
      <c r="J1891" t="str">
        <f>VLOOKUP(A1891,'[1]consolidado ok'!$A:$B,2,FALSE)</f>
        <v xml:space="preserve"> LUIS ALBERTO</v>
      </c>
    </row>
    <row r="1892" spans="1:10" hidden="1" x14ac:dyDescent="0.25">
      <c r="A1892" s="10">
        <v>72943164</v>
      </c>
      <c r="B1892" s="6" t="s">
        <v>426</v>
      </c>
      <c r="C1892" s="270" t="s">
        <v>1238</v>
      </c>
      <c r="D1892" s="13" t="s">
        <v>1239</v>
      </c>
      <c r="E1892" s="13" t="s">
        <v>815</v>
      </c>
      <c r="F1892" s="45">
        <v>50</v>
      </c>
      <c r="G1892" s="489" t="s">
        <v>812</v>
      </c>
      <c r="H1892" s="500">
        <v>63.6</v>
      </c>
      <c r="I1892" s="484" t="s">
        <v>800</v>
      </c>
      <c r="J1892" t="str">
        <f>VLOOKUP(A1892,'[1]consolidado ok'!$A:$B,2,FALSE)</f>
        <v xml:space="preserve"> LUIS ALBERTO</v>
      </c>
    </row>
    <row r="1893" spans="1:10" hidden="1" x14ac:dyDescent="0.25">
      <c r="A1893" s="25">
        <v>70125739</v>
      </c>
      <c r="B1893" s="26" t="s">
        <v>429</v>
      </c>
      <c r="C1893" s="270" t="s">
        <v>813</v>
      </c>
      <c r="D1893" s="13" t="s">
        <v>1249</v>
      </c>
      <c r="E1893" s="13" t="s">
        <v>815</v>
      </c>
      <c r="F1893" s="45">
        <v>50</v>
      </c>
      <c r="G1893" s="266" t="s">
        <v>812</v>
      </c>
      <c r="H1893" s="271">
        <v>93.5</v>
      </c>
      <c r="I1893" s="266" t="s">
        <v>800</v>
      </c>
      <c r="J1893" t="str">
        <f>VLOOKUP(A1893,'[1]consolidado ok'!$A:$B,2,FALSE)</f>
        <v xml:space="preserve"> MIGUEL DAVID</v>
      </c>
    </row>
    <row r="1894" spans="1:10" hidden="1" x14ac:dyDescent="0.25">
      <c r="A1894" s="25">
        <v>70125739</v>
      </c>
      <c r="B1894" s="26" t="s">
        <v>429</v>
      </c>
      <c r="C1894" s="13" t="s">
        <v>1251</v>
      </c>
      <c r="D1894" s="13" t="s">
        <v>1252</v>
      </c>
      <c r="E1894" s="13" t="s">
        <v>815</v>
      </c>
      <c r="F1894" s="45">
        <v>50</v>
      </c>
      <c r="G1894" s="266" t="s">
        <v>812</v>
      </c>
      <c r="H1894" s="271">
        <v>63.6</v>
      </c>
      <c r="I1894" s="269" t="s">
        <v>800</v>
      </c>
      <c r="J1894" t="str">
        <f>VLOOKUP(A1894,'[1]consolidado ok'!$A:$B,2,FALSE)</f>
        <v xml:space="preserve"> MIGUEL DAVID</v>
      </c>
    </row>
    <row r="1895" spans="1:10" hidden="1" x14ac:dyDescent="0.25">
      <c r="A1895" s="25">
        <v>42065066</v>
      </c>
      <c r="B1895" s="26" t="s">
        <v>431</v>
      </c>
      <c r="C1895" s="270" t="s">
        <v>813</v>
      </c>
      <c r="D1895" s="13" t="s">
        <v>1249</v>
      </c>
      <c r="E1895" s="13" t="s">
        <v>815</v>
      </c>
      <c r="F1895" s="45">
        <v>50</v>
      </c>
      <c r="G1895" s="484" t="s">
        <v>812</v>
      </c>
      <c r="H1895" s="500">
        <v>93.5</v>
      </c>
      <c r="I1895" s="484" t="s">
        <v>800</v>
      </c>
      <c r="J1895" t="str">
        <f>VLOOKUP(A1895,'[1]consolidado ok'!$A:$B,2,FALSE)</f>
        <v>JUAN GABRIEL</v>
      </c>
    </row>
    <row r="1896" spans="1:10" hidden="1" x14ac:dyDescent="0.25">
      <c r="A1896" s="25">
        <v>42065066</v>
      </c>
      <c r="B1896" s="26" t="s">
        <v>431</v>
      </c>
      <c r="C1896" s="13" t="s">
        <v>1251</v>
      </c>
      <c r="D1896" s="13" t="s">
        <v>1252</v>
      </c>
      <c r="E1896" s="13" t="s">
        <v>815</v>
      </c>
      <c r="F1896" s="45">
        <v>50</v>
      </c>
      <c r="G1896" s="266" t="s">
        <v>812</v>
      </c>
      <c r="H1896" s="271">
        <v>63.6</v>
      </c>
      <c r="I1896" s="266" t="s">
        <v>800</v>
      </c>
      <c r="J1896" t="str">
        <f>VLOOKUP(A1896,'[1]consolidado ok'!$A:$B,2,FALSE)</f>
        <v>JUAN GABRIEL</v>
      </c>
    </row>
    <row r="1897" spans="1:10" hidden="1" x14ac:dyDescent="0.25">
      <c r="A1897" s="25">
        <v>47265641</v>
      </c>
      <c r="B1897" s="26" t="s">
        <v>738</v>
      </c>
      <c r="C1897" s="270" t="s">
        <v>813</v>
      </c>
      <c r="D1897" s="13" t="s">
        <v>1249</v>
      </c>
      <c r="E1897" s="13" t="s">
        <v>815</v>
      </c>
      <c r="F1897" s="45">
        <v>50</v>
      </c>
      <c r="G1897" s="266" t="s">
        <v>812</v>
      </c>
      <c r="H1897" s="271">
        <v>93.5</v>
      </c>
      <c r="I1897" s="266" t="s">
        <v>800</v>
      </c>
      <c r="J1897" t="str">
        <f>VLOOKUP(A1897,'[1]consolidado ok'!$A:$B,2,FALSE)</f>
        <v>PAMELA  LUCERO</v>
      </c>
    </row>
    <row r="1898" spans="1:10" hidden="1" x14ac:dyDescent="0.25">
      <c r="A1898" s="25">
        <v>47265641</v>
      </c>
      <c r="B1898" s="26" t="s">
        <v>738</v>
      </c>
      <c r="C1898" s="13" t="s">
        <v>1251</v>
      </c>
      <c r="D1898" s="13" t="s">
        <v>1252</v>
      </c>
      <c r="E1898" s="13" t="s">
        <v>815</v>
      </c>
      <c r="F1898" s="45">
        <v>50</v>
      </c>
      <c r="G1898" s="484" t="s">
        <v>812</v>
      </c>
      <c r="H1898" s="500">
        <v>63.6</v>
      </c>
      <c r="I1898" s="484" t="s">
        <v>800</v>
      </c>
      <c r="J1898" t="str">
        <f>VLOOKUP(A1898,'[1]consolidado ok'!$A:$B,2,FALSE)</f>
        <v>PAMELA  LUCERO</v>
      </c>
    </row>
    <row r="1899" spans="1:10" hidden="1" x14ac:dyDescent="0.25">
      <c r="A1899" s="25">
        <v>47399784</v>
      </c>
      <c r="B1899" s="26" t="s">
        <v>739</v>
      </c>
      <c r="C1899" s="270" t="s">
        <v>813</v>
      </c>
      <c r="D1899" s="13" t="s">
        <v>1249</v>
      </c>
      <c r="E1899" s="13" t="s">
        <v>815</v>
      </c>
      <c r="F1899" s="45">
        <v>50</v>
      </c>
      <c r="G1899" s="266" t="s">
        <v>812</v>
      </c>
      <c r="H1899" s="271">
        <v>93.5</v>
      </c>
      <c r="I1899" s="266" t="s">
        <v>800</v>
      </c>
      <c r="J1899" t="str">
        <f>VLOOKUP(A1899,'[1]consolidado ok'!$A:$B,2,FALSE)</f>
        <v xml:space="preserve"> ANTONI</v>
      </c>
    </row>
    <row r="1900" spans="1:10" hidden="1" x14ac:dyDescent="0.25">
      <c r="A1900" s="25">
        <v>47399784</v>
      </c>
      <c r="B1900" s="26" t="s">
        <v>739</v>
      </c>
      <c r="C1900" s="270" t="s">
        <v>1238</v>
      </c>
      <c r="D1900" s="13" t="s">
        <v>1239</v>
      </c>
      <c r="E1900" s="13" t="s">
        <v>815</v>
      </c>
      <c r="F1900" s="45">
        <v>50</v>
      </c>
      <c r="G1900" s="46" t="s">
        <v>812</v>
      </c>
      <c r="H1900" s="271">
        <v>63.6</v>
      </c>
      <c r="I1900" s="266" t="s">
        <v>800</v>
      </c>
      <c r="J1900" t="str">
        <f>VLOOKUP(A1900,'[1]consolidado ok'!$A:$B,2,FALSE)</f>
        <v xml:space="preserve"> ANTONI</v>
      </c>
    </row>
    <row r="1901" spans="1:10" hidden="1" x14ac:dyDescent="0.25">
      <c r="A1901" s="10">
        <v>47570260</v>
      </c>
      <c r="B1901" s="6" t="s">
        <v>740</v>
      </c>
      <c r="C1901" s="270" t="s">
        <v>813</v>
      </c>
      <c r="D1901" s="13" t="s">
        <v>1249</v>
      </c>
      <c r="E1901" s="13" t="s">
        <v>815</v>
      </c>
      <c r="F1901" s="45">
        <v>50</v>
      </c>
      <c r="G1901" s="484" t="s">
        <v>812</v>
      </c>
      <c r="H1901" s="500">
        <v>93.5</v>
      </c>
      <c r="I1901" s="484" t="s">
        <v>800</v>
      </c>
      <c r="J1901" t="str">
        <f>VLOOKUP(A1901,'[1]consolidado ok'!$A:$B,2,FALSE)</f>
        <v>RICARDO</v>
      </c>
    </row>
    <row r="1902" spans="1:10" hidden="1" x14ac:dyDescent="0.25">
      <c r="A1902" s="10">
        <v>47570260</v>
      </c>
      <c r="B1902" s="6" t="s">
        <v>740</v>
      </c>
      <c r="C1902" s="270" t="s">
        <v>1238</v>
      </c>
      <c r="D1902" s="13" t="s">
        <v>1239</v>
      </c>
      <c r="E1902" s="13" t="s">
        <v>815</v>
      </c>
      <c r="F1902" s="45">
        <v>50</v>
      </c>
      <c r="G1902" s="46" t="s">
        <v>812</v>
      </c>
      <c r="H1902" s="271">
        <v>63.6</v>
      </c>
      <c r="I1902" s="266" t="s">
        <v>800</v>
      </c>
      <c r="J1902" t="str">
        <f>VLOOKUP(A1902,'[1]consolidado ok'!$A:$B,2,FALSE)</f>
        <v>RICARDO</v>
      </c>
    </row>
    <row r="1903" spans="1:10" hidden="1" x14ac:dyDescent="0.25">
      <c r="A1903" s="25">
        <v>10267909</v>
      </c>
      <c r="B1903" s="26" t="s">
        <v>741</v>
      </c>
      <c r="C1903" s="270" t="s">
        <v>813</v>
      </c>
      <c r="D1903" s="13" t="s">
        <v>1249</v>
      </c>
      <c r="E1903" s="13" t="s">
        <v>815</v>
      </c>
      <c r="F1903" s="45">
        <v>50</v>
      </c>
      <c r="G1903" s="266" t="s">
        <v>812</v>
      </c>
      <c r="H1903" s="271">
        <v>93.5</v>
      </c>
      <c r="I1903" s="269" t="s">
        <v>800</v>
      </c>
      <c r="J1903" t="str">
        <f>VLOOKUP(A1903,'[1]consolidado ok'!$A:$B,2,FALSE)</f>
        <v>ARNALDO FRANCISCO</v>
      </c>
    </row>
    <row r="1904" spans="1:10" hidden="1" x14ac:dyDescent="0.25">
      <c r="A1904" s="25">
        <v>10267909</v>
      </c>
      <c r="B1904" s="26" t="s">
        <v>741</v>
      </c>
      <c r="C1904" s="13" t="s">
        <v>1251</v>
      </c>
      <c r="D1904" s="13" t="s">
        <v>1252</v>
      </c>
      <c r="E1904" s="13" t="s">
        <v>815</v>
      </c>
      <c r="F1904" s="45">
        <v>50</v>
      </c>
      <c r="G1904" s="484" t="s">
        <v>812</v>
      </c>
      <c r="H1904" s="500">
        <v>63.6</v>
      </c>
      <c r="I1904" s="484" t="s">
        <v>800</v>
      </c>
      <c r="J1904" t="str">
        <f>VLOOKUP(A1904,'[1]consolidado ok'!$A:$B,2,FALSE)</f>
        <v>ARNALDO FRANCISCO</v>
      </c>
    </row>
    <row r="1905" spans="1:10" hidden="1" x14ac:dyDescent="0.25">
      <c r="A1905" s="10">
        <v>48041208</v>
      </c>
      <c r="B1905" s="6" t="s">
        <v>742</v>
      </c>
      <c r="C1905" s="270" t="s">
        <v>813</v>
      </c>
      <c r="D1905" s="13" t="s">
        <v>1249</v>
      </c>
      <c r="E1905" s="13" t="s">
        <v>815</v>
      </c>
      <c r="F1905" s="45">
        <v>50</v>
      </c>
      <c r="G1905" s="266" t="s">
        <v>812</v>
      </c>
      <c r="H1905" s="271">
        <v>93.5</v>
      </c>
      <c r="I1905" s="266" t="s">
        <v>800</v>
      </c>
      <c r="J1905" t="str">
        <f>VLOOKUP(A1905,'[1]consolidado ok'!$A:$B,2,FALSE)</f>
        <v>YURIKO SHEYLA YARITZA</v>
      </c>
    </row>
    <row r="1906" spans="1:10" hidden="1" x14ac:dyDescent="0.25">
      <c r="A1906" s="10">
        <v>48041208</v>
      </c>
      <c r="B1906" s="6" t="s">
        <v>742</v>
      </c>
      <c r="C1906" s="270" t="s">
        <v>1238</v>
      </c>
      <c r="D1906" s="13" t="s">
        <v>1239</v>
      </c>
      <c r="E1906" s="13" t="s">
        <v>815</v>
      </c>
      <c r="F1906" s="45">
        <v>50</v>
      </c>
      <c r="G1906" s="46" t="s">
        <v>812</v>
      </c>
      <c r="H1906" s="271">
        <v>63.6</v>
      </c>
      <c r="I1906" s="269" t="s">
        <v>800</v>
      </c>
      <c r="J1906" t="str">
        <f>VLOOKUP(A1906,'[1]consolidado ok'!$A:$B,2,FALSE)</f>
        <v>YURIKO SHEYLA YARITZA</v>
      </c>
    </row>
    <row r="1907" spans="1:10" hidden="1" x14ac:dyDescent="0.25">
      <c r="A1907" s="25">
        <v>48522128</v>
      </c>
      <c r="B1907" s="26" t="s">
        <v>743</v>
      </c>
      <c r="C1907" s="270" t="s">
        <v>813</v>
      </c>
      <c r="D1907" s="13" t="s">
        <v>1249</v>
      </c>
      <c r="E1907" s="13" t="s">
        <v>815</v>
      </c>
      <c r="F1907" s="45">
        <v>50</v>
      </c>
      <c r="G1907" s="484" t="s">
        <v>812</v>
      </c>
      <c r="H1907" s="500">
        <v>93.5</v>
      </c>
      <c r="I1907" s="484" t="s">
        <v>800</v>
      </c>
      <c r="J1907" t="str">
        <f>VLOOKUP(A1907,'[1]consolidado ok'!$A:$B,2,FALSE)</f>
        <v xml:space="preserve"> BILL MATEUX</v>
      </c>
    </row>
    <row r="1908" spans="1:10" hidden="1" x14ac:dyDescent="0.25">
      <c r="A1908" s="25">
        <v>48522128</v>
      </c>
      <c r="B1908" s="26" t="s">
        <v>743</v>
      </c>
      <c r="C1908" s="13" t="s">
        <v>1251</v>
      </c>
      <c r="D1908" s="13" t="s">
        <v>1252</v>
      </c>
      <c r="E1908" s="13" t="s">
        <v>815</v>
      </c>
      <c r="F1908" s="45">
        <v>50</v>
      </c>
      <c r="G1908" s="266" t="s">
        <v>812</v>
      </c>
      <c r="H1908" s="271">
        <v>63.6</v>
      </c>
      <c r="I1908" s="266" t="s">
        <v>800</v>
      </c>
      <c r="J1908" t="str">
        <f>VLOOKUP(A1908,'[1]consolidado ok'!$A:$B,2,FALSE)</f>
        <v xml:space="preserve"> BILL MATEUX</v>
      </c>
    </row>
    <row r="1909" spans="1:10" hidden="1" x14ac:dyDescent="0.25">
      <c r="A1909" s="10">
        <v>44776542</v>
      </c>
      <c r="B1909" s="6" t="s">
        <v>744</v>
      </c>
      <c r="C1909" s="270" t="s">
        <v>813</v>
      </c>
      <c r="D1909" s="13" t="s">
        <v>1249</v>
      </c>
      <c r="E1909" s="13" t="s">
        <v>815</v>
      </c>
      <c r="F1909" s="45">
        <v>50</v>
      </c>
      <c r="G1909" s="266" t="s">
        <v>812</v>
      </c>
      <c r="H1909" s="271">
        <v>93.5</v>
      </c>
      <c r="I1909" s="266" t="s">
        <v>800</v>
      </c>
      <c r="J1909" t="str">
        <f>VLOOKUP(A1909,'[1]consolidado ok'!$A:$B,2,FALSE)</f>
        <v>JUAN ELVIS</v>
      </c>
    </row>
    <row r="1910" spans="1:10" hidden="1" x14ac:dyDescent="0.25">
      <c r="A1910" s="10">
        <v>44776542</v>
      </c>
      <c r="B1910" s="6" t="s">
        <v>744</v>
      </c>
      <c r="C1910" s="270" t="s">
        <v>1238</v>
      </c>
      <c r="D1910" s="13" t="s">
        <v>1239</v>
      </c>
      <c r="E1910" s="13" t="s">
        <v>815</v>
      </c>
      <c r="F1910" s="45">
        <v>50</v>
      </c>
      <c r="G1910" s="489" t="s">
        <v>812</v>
      </c>
      <c r="H1910" s="500">
        <v>63.6</v>
      </c>
      <c r="I1910" s="484" t="s">
        <v>800</v>
      </c>
      <c r="J1910" t="str">
        <f>VLOOKUP(A1910,'[1]consolidado ok'!$A:$B,2,FALSE)</f>
        <v>JUAN ELVIS</v>
      </c>
    </row>
    <row r="1911" spans="1:10" hidden="1" x14ac:dyDescent="0.25">
      <c r="A1911" s="25">
        <v>46261595</v>
      </c>
      <c r="B1911" s="26" t="s">
        <v>745</v>
      </c>
      <c r="C1911" s="270" t="s">
        <v>813</v>
      </c>
      <c r="D1911" s="13" t="s">
        <v>1249</v>
      </c>
      <c r="E1911" s="13" t="s">
        <v>815</v>
      </c>
      <c r="F1911" s="45">
        <v>50</v>
      </c>
      <c r="G1911" s="266" t="s">
        <v>812</v>
      </c>
      <c r="H1911" s="271">
        <v>93.5</v>
      </c>
      <c r="I1911" s="266" t="s">
        <v>800</v>
      </c>
      <c r="J1911" t="str">
        <f>VLOOKUP(A1911,'[1]consolidado ok'!$A:$B,2,FALSE)</f>
        <v>ALEXANDER</v>
      </c>
    </row>
    <row r="1912" spans="1:10" hidden="1" x14ac:dyDescent="0.25">
      <c r="A1912" s="25">
        <v>46261595</v>
      </c>
      <c r="B1912" s="26" t="s">
        <v>745</v>
      </c>
      <c r="C1912" s="270" t="s">
        <v>1238</v>
      </c>
      <c r="D1912" s="13" t="s">
        <v>1239</v>
      </c>
      <c r="E1912" s="13" t="s">
        <v>815</v>
      </c>
      <c r="F1912" s="45">
        <v>50</v>
      </c>
      <c r="G1912" s="46" t="s">
        <v>812</v>
      </c>
      <c r="H1912" s="271">
        <v>63.6</v>
      </c>
      <c r="I1912" s="269" t="s">
        <v>800</v>
      </c>
      <c r="J1912" t="str">
        <f>VLOOKUP(A1912,'[1]consolidado ok'!$A:$B,2,FALSE)</f>
        <v>ALEXANDER</v>
      </c>
    </row>
    <row r="1913" spans="1:10" hidden="1" x14ac:dyDescent="0.25">
      <c r="A1913" s="10">
        <v>44936915</v>
      </c>
      <c r="B1913" s="6" t="s">
        <v>746</v>
      </c>
      <c r="C1913" s="270" t="s">
        <v>813</v>
      </c>
      <c r="D1913" s="13" t="s">
        <v>1249</v>
      </c>
      <c r="E1913" s="13" t="s">
        <v>815</v>
      </c>
      <c r="F1913" s="45">
        <v>50</v>
      </c>
      <c r="G1913" s="484" t="s">
        <v>812</v>
      </c>
      <c r="H1913" s="500">
        <v>93.5</v>
      </c>
      <c r="I1913" s="484" t="s">
        <v>800</v>
      </c>
      <c r="J1913" t="str">
        <f>VLOOKUP(A1913,'[1]consolidado ok'!$A:$B,2,FALSE)</f>
        <v xml:space="preserve"> CLAUDIA PAOLA</v>
      </c>
    </row>
    <row r="1914" spans="1:10" hidden="1" x14ac:dyDescent="0.25">
      <c r="A1914" s="10">
        <v>44936915</v>
      </c>
      <c r="B1914" s="6" t="s">
        <v>746</v>
      </c>
      <c r="C1914" s="270" t="s">
        <v>1238</v>
      </c>
      <c r="D1914" s="13" t="s">
        <v>1239</v>
      </c>
      <c r="E1914" s="13" t="s">
        <v>815</v>
      </c>
      <c r="F1914" s="45">
        <v>50</v>
      </c>
      <c r="G1914" s="46" t="s">
        <v>812</v>
      </c>
      <c r="H1914" s="271">
        <v>63.6</v>
      </c>
      <c r="I1914" s="266" t="s">
        <v>800</v>
      </c>
      <c r="J1914" t="str">
        <f>VLOOKUP(A1914,'[1]consolidado ok'!$A:$B,2,FALSE)</f>
        <v xml:space="preserve"> CLAUDIA PAOLA</v>
      </c>
    </row>
    <row r="1915" spans="1:10" hidden="1" x14ac:dyDescent="0.25">
      <c r="A1915" s="10">
        <v>47863913</v>
      </c>
      <c r="B1915" s="6" t="s">
        <v>747</v>
      </c>
      <c r="C1915" s="270" t="s">
        <v>813</v>
      </c>
      <c r="D1915" s="13" t="s">
        <v>1249</v>
      </c>
      <c r="E1915" s="13" t="s">
        <v>815</v>
      </c>
      <c r="F1915" s="45">
        <v>50</v>
      </c>
      <c r="G1915" s="266" t="s">
        <v>812</v>
      </c>
      <c r="H1915" s="271">
        <v>93.5</v>
      </c>
      <c r="I1915" s="266" t="s">
        <v>800</v>
      </c>
      <c r="J1915" t="str">
        <f>VLOOKUP(A1915,'[1]consolidado ok'!$A:$B,2,FALSE)</f>
        <v xml:space="preserve"> UBALDO VALOIX</v>
      </c>
    </row>
    <row r="1916" spans="1:10" hidden="1" x14ac:dyDescent="0.25">
      <c r="A1916" s="10">
        <v>47863913</v>
      </c>
      <c r="B1916" s="6" t="s">
        <v>747</v>
      </c>
      <c r="C1916" s="270" t="s">
        <v>1238</v>
      </c>
      <c r="D1916" s="13" t="s">
        <v>1239</v>
      </c>
      <c r="E1916" s="13" t="s">
        <v>815</v>
      </c>
      <c r="F1916" s="45">
        <v>50</v>
      </c>
      <c r="G1916" s="489" t="s">
        <v>812</v>
      </c>
      <c r="H1916" s="500">
        <v>63.6</v>
      </c>
      <c r="I1916" s="484" t="s">
        <v>800</v>
      </c>
      <c r="J1916" t="str">
        <f>VLOOKUP(A1916,'[1]consolidado ok'!$A:$B,2,FALSE)</f>
        <v xml:space="preserve"> UBALDO VALOIX</v>
      </c>
    </row>
    <row r="1917" spans="1:10" hidden="1" x14ac:dyDescent="0.25">
      <c r="A1917" s="25">
        <v>43860375</v>
      </c>
      <c r="B1917" s="26" t="s">
        <v>748</v>
      </c>
      <c r="C1917" s="270" t="s">
        <v>813</v>
      </c>
      <c r="D1917" s="13" t="s">
        <v>1249</v>
      </c>
      <c r="E1917" s="13" t="s">
        <v>815</v>
      </c>
      <c r="F1917" s="45">
        <v>50</v>
      </c>
      <c r="G1917" s="266" t="s">
        <v>812</v>
      </c>
      <c r="H1917" s="271">
        <v>93.5</v>
      </c>
      <c r="I1917" s="266" t="s">
        <v>800</v>
      </c>
      <c r="J1917" t="str">
        <f>VLOOKUP(A1917,'[1]consolidado ok'!$A:$B,2,FALSE)</f>
        <v xml:space="preserve"> ALEX ENRIQUE</v>
      </c>
    </row>
    <row r="1918" spans="1:10" hidden="1" x14ac:dyDescent="0.25">
      <c r="A1918" s="25">
        <v>43860375</v>
      </c>
      <c r="B1918" s="26" t="s">
        <v>748</v>
      </c>
      <c r="C1918" s="13" t="s">
        <v>1251</v>
      </c>
      <c r="D1918" s="13" t="s">
        <v>1252</v>
      </c>
      <c r="E1918" s="13" t="s">
        <v>815</v>
      </c>
      <c r="F1918" s="45">
        <v>50</v>
      </c>
      <c r="G1918" s="266" t="s">
        <v>812</v>
      </c>
      <c r="H1918" s="271">
        <v>63.6</v>
      </c>
      <c r="I1918" s="269" t="s">
        <v>800</v>
      </c>
      <c r="J1918" t="str">
        <f>VLOOKUP(A1918,'[1]consolidado ok'!$A:$B,2,FALSE)</f>
        <v xml:space="preserve"> ALEX ENRIQUE</v>
      </c>
    </row>
    <row r="1919" spans="1:10" hidden="1" x14ac:dyDescent="0.25">
      <c r="A1919" s="10">
        <v>10789641</v>
      </c>
      <c r="B1919" s="6" t="s">
        <v>749</v>
      </c>
      <c r="C1919" s="270" t="s">
        <v>813</v>
      </c>
      <c r="D1919" s="13" t="s">
        <v>1249</v>
      </c>
      <c r="E1919" s="13" t="s">
        <v>815</v>
      </c>
      <c r="F1919" s="45">
        <v>50</v>
      </c>
      <c r="G1919" s="484" t="s">
        <v>812</v>
      </c>
      <c r="H1919" s="500">
        <v>93.5</v>
      </c>
      <c r="I1919" s="484" t="s">
        <v>800</v>
      </c>
      <c r="J1919" t="str">
        <f>VLOOKUP(A1919,'[1]consolidado ok'!$A:$B,2,FALSE)</f>
        <v>PILAR CERAFINA</v>
      </c>
    </row>
    <row r="1920" spans="1:10" hidden="1" x14ac:dyDescent="0.25">
      <c r="A1920" s="10">
        <v>10789641</v>
      </c>
      <c r="B1920" s="6" t="s">
        <v>749</v>
      </c>
      <c r="C1920" s="270" t="s">
        <v>1238</v>
      </c>
      <c r="D1920" s="13" t="s">
        <v>1239</v>
      </c>
      <c r="E1920" s="13" t="s">
        <v>815</v>
      </c>
      <c r="F1920" s="45">
        <v>50</v>
      </c>
      <c r="G1920" s="46" t="s">
        <v>812</v>
      </c>
      <c r="H1920" s="271">
        <v>63.6</v>
      </c>
      <c r="I1920" s="266" t="s">
        <v>800</v>
      </c>
      <c r="J1920" t="str">
        <f>VLOOKUP(A1920,'[1]consolidado ok'!$A:$B,2,FALSE)</f>
        <v>PILAR CERAFINA</v>
      </c>
    </row>
    <row r="1921" spans="1:10" hidden="1" x14ac:dyDescent="0.25">
      <c r="A1921" s="25">
        <v>74226467</v>
      </c>
      <c r="B1921" s="26" t="s">
        <v>750</v>
      </c>
      <c r="C1921" s="270" t="s">
        <v>813</v>
      </c>
      <c r="D1921" s="13" t="s">
        <v>1249</v>
      </c>
      <c r="E1921" s="13" t="s">
        <v>815</v>
      </c>
      <c r="F1921" s="45">
        <v>50</v>
      </c>
      <c r="G1921" s="266" t="s">
        <v>812</v>
      </c>
      <c r="H1921" s="271">
        <v>93.5</v>
      </c>
      <c r="I1921" s="266" t="s">
        <v>800</v>
      </c>
      <c r="J1921" t="str">
        <f>VLOOKUP(A1921,'[1]consolidado ok'!$A:$B,2,FALSE)</f>
        <v>GERSON ALEJANDRO</v>
      </c>
    </row>
    <row r="1922" spans="1:10" hidden="1" x14ac:dyDescent="0.25">
      <c r="A1922" s="25">
        <v>74226467</v>
      </c>
      <c r="B1922" s="26" t="s">
        <v>750</v>
      </c>
      <c r="C1922" s="270" t="s">
        <v>1238</v>
      </c>
      <c r="D1922" s="13" t="s">
        <v>1239</v>
      </c>
      <c r="E1922" s="13" t="s">
        <v>815</v>
      </c>
      <c r="F1922" s="45">
        <v>50</v>
      </c>
      <c r="G1922" s="489" t="s">
        <v>812</v>
      </c>
      <c r="H1922" s="500">
        <v>63.6</v>
      </c>
      <c r="I1922" s="484" t="s">
        <v>800</v>
      </c>
      <c r="J1922" t="str">
        <f>VLOOKUP(A1922,'[1]consolidado ok'!$A:$B,2,FALSE)</f>
        <v>GERSON ALEJANDRO</v>
      </c>
    </row>
    <row r="1923" spans="1:10" hidden="1" x14ac:dyDescent="0.25">
      <c r="A1923" s="10">
        <v>47355913</v>
      </c>
      <c r="B1923" s="6" t="s">
        <v>751</v>
      </c>
      <c r="C1923" s="270" t="s">
        <v>813</v>
      </c>
      <c r="D1923" s="13" t="s">
        <v>1249</v>
      </c>
      <c r="E1923" s="13" t="s">
        <v>815</v>
      </c>
      <c r="F1923" s="45">
        <v>50</v>
      </c>
      <c r="G1923" s="266" t="s">
        <v>812</v>
      </c>
      <c r="H1923" s="271">
        <v>93.5</v>
      </c>
      <c r="I1923" s="266" t="s">
        <v>800</v>
      </c>
      <c r="J1923" t="str">
        <f>VLOOKUP(A1923,'[1]consolidado ok'!$A:$B,2,FALSE)</f>
        <v xml:space="preserve"> JOEL MAIR JESUS</v>
      </c>
    </row>
    <row r="1924" spans="1:10" hidden="1" x14ac:dyDescent="0.25">
      <c r="A1924" s="10">
        <v>47355913</v>
      </c>
      <c r="B1924" s="6" t="s">
        <v>751</v>
      </c>
      <c r="C1924" s="13" t="s">
        <v>1251</v>
      </c>
      <c r="D1924" s="13" t="s">
        <v>1252</v>
      </c>
      <c r="E1924" s="13" t="s">
        <v>815</v>
      </c>
      <c r="F1924" s="45">
        <v>50</v>
      </c>
      <c r="G1924" s="266" t="s">
        <v>812</v>
      </c>
      <c r="H1924" s="271">
        <v>63.6</v>
      </c>
      <c r="I1924" s="266" t="s">
        <v>800</v>
      </c>
      <c r="J1924" t="str">
        <f>VLOOKUP(A1924,'[1]consolidado ok'!$A:$B,2,FALSE)</f>
        <v xml:space="preserve"> JOEL MAIR JESUS</v>
      </c>
    </row>
    <row r="1925" spans="1:10" hidden="1" x14ac:dyDescent="0.25">
      <c r="A1925" s="25">
        <v>41135807</v>
      </c>
      <c r="B1925" s="26" t="s">
        <v>752</v>
      </c>
      <c r="C1925" s="270" t="s">
        <v>813</v>
      </c>
      <c r="D1925" s="13" t="s">
        <v>1249</v>
      </c>
      <c r="E1925" s="13" t="s">
        <v>815</v>
      </c>
      <c r="F1925" s="45">
        <v>50</v>
      </c>
      <c r="G1925" s="484" t="s">
        <v>812</v>
      </c>
      <c r="H1925" s="500">
        <v>93.5</v>
      </c>
      <c r="I1925" s="484" t="s">
        <v>800</v>
      </c>
      <c r="J1925" t="str">
        <f>VLOOKUP(A1925,'[1]consolidado ok'!$A:$B,2,FALSE)</f>
        <v xml:space="preserve"> JOE RUBÉN</v>
      </c>
    </row>
    <row r="1926" spans="1:10" hidden="1" x14ac:dyDescent="0.25">
      <c r="A1926" s="25">
        <v>41135807</v>
      </c>
      <c r="B1926" s="26" t="s">
        <v>752</v>
      </c>
      <c r="C1926" s="270" t="s">
        <v>1238</v>
      </c>
      <c r="D1926" s="13" t="s">
        <v>1239</v>
      </c>
      <c r="E1926" s="13" t="s">
        <v>815</v>
      </c>
      <c r="F1926" s="45">
        <v>50</v>
      </c>
      <c r="G1926" s="46" t="s">
        <v>812</v>
      </c>
      <c r="H1926" s="271">
        <v>63.6</v>
      </c>
      <c r="I1926" s="266" t="s">
        <v>800</v>
      </c>
      <c r="J1926" t="str">
        <f>VLOOKUP(A1926,'[1]consolidado ok'!$A:$B,2,FALSE)</f>
        <v xml:space="preserve"> JOE RUBÉN</v>
      </c>
    </row>
    <row r="1927" spans="1:10" hidden="1" x14ac:dyDescent="0.25">
      <c r="A1927" s="10">
        <v>46588031</v>
      </c>
      <c r="B1927" s="6" t="s">
        <v>753</v>
      </c>
      <c r="C1927" s="270" t="s">
        <v>813</v>
      </c>
      <c r="D1927" s="13" t="s">
        <v>1249</v>
      </c>
      <c r="E1927" s="13" t="s">
        <v>815</v>
      </c>
      <c r="F1927" s="45">
        <v>50</v>
      </c>
      <c r="G1927" s="266" t="s">
        <v>812</v>
      </c>
      <c r="H1927" s="271">
        <v>93.5</v>
      </c>
      <c r="I1927" s="266" t="s">
        <v>800</v>
      </c>
      <c r="J1927" t="str">
        <f>VLOOKUP(A1927,'[1]consolidado ok'!$A:$B,2,FALSE)</f>
        <v>JAEL ALBERTO</v>
      </c>
    </row>
    <row r="1928" spans="1:10" hidden="1" x14ac:dyDescent="0.25">
      <c r="A1928" s="10">
        <v>46588031</v>
      </c>
      <c r="B1928" s="6" t="s">
        <v>753</v>
      </c>
      <c r="C1928" s="13" t="s">
        <v>1251</v>
      </c>
      <c r="D1928" s="13" t="s">
        <v>1252</v>
      </c>
      <c r="E1928" s="13" t="s">
        <v>815</v>
      </c>
      <c r="F1928" s="45">
        <v>50</v>
      </c>
      <c r="G1928" s="484" t="s">
        <v>812</v>
      </c>
      <c r="H1928" s="500">
        <v>63.6</v>
      </c>
      <c r="I1928" s="484" t="s">
        <v>800</v>
      </c>
      <c r="J1928" t="str">
        <f>VLOOKUP(A1928,'[1]consolidado ok'!$A:$B,2,FALSE)</f>
        <v>JAEL ALBERTO</v>
      </c>
    </row>
    <row r="1929" spans="1:10" hidden="1" x14ac:dyDescent="0.25">
      <c r="A1929" s="25">
        <v>44289179</v>
      </c>
      <c r="B1929" s="26" t="s">
        <v>754</v>
      </c>
      <c r="C1929" s="270" t="s">
        <v>813</v>
      </c>
      <c r="D1929" s="13" t="s">
        <v>1249</v>
      </c>
      <c r="E1929" s="13" t="s">
        <v>815</v>
      </c>
      <c r="F1929" s="45">
        <v>50</v>
      </c>
      <c r="G1929" s="266" t="s">
        <v>812</v>
      </c>
      <c r="H1929" s="271">
        <v>93.5</v>
      </c>
      <c r="I1929" s="266" t="s">
        <v>800</v>
      </c>
      <c r="J1929" t="str">
        <f>VLOOKUP(A1929,'[1]consolidado ok'!$A:$B,2,FALSE)</f>
        <v xml:space="preserve"> SPENCER MORONI</v>
      </c>
    </row>
    <row r="1930" spans="1:10" hidden="1" x14ac:dyDescent="0.25">
      <c r="A1930" s="25">
        <v>44289179</v>
      </c>
      <c r="B1930" s="26" t="s">
        <v>754</v>
      </c>
      <c r="C1930" s="13" t="s">
        <v>1251</v>
      </c>
      <c r="D1930" s="13" t="s">
        <v>1252</v>
      </c>
      <c r="E1930" s="13" t="s">
        <v>815</v>
      </c>
      <c r="F1930" s="45">
        <v>50</v>
      </c>
      <c r="G1930" s="266" t="s">
        <v>812</v>
      </c>
      <c r="H1930" s="271">
        <v>63.6</v>
      </c>
      <c r="I1930" s="266" t="s">
        <v>800</v>
      </c>
      <c r="J1930" t="str">
        <f>VLOOKUP(A1930,'[1]consolidado ok'!$A:$B,2,FALSE)</f>
        <v xml:space="preserve"> SPENCER MORONI</v>
      </c>
    </row>
    <row r="1931" spans="1:10" hidden="1" x14ac:dyDescent="0.25">
      <c r="A1931" s="10">
        <v>76323869</v>
      </c>
      <c r="B1931" s="6" t="s">
        <v>755</v>
      </c>
      <c r="C1931" s="270" t="s">
        <v>813</v>
      </c>
      <c r="D1931" s="13" t="s">
        <v>1249</v>
      </c>
      <c r="E1931" s="13" t="s">
        <v>815</v>
      </c>
      <c r="F1931" s="45">
        <v>50</v>
      </c>
      <c r="G1931" s="484" t="s">
        <v>812</v>
      </c>
      <c r="H1931" s="500">
        <v>93.5</v>
      </c>
      <c r="I1931" s="484" t="s">
        <v>800</v>
      </c>
      <c r="J1931" t="str">
        <f>VLOOKUP(A1931,'[1]consolidado ok'!$A:$B,2,FALSE)</f>
        <v>ANDONY YURGUEN</v>
      </c>
    </row>
    <row r="1932" spans="1:10" hidden="1" x14ac:dyDescent="0.25">
      <c r="A1932" s="10">
        <v>76323869</v>
      </c>
      <c r="B1932" s="6" t="s">
        <v>755</v>
      </c>
      <c r="C1932" s="13" t="s">
        <v>1251</v>
      </c>
      <c r="D1932" s="13" t="s">
        <v>1252</v>
      </c>
      <c r="E1932" s="13" t="s">
        <v>815</v>
      </c>
      <c r="F1932" s="45">
        <v>50</v>
      </c>
      <c r="G1932" s="266" t="s">
        <v>812</v>
      </c>
      <c r="H1932" s="271">
        <v>63.6</v>
      </c>
      <c r="I1932" s="266" t="s">
        <v>800</v>
      </c>
      <c r="J1932" t="str">
        <f>VLOOKUP(A1932,'[1]consolidado ok'!$A:$B,2,FALSE)</f>
        <v>ANDONY YURGUEN</v>
      </c>
    </row>
    <row r="1933" spans="1:10" hidden="1" x14ac:dyDescent="0.25">
      <c r="A1933" s="25">
        <v>45397616</v>
      </c>
      <c r="B1933" s="26" t="s">
        <v>756</v>
      </c>
      <c r="C1933" s="270" t="s">
        <v>813</v>
      </c>
      <c r="D1933" s="13" t="s">
        <v>1249</v>
      </c>
      <c r="E1933" s="13" t="s">
        <v>815</v>
      </c>
      <c r="F1933" s="45">
        <v>50</v>
      </c>
      <c r="G1933" s="266" t="s">
        <v>812</v>
      </c>
      <c r="H1933" s="271">
        <v>93.5</v>
      </c>
      <c r="I1933" s="266" t="s">
        <v>800</v>
      </c>
      <c r="J1933" t="str">
        <f>VLOOKUP(A1933,'[1]consolidado ok'!$A:$B,2,FALSE)</f>
        <v>YAKELINE JOHANNY</v>
      </c>
    </row>
    <row r="1934" spans="1:10" hidden="1" x14ac:dyDescent="0.25">
      <c r="A1934" s="25">
        <v>45397616</v>
      </c>
      <c r="B1934" s="26" t="s">
        <v>756</v>
      </c>
      <c r="C1934" s="270" t="s">
        <v>1238</v>
      </c>
      <c r="D1934" s="13" t="s">
        <v>1239</v>
      </c>
      <c r="E1934" s="13" t="s">
        <v>815</v>
      </c>
      <c r="F1934" s="45">
        <v>50</v>
      </c>
      <c r="G1934" s="489" t="s">
        <v>812</v>
      </c>
      <c r="H1934" s="500">
        <v>63.6</v>
      </c>
      <c r="I1934" s="484" t="s">
        <v>800</v>
      </c>
      <c r="J1934" t="str">
        <f>VLOOKUP(A1934,'[1]consolidado ok'!$A:$B,2,FALSE)</f>
        <v>YAKELINE JOHANNY</v>
      </c>
    </row>
    <row r="1935" spans="1:10" hidden="1" x14ac:dyDescent="0.25">
      <c r="A1935" s="25">
        <v>47453757</v>
      </c>
      <c r="B1935" s="26" t="s">
        <v>757</v>
      </c>
      <c r="C1935" s="270" t="s">
        <v>813</v>
      </c>
      <c r="D1935" s="13" t="s">
        <v>1249</v>
      </c>
      <c r="E1935" s="13" t="s">
        <v>815</v>
      </c>
      <c r="F1935" s="45">
        <v>50</v>
      </c>
      <c r="G1935" s="266" t="s">
        <v>812</v>
      </c>
      <c r="H1935" s="271">
        <v>93.5</v>
      </c>
      <c r="I1935" s="266" t="s">
        <v>800</v>
      </c>
      <c r="J1935" t="str">
        <f>VLOOKUP(A1935,'[1]consolidado ok'!$A:$B,2,FALSE)</f>
        <v>VICTORIA SANDRA</v>
      </c>
    </row>
    <row r="1936" spans="1:10" hidden="1" x14ac:dyDescent="0.25">
      <c r="A1936" s="25">
        <v>47453757</v>
      </c>
      <c r="B1936" s="26" t="s">
        <v>757</v>
      </c>
      <c r="C1936" s="270" t="s">
        <v>1238</v>
      </c>
      <c r="D1936" s="13" t="s">
        <v>1239</v>
      </c>
      <c r="E1936" s="13" t="s">
        <v>815</v>
      </c>
      <c r="F1936" s="45">
        <v>50</v>
      </c>
      <c r="G1936" s="46" t="s">
        <v>812</v>
      </c>
      <c r="H1936" s="271">
        <v>63.6</v>
      </c>
      <c r="I1936" s="266" t="s">
        <v>800</v>
      </c>
      <c r="J1936" t="str">
        <f>VLOOKUP(A1936,'[1]consolidado ok'!$A:$B,2,FALSE)</f>
        <v>VICTORIA SANDRA</v>
      </c>
    </row>
    <row r="1937" spans="1:10" hidden="1" x14ac:dyDescent="0.25">
      <c r="A1937" s="25">
        <v>10280666</v>
      </c>
      <c r="B1937" s="26" t="s">
        <v>758</v>
      </c>
      <c r="C1937" s="270" t="s">
        <v>813</v>
      </c>
      <c r="D1937" s="13" t="s">
        <v>1249</v>
      </c>
      <c r="E1937" s="13" t="s">
        <v>815</v>
      </c>
      <c r="F1937" s="45">
        <v>50</v>
      </c>
      <c r="G1937" s="484" t="s">
        <v>812</v>
      </c>
      <c r="H1937" s="500">
        <v>93.5</v>
      </c>
      <c r="I1937" s="484" t="s">
        <v>800</v>
      </c>
      <c r="J1937" t="str">
        <f>VLOOKUP(A1937,'[1]consolidado ok'!$A:$B,2,FALSE)</f>
        <v xml:space="preserve"> ANDRADE WILLMER</v>
      </c>
    </row>
    <row r="1938" spans="1:10" hidden="1" x14ac:dyDescent="0.25">
      <c r="A1938" s="25">
        <v>10280666</v>
      </c>
      <c r="B1938" s="26" t="s">
        <v>758</v>
      </c>
      <c r="C1938" s="270" t="s">
        <v>1238</v>
      </c>
      <c r="D1938" s="13" t="s">
        <v>1239</v>
      </c>
      <c r="E1938" s="13" t="s">
        <v>815</v>
      </c>
      <c r="F1938" s="45">
        <v>50</v>
      </c>
      <c r="G1938" s="46" t="s">
        <v>812</v>
      </c>
      <c r="H1938" s="271">
        <v>63.6</v>
      </c>
      <c r="I1938" s="266" t="s">
        <v>800</v>
      </c>
      <c r="J1938" t="str">
        <f>VLOOKUP(A1938,'[1]consolidado ok'!$A:$B,2,FALSE)</f>
        <v xml:space="preserve"> ANDRADE WILLMER</v>
      </c>
    </row>
    <row r="1939" spans="1:10" hidden="1" x14ac:dyDescent="0.25">
      <c r="A1939" s="10">
        <v>47367236</v>
      </c>
      <c r="B1939" s="6" t="s">
        <v>759</v>
      </c>
      <c r="C1939" s="270" t="s">
        <v>813</v>
      </c>
      <c r="D1939" s="13" t="s">
        <v>1249</v>
      </c>
      <c r="E1939" s="13" t="s">
        <v>815</v>
      </c>
      <c r="F1939" s="45">
        <v>50</v>
      </c>
      <c r="G1939" s="266" t="s">
        <v>812</v>
      </c>
      <c r="H1939" s="271">
        <v>93.5</v>
      </c>
      <c r="I1939" s="269" t="s">
        <v>800</v>
      </c>
      <c r="J1939" t="str">
        <f>VLOOKUP(A1939,'[1]consolidado ok'!$A:$B,2,FALSE)</f>
        <v xml:space="preserve"> JESUS</v>
      </c>
    </row>
    <row r="1940" spans="1:10" hidden="1" x14ac:dyDescent="0.25">
      <c r="A1940" s="10">
        <v>47367236</v>
      </c>
      <c r="B1940" s="6" t="s">
        <v>759</v>
      </c>
      <c r="C1940" s="270" t="s">
        <v>1238</v>
      </c>
      <c r="D1940" s="13" t="s">
        <v>1239</v>
      </c>
      <c r="E1940" s="13" t="s">
        <v>815</v>
      </c>
      <c r="F1940" s="45">
        <v>50</v>
      </c>
      <c r="G1940" s="489" t="s">
        <v>812</v>
      </c>
      <c r="H1940" s="500">
        <v>63.6</v>
      </c>
      <c r="I1940" s="484" t="s">
        <v>800</v>
      </c>
      <c r="J1940" t="str">
        <f>VLOOKUP(A1940,'[1]consolidado ok'!$A:$B,2,FALSE)</f>
        <v xml:space="preserve"> JESUS</v>
      </c>
    </row>
    <row r="1941" spans="1:10" hidden="1" x14ac:dyDescent="0.25">
      <c r="A1941" s="25">
        <v>43791017</v>
      </c>
      <c r="B1941" s="26" t="s">
        <v>760</v>
      </c>
      <c r="C1941" s="270" t="s">
        <v>813</v>
      </c>
      <c r="D1941" s="13" t="s">
        <v>1249</v>
      </c>
      <c r="E1941" s="13" t="s">
        <v>815</v>
      </c>
      <c r="F1941" s="45">
        <v>50</v>
      </c>
      <c r="G1941" s="266" t="s">
        <v>812</v>
      </c>
      <c r="H1941" s="271">
        <v>93.5</v>
      </c>
      <c r="I1941" s="266" t="s">
        <v>800</v>
      </c>
      <c r="J1941" t="str">
        <f>VLOOKUP(A1941,'[1]consolidado ok'!$A:$B,2,FALSE)</f>
        <v>CARMEN LUCIA</v>
      </c>
    </row>
    <row r="1942" spans="1:10" hidden="1" x14ac:dyDescent="0.25">
      <c r="A1942" s="25">
        <v>43791017</v>
      </c>
      <c r="B1942" s="26" t="s">
        <v>760</v>
      </c>
      <c r="C1942" s="270" t="s">
        <v>1238</v>
      </c>
      <c r="D1942" s="13" t="s">
        <v>1239</v>
      </c>
      <c r="E1942" s="13" t="s">
        <v>815</v>
      </c>
      <c r="F1942" s="45">
        <v>50</v>
      </c>
      <c r="G1942" s="46" t="s">
        <v>812</v>
      </c>
      <c r="H1942" s="271">
        <v>63.6</v>
      </c>
      <c r="I1942" s="269" t="s">
        <v>800</v>
      </c>
      <c r="J1942" t="str">
        <f>VLOOKUP(A1942,'[1]consolidado ok'!$A:$B,2,FALSE)</f>
        <v>CARMEN LUCIA</v>
      </c>
    </row>
    <row r="1943" spans="1:10" hidden="1" x14ac:dyDescent="0.25">
      <c r="A1943" s="25">
        <v>10502762</v>
      </c>
      <c r="B1943" s="26" t="s">
        <v>761</v>
      </c>
      <c r="C1943" s="270" t="s">
        <v>813</v>
      </c>
      <c r="D1943" s="13" t="s">
        <v>1249</v>
      </c>
      <c r="E1943" s="13" t="s">
        <v>815</v>
      </c>
      <c r="F1943" s="45">
        <v>50</v>
      </c>
      <c r="G1943" s="484" t="s">
        <v>812</v>
      </c>
      <c r="H1943" s="500">
        <v>93.5</v>
      </c>
      <c r="I1943" s="484" t="s">
        <v>800</v>
      </c>
      <c r="J1943" t="str">
        <f>VLOOKUP(A1943,'[1]consolidado ok'!$A:$B,2,FALSE)</f>
        <v>JOSE PERCY</v>
      </c>
    </row>
    <row r="1944" spans="1:10" hidden="1" x14ac:dyDescent="0.25">
      <c r="A1944" s="25">
        <v>10502762</v>
      </c>
      <c r="B1944" s="26" t="s">
        <v>761</v>
      </c>
      <c r="C1944" s="270" t="s">
        <v>1238</v>
      </c>
      <c r="D1944" s="13" t="s">
        <v>1239</v>
      </c>
      <c r="E1944" s="13" t="s">
        <v>815</v>
      </c>
      <c r="F1944" s="45">
        <v>50</v>
      </c>
      <c r="G1944" s="46" t="s">
        <v>812</v>
      </c>
      <c r="H1944" s="271">
        <v>63.6</v>
      </c>
      <c r="I1944" s="266" t="s">
        <v>800</v>
      </c>
      <c r="J1944" t="str">
        <f>VLOOKUP(A1944,'[1]consolidado ok'!$A:$B,2,FALSE)</f>
        <v>JOSE PERCY</v>
      </c>
    </row>
    <row r="1945" spans="1:10" hidden="1" x14ac:dyDescent="0.25">
      <c r="A1945" s="10">
        <v>40379811</v>
      </c>
      <c r="B1945" s="6" t="s">
        <v>762</v>
      </c>
      <c r="C1945" s="270" t="s">
        <v>813</v>
      </c>
      <c r="D1945" s="13" t="s">
        <v>1249</v>
      </c>
      <c r="E1945" s="13" t="s">
        <v>815</v>
      </c>
      <c r="F1945" s="45">
        <v>50</v>
      </c>
      <c r="G1945" s="266" t="s">
        <v>812</v>
      </c>
      <c r="H1945" s="271">
        <v>93.5</v>
      </c>
      <c r="I1945" s="266" t="s">
        <v>800</v>
      </c>
      <c r="J1945" t="str">
        <f>VLOOKUP(A1945,'[1]consolidado ok'!$A:$B,2,FALSE)</f>
        <v>SUSY EMPERATRIZ</v>
      </c>
    </row>
    <row r="1946" spans="1:10" hidden="1" x14ac:dyDescent="0.25">
      <c r="A1946" s="10">
        <v>40379811</v>
      </c>
      <c r="B1946" s="6" t="s">
        <v>762</v>
      </c>
      <c r="C1946" s="270" t="s">
        <v>1238</v>
      </c>
      <c r="D1946" s="13" t="s">
        <v>1239</v>
      </c>
      <c r="E1946" s="13" t="s">
        <v>815</v>
      </c>
      <c r="F1946" s="45">
        <v>50</v>
      </c>
      <c r="G1946" s="489" t="s">
        <v>812</v>
      </c>
      <c r="H1946" s="500">
        <v>63.6</v>
      </c>
      <c r="I1946" s="484" t="s">
        <v>800</v>
      </c>
      <c r="J1946" t="str">
        <f>VLOOKUP(A1946,'[1]consolidado ok'!$A:$B,2,FALSE)</f>
        <v>SUSY EMPERATRIZ</v>
      </c>
    </row>
    <row r="1947" spans="1:10" hidden="1" x14ac:dyDescent="0.25">
      <c r="A1947" s="25">
        <v>45747883</v>
      </c>
      <c r="B1947" s="26" t="s">
        <v>763</v>
      </c>
      <c r="C1947" s="270" t="s">
        <v>813</v>
      </c>
      <c r="D1947" s="13" t="s">
        <v>1249</v>
      </c>
      <c r="E1947" s="13" t="s">
        <v>815</v>
      </c>
      <c r="F1947" s="45">
        <v>50</v>
      </c>
      <c r="G1947" s="266" t="s">
        <v>812</v>
      </c>
      <c r="H1947" s="271">
        <v>93.5</v>
      </c>
      <c r="I1947" s="266" t="s">
        <v>800</v>
      </c>
      <c r="J1947" t="str">
        <f>VLOOKUP(A1947,'[1]consolidado ok'!$A:$B,2,FALSE)</f>
        <v>HEBER RAUL</v>
      </c>
    </row>
    <row r="1948" spans="1:10" hidden="1" x14ac:dyDescent="0.25">
      <c r="A1948" s="25">
        <v>45747883</v>
      </c>
      <c r="B1948" s="26" t="s">
        <v>763</v>
      </c>
      <c r="C1948" s="270" t="s">
        <v>1238</v>
      </c>
      <c r="D1948" s="13" t="s">
        <v>1239</v>
      </c>
      <c r="E1948" s="13" t="s">
        <v>815</v>
      </c>
      <c r="F1948" s="45">
        <v>50</v>
      </c>
      <c r="G1948" s="46" t="s">
        <v>812</v>
      </c>
      <c r="H1948" s="271">
        <v>63.6</v>
      </c>
      <c r="I1948" s="266" t="s">
        <v>800</v>
      </c>
      <c r="J1948" t="str">
        <f>VLOOKUP(A1948,'[1]consolidado ok'!$A:$B,2,FALSE)</f>
        <v>HEBER RAUL</v>
      </c>
    </row>
    <row r="1949" spans="1:10" hidden="1" x14ac:dyDescent="0.25">
      <c r="A1949" s="10">
        <v>45583943</v>
      </c>
      <c r="B1949" s="6" t="s">
        <v>764</v>
      </c>
      <c r="C1949" s="270" t="s">
        <v>813</v>
      </c>
      <c r="D1949" s="13" t="s">
        <v>1249</v>
      </c>
      <c r="E1949" s="13" t="s">
        <v>815</v>
      </c>
      <c r="F1949" s="45">
        <v>50</v>
      </c>
      <c r="G1949" s="484" t="s">
        <v>812</v>
      </c>
      <c r="H1949" s="500">
        <v>93.5</v>
      </c>
      <c r="I1949" s="484" t="s">
        <v>800</v>
      </c>
      <c r="J1949" t="str">
        <f>VLOOKUP(A1949,'[1]consolidado ok'!$A:$B,2,FALSE)</f>
        <v>ANITA JAZMINE</v>
      </c>
    </row>
    <row r="1950" spans="1:10" hidden="1" x14ac:dyDescent="0.25">
      <c r="A1950" s="10">
        <v>45583943</v>
      </c>
      <c r="B1950" s="6" t="s">
        <v>764</v>
      </c>
      <c r="C1950" s="270" t="s">
        <v>1238</v>
      </c>
      <c r="D1950" s="13" t="s">
        <v>1239</v>
      </c>
      <c r="E1950" s="13" t="s">
        <v>815</v>
      </c>
      <c r="F1950" s="45">
        <v>50</v>
      </c>
      <c r="G1950" s="46" t="s">
        <v>812</v>
      </c>
      <c r="H1950" s="271">
        <v>63.6</v>
      </c>
      <c r="I1950" s="266" t="s">
        <v>800</v>
      </c>
      <c r="J1950" t="str">
        <f>VLOOKUP(A1950,'[1]consolidado ok'!$A:$B,2,FALSE)</f>
        <v>ANITA JAZMINE</v>
      </c>
    </row>
    <row r="1951" spans="1:10" hidden="1" x14ac:dyDescent="0.25">
      <c r="A1951" s="25">
        <v>76816235</v>
      </c>
      <c r="B1951" s="26" t="s">
        <v>765</v>
      </c>
      <c r="C1951" s="270" t="s">
        <v>813</v>
      </c>
      <c r="D1951" s="13" t="s">
        <v>1249</v>
      </c>
      <c r="E1951" s="13" t="s">
        <v>815</v>
      </c>
      <c r="F1951" s="45">
        <v>50</v>
      </c>
      <c r="G1951" s="266" t="s">
        <v>812</v>
      </c>
      <c r="H1951" s="271">
        <v>93.5</v>
      </c>
      <c r="I1951" s="266" t="s">
        <v>800</v>
      </c>
      <c r="J1951" t="str">
        <f>VLOOKUP(A1951,'[1]consolidado ok'!$A:$B,2,FALSE)</f>
        <v xml:space="preserve"> ESTEBAN</v>
      </c>
    </row>
    <row r="1952" spans="1:10" hidden="1" x14ac:dyDescent="0.25">
      <c r="A1952" s="25">
        <v>76816235</v>
      </c>
      <c r="B1952" s="26" t="s">
        <v>765</v>
      </c>
      <c r="C1952" s="270" t="s">
        <v>1238</v>
      </c>
      <c r="D1952" s="13" t="s">
        <v>1239</v>
      </c>
      <c r="E1952" s="13" t="s">
        <v>815</v>
      </c>
      <c r="F1952" s="45">
        <v>50</v>
      </c>
      <c r="G1952" s="489" t="s">
        <v>812</v>
      </c>
      <c r="H1952" s="500">
        <v>63.6</v>
      </c>
      <c r="I1952" s="484" t="s">
        <v>800</v>
      </c>
      <c r="J1952" t="str">
        <f>VLOOKUP(A1952,'[1]consolidado ok'!$A:$B,2,FALSE)</f>
        <v xml:space="preserve"> ESTEBAN</v>
      </c>
    </row>
    <row r="1953" spans="1:10" hidden="1" x14ac:dyDescent="0.25">
      <c r="A1953" s="10">
        <v>44579753</v>
      </c>
      <c r="B1953" s="6" t="s">
        <v>766</v>
      </c>
      <c r="C1953" s="270" t="s">
        <v>813</v>
      </c>
      <c r="D1953" s="13" t="s">
        <v>1249</v>
      </c>
      <c r="E1953" s="13" t="s">
        <v>815</v>
      </c>
      <c r="F1953" s="45">
        <v>50</v>
      </c>
      <c r="G1953" s="266" t="s">
        <v>812</v>
      </c>
      <c r="H1953" s="271">
        <v>93.5</v>
      </c>
      <c r="I1953" s="266" t="s">
        <v>800</v>
      </c>
      <c r="J1953" t="str">
        <f>VLOOKUP(A1953,'[1]consolidado ok'!$A:$B,2,FALSE)</f>
        <v xml:space="preserve"> YOHANAN ABDA</v>
      </c>
    </row>
    <row r="1954" spans="1:10" hidden="1" x14ac:dyDescent="0.25">
      <c r="A1954" s="10">
        <v>44579753</v>
      </c>
      <c r="B1954" s="6" t="s">
        <v>766</v>
      </c>
      <c r="C1954" s="270" t="s">
        <v>1238</v>
      </c>
      <c r="D1954" s="13" t="s">
        <v>1239</v>
      </c>
      <c r="E1954" s="13" t="s">
        <v>815</v>
      </c>
      <c r="F1954" s="45">
        <v>50</v>
      </c>
      <c r="G1954" s="46" t="s">
        <v>812</v>
      </c>
      <c r="H1954" s="271">
        <v>63.6</v>
      </c>
      <c r="I1954" s="266" t="s">
        <v>800</v>
      </c>
      <c r="J1954" t="str">
        <f>VLOOKUP(A1954,'[1]consolidado ok'!$A:$B,2,FALSE)</f>
        <v xml:space="preserve"> YOHANAN ABDA</v>
      </c>
    </row>
    <row r="1955" spans="1:10" hidden="1" x14ac:dyDescent="0.25">
      <c r="A1955" s="25">
        <v>46800741</v>
      </c>
      <c r="B1955" s="26" t="s">
        <v>767</v>
      </c>
      <c r="C1955" s="270" t="s">
        <v>813</v>
      </c>
      <c r="D1955" s="13" t="s">
        <v>1249</v>
      </c>
      <c r="E1955" s="13" t="s">
        <v>815</v>
      </c>
      <c r="F1955" s="45">
        <v>50</v>
      </c>
      <c r="G1955" s="484" t="s">
        <v>812</v>
      </c>
      <c r="H1955" s="500">
        <v>93.5</v>
      </c>
      <c r="I1955" s="484" t="s">
        <v>800</v>
      </c>
      <c r="J1955" t="str">
        <f>VLOOKUP(A1955,'[1]consolidado ok'!$A:$B,2,FALSE)</f>
        <v>JOHAN JOSHUA</v>
      </c>
    </row>
    <row r="1956" spans="1:10" hidden="1" x14ac:dyDescent="0.25">
      <c r="A1956" s="25">
        <v>46800741</v>
      </c>
      <c r="B1956" s="26" t="s">
        <v>767</v>
      </c>
      <c r="C1956" s="270" t="s">
        <v>1238</v>
      </c>
      <c r="D1956" s="13" t="s">
        <v>1239</v>
      </c>
      <c r="E1956" s="13" t="s">
        <v>815</v>
      </c>
      <c r="F1956" s="45">
        <v>50</v>
      </c>
      <c r="G1956" s="46" t="s">
        <v>812</v>
      </c>
      <c r="H1956" s="271">
        <v>63.6</v>
      </c>
      <c r="I1956" s="266" t="s">
        <v>800</v>
      </c>
      <c r="J1956" t="str">
        <f>VLOOKUP(A1956,'[1]consolidado ok'!$A:$B,2,FALSE)</f>
        <v>JOHAN JOSHUA</v>
      </c>
    </row>
    <row r="1957" spans="1:10" hidden="1" x14ac:dyDescent="0.25">
      <c r="A1957" s="10">
        <v>73085398</v>
      </c>
      <c r="B1957" s="6" t="s">
        <v>768</v>
      </c>
      <c r="C1957" s="270" t="s">
        <v>813</v>
      </c>
      <c r="D1957" s="13" t="s">
        <v>1249</v>
      </c>
      <c r="E1957" s="13" t="s">
        <v>815</v>
      </c>
      <c r="F1957" s="45">
        <v>50</v>
      </c>
      <c r="G1957" s="266" t="s">
        <v>812</v>
      </c>
      <c r="H1957" s="271">
        <v>93.5</v>
      </c>
      <c r="I1957" s="266" t="s">
        <v>800</v>
      </c>
      <c r="J1957" t="str">
        <f>VLOOKUP(A1957,'[1]consolidado ok'!$A:$B,2,FALSE)</f>
        <v xml:space="preserve"> MELINA CARMEN</v>
      </c>
    </row>
    <row r="1958" spans="1:10" hidden="1" x14ac:dyDescent="0.25">
      <c r="A1958" s="10">
        <v>73085398</v>
      </c>
      <c r="B1958" s="6" t="s">
        <v>768</v>
      </c>
      <c r="C1958" s="13" t="s">
        <v>1251</v>
      </c>
      <c r="D1958" s="13" t="s">
        <v>1252</v>
      </c>
      <c r="E1958" s="13" t="s">
        <v>815</v>
      </c>
      <c r="F1958" s="45">
        <v>50</v>
      </c>
      <c r="G1958" s="484" t="s">
        <v>812</v>
      </c>
      <c r="H1958" s="500">
        <v>63.6</v>
      </c>
      <c r="I1958" s="484" t="s">
        <v>800</v>
      </c>
      <c r="J1958" t="str">
        <f>VLOOKUP(A1958,'[1]consolidado ok'!$A:$B,2,FALSE)</f>
        <v xml:space="preserve"> MELINA CARMEN</v>
      </c>
    </row>
    <row r="1959" spans="1:10" hidden="1" x14ac:dyDescent="0.25">
      <c r="A1959" s="25">
        <v>73700416</v>
      </c>
      <c r="B1959" s="26" t="s">
        <v>769</v>
      </c>
      <c r="C1959" s="270" t="s">
        <v>813</v>
      </c>
      <c r="D1959" s="13" t="s">
        <v>1249</v>
      </c>
      <c r="E1959" s="13" t="s">
        <v>815</v>
      </c>
      <c r="F1959" s="45">
        <v>50</v>
      </c>
      <c r="G1959" s="266" t="s">
        <v>812</v>
      </c>
      <c r="H1959" s="271">
        <v>93.5</v>
      </c>
      <c r="I1959" s="266" t="s">
        <v>800</v>
      </c>
      <c r="J1959" t="str">
        <f>VLOOKUP(A1959,'[1]consolidado ok'!$A:$B,2,FALSE)</f>
        <v>ANDRES ALONSO</v>
      </c>
    </row>
    <row r="1960" spans="1:10" hidden="1" x14ac:dyDescent="0.25">
      <c r="A1960" s="25">
        <v>73700416</v>
      </c>
      <c r="B1960" s="26" t="s">
        <v>769</v>
      </c>
      <c r="C1960" s="13" t="s">
        <v>1251</v>
      </c>
      <c r="D1960" s="13" t="s">
        <v>1252</v>
      </c>
      <c r="E1960" s="13" t="s">
        <v>815</v>
      </c>
      <c r="F1960" s="45">
        <v>50</v>
      </c>
      <c r="G1960" s="266" t="s">
        <v>812</v>
      </c>
      <c r="H1960" s="271">
        <v>63.6</v>
      </c>
      <c r="I1960" s="269" t="s">
        <v>800</v>
      </c>
      <c r="J1960" t="str">
        <f>VLOOKUP(A1960,'[1]consolidado ok'!$A:$B,2,FALSE)</f>
        <v>ANDRES ALONSO</v>
      </c>
    </row>
    <row r="1961" spans="1:10" hidden="1" x14ac:dyDescent="0.25">
      <c r="A1961" s="10">
        <v>74893450</v>
      </c>
      <c r="B1961" s="6" t="s">
        <v>770</v>
      </c>
      <c r="C1961" s="270" t="s">
        <v>813</v>
      </c>
      <c r="D1961" s="13" t="s">
        <v>1249</v>
      </c>
      <c r="E1961" s="13" t="s">
        <v>815</v>
      </c>
      <c r="F1961" s="45">
        <v>50</v>
      </c>
      <c r="G1961" s="484" t="s">
        <v>812</v>
      </c>
      <c r="H1961" s="500">
        <v>93.5</v>
      </c>
      <c r="I1961" s="484" t="s">
        <v>800</v>
      </c>
      <c r="J1961" t="str">
        <f>VLOOKUP(A1961,'[1]consolidado ok'!$A:$B,2,FALSE)</f>
        <v>FAVIO SEBASTIAN</v>
      </c>
    </row>
    <row r="1962" spans="1:10" hidden="1" x14ac:dyDescent="0.25">
      <c r="A1962" s="10">
        <v>74893450</v>
      </c>
      <c r="B1962" s="6" t="s">
        <v>770</v>
      </c>
      <c r="C1962" s="270" t="s">
        <v>1238</v>
      </c>
      <c r="D1962" s="13" t="s">
        <v>1239</v>
      </c>
      <c r="E1962" s="13" t="s">
        <v>815</v>
      </c>
      <c r="F1962" s="45">
        <v>50</v>
      </c>
      <c r="G1962" s="46" t="s">
        <v>812</v>
      </c>
      <c r="H1962" s="271">
        <v>63.6</v>
      </c>
      <c r="I1962" s="266" t="s">
        <v>800</v>
      </c>
      <c r="J1962" t="str">
        <f>VLOOKUP(A1962,'[1]consolidado ok'!$A:$B,2,FALSE)</f>
        <v>FAVIO SEBASTIAN</v>
      </c>
    </row>
    <row r="1963" spans="1:10" hidden="1" x14ac:dyDescent="0.25">
      <c r="A1963" s="25">
        <v>45498133</v>
      </c>
      <c r="B1963" s="26" t="s">
        <v>771</v>
      </c>
      <c r="C1963" s="270" t="s">
        <v>813</v>
      </c>
      <c r="D1963" s="13" t="s">
        <v>1249</v>
      </c>
      <c r="E1963" s="13" t="s">
        <v>815</v>
      </c>
      <c r="F1963" s="45">
        <v>50</v>
      </c>
      <c r="G1963" s="266" t="s">
        <v>812</v>
      </c>
      <c r="H1963" s="271">
        <v>93.5</v>
      </c>
      <c r="I1963" s="269" t="s">
        <v>800</v>
      </c>
      <c r="J1963" t="str">
        <f>VLOOKUP(A1963,'[1]consolidado ok'!$A:$B,2,FALSE)</f>
        <v>JHONATTAN ALEXANDER</v>
      </c>
    </row>
    <row r="1964" spans="1:10" hidden="1" x14ac:dyDescent="0.25">
      <c r="A1964" s="25">
        <v>45498133</v>
      </c>
      <c r="B1964" s="26" t="s">
        <v>771</v>
      </c>
      <c r="C1964" s="270" t="s">
        <v>1238</v>
      </c>
      <c r="D1964" s="13" t="s">
        <v>1239</v>
      </c>
      <c r="E1964" s="13" t="s">
        <v>815</v>
      </c>
      <c r="F1964" s="45">
        <v>50</v>
      </c>
      <c r="G1964" s="489" t="s">
        <v>812</v>
      </c>
      <c r="H1964" s="500">
        <v>63.6</v>
      </c>
      <c r="I1964" s="484" t="s">
        <v>800</v>
      </c>
      <c r="J1964" t="str">
        <f>VLOOKUP(A1964,'[1]consolidado ok'!$A:$B,2,FALSE)</f>
        <v>JHONATTAN ALEXANDER</v>
      </c>
    </row>
    <row r="1965" spans="1:10" hidden="1" x14ac:dyDescent="0.25">
      <c r="A1965" s="10">
        <v>43147253</v>
      </c>
      <c r="B1965" s="6" t="s">
        <v>772</v>
      </c>
      <c r="C1965" s="270" t="s">
        <v>813</v>
      </c>
      <c r="D1965" s="13" t="s">
        <v>1249</v>
      </c>
      <c r="E1965" s="13" t="s">
        <v>815</v>
      </c>
      <c r="F1965" s="45">
        <v>50</v>
      </c>
      <c r="G1965" s="266" t="s">
        <v>812</v>
      </c>
      <c r="H1965" s="271">
        <v>93.5</v>
      </c>
      <c r="I1965" s="266" t="s">
        <v>800</v>
      </c>
      <c r="J1965" t="str">
        <f>VLOOKUP(A1965,'[1]consolidado ok'!$A:$B,2,FALSE)</f>
        <v xml:space="preserve"> CRISTIAM JOEL</v>
      </c>
    </row>
    <row r="1966" spans="1:10" hidden="1" x14ac:dyDescent="0.25">
      <c r="A1966" s="10">
        <v>43147253</v>
      </c>
      <c r="B1966" s="6" t="s">
        <v>772</v>
      </c>
      <c r="C1966" s="13" t="s">
        <v>1251</v>
      </c>
      <c r="D1966" s="13" t="s">
        <v>1252</v>
      </c>
      <c r="E1966" s="13" t="s">
        <v>815</v>
      </c>
      <c r="F1966" s="45">
        <v>50</v>
      </c>
      <c r="G1966" s="266" t="s">
        <v>812</v>
      </c>
      <c r="H1966" s="271">
        <v>63.6</v>
      </c>
      <c r="I1966" s="269" t="s">
        <v>800</v>
      </c>
      <c r="J1966" t="str">
        <f>VLOOKUP(A1966,'[1]consolidado ok'!$A:$B,2,FALSE)</f>
        <v xml:space="preserve"> CRISTIAM JOEL</v>
      </c>
    </row>
    <row r="1967" spans="1:10" hidden="1" x14ac:dyDescent="0.25">
      <c r="A1967" s="10">
        <v>41531457</v>
      </c>
      <c r="B1967" s="6" t="s">
        <v>773</v>
      </c>
      <c r="C1967" s="270" t="s">
        <v>813</v>
      </c>
      <c r="D1967" s="13" t="s">
        <v>1249</v>
      </c>
      <c r="E1967" s="13" t="s">
        <v>815</v>
      </c>
      <c r="F1967" s="45">
        <v>50</v>
      </c>
      <c r="G1967" s="484" t="s">
        <v>812</v>
      </c>
      <c r="H1967" s="500">
        <v>93.5</v>
      </c>
      <c r="I1967" s="484" t="s">
        <v>800</v>
      </c>
      <c r="J1967" t="str">
        <f>VLOOKUP(A1967,'[1]consolidado ok'!$A:$B,2,FALSE)</f>
        <v>ELAR DUDLEY</v>
      </c>
    </row>
    <row r="1968" spans="1:10" hidden="1" x14ac:dyDescent="0.25">
      <c r="A1968" s="10">
        <v>41531457</v>
      </c>
      <c r="B1968" s="6" t="s">
        <v>773</v>
      </c>
      <c r="C1968" s="13" t="s">
        <v>1251</v>
      </c>
      <c r="D1968" s="13" t="s">
        <v>1252</v>
      </c>
      <c r="E1968" s="13" t="s">
        <v>815</v>
      </c>
      <c r="F1968" s="45">
        <v>50</v>
      </c>
      <c r="G1968" s="266" t="s">
        <v>812</v>
      </c>
      <c r="H1968" s="271">
        <v>63.6</v>
      </c>
      <c r="I1968" s="266" t="s">
        <v>800</v>
      </c>
      <c r="J1968" t="str">
        <f>VLOOKUP(A1968,'[1]consolidado ok'!$A:$B,2,FALSE)</f>
        <v>ELAR DUDLEY</v>
      </c>
    </row>
    <row r="1969" spans="1:10" hidden="1" x14ac:dyDescent="0.25">
      <c r="A1969" s="25">
        <v>46677878</v>
      </c>
      <c r="B1969" s="26" t="s">
        <v>774</v>
      </c>
      <c r="C1969" s="270" t="s">
        <v>813</v>
      </c>
      <c r="D1969" s="13" t="s">
        <v>1249</v>
      </c>
      <c r="E1969" s="13" t="s">
        <v>815</v>
      </c>
      <c r="F1969" s="45">
        <v>50</v>
      </c>
      <c r="G1969" s="266" t="s">
        <v>812</v>
      </c>
      <c r="H1969" s="271">
        <v>93.5</v>
      </c>
      <c r="I1969" s="269" t="s">
        <v>800</v>
      </c>
      <c r="J1969" t="str">
        <f>VLOOKUP(A1969,'[1]consolidado ok'!$A:$B,2,FALSE)</f>
        <v xml:space="preserve"> ALEJANDRO LEONARDO</v>
      </c>
    </row>
    <row r="1970" spans="1:10" hidden="1" x14ac:dyDescent="0.25">
      <c r="A1970" s="25">
        <v>46677878</v>
      </c>
      <c r="B1970" s="26" t="s">
        <v>774</v>
      </c>
      <c r="C1970" s="270" t="s">
        <v>1238</v>
      </c>
      <c r="D1970" s="13" t="s">
        <v>1239</v>
      </c>
      <c r="E1970" s="13" t="s">
        <v>815</v>
      </c>
      <c r="F1970" s="45">
        <v>50</v>
      </c>
      <c r="G1970" s="489" t="s">
        <v>812</v>
      </c>
      <c r="H1970" s="500">
        <v>63.6</v>
      </c>
      <c r="I1970" s="484" t="s">
        <v>800</v>
      </c>
      <c r="J1970" t="str">
        <f>VLOOKUP(A1970,'[1]consolidado ok'!$A:$B,2,FALSE)</f>
        <v xml:space="preserve"> ALEJANDRO LEONARDO</v>
      </c>
    </row>
    <row r="1971" spans="1:10" hidden="1" x14ac:dyDescent="0.25">
      <c r="A1971" s="10">
        <v>74126840</v>
      </c>
      <c r="B1971" s="6" t="s">
        <v>775</v>
      </c>
      <c r="C1971" s="270" t="s">
        <v>813</v>
      </c>
      <c r="D1971" s="13" t="s">
        <v>1249</v>
      </c>
      <c r="E1971" s="13" t="s">
        <v>815</v>
      </c>
      <c r="F1971" s="45">
        <v>50</v>
      </c>
      <c r="G1971" s="266" t="s">
        <v>812</v>
      </c>
      <c r="H1971" s="271">
        <v>93.5</v>
      </c>
      <c r="I1971" s="266" t="s">
        <v>800</v>
      </c>
      <c r="J1971" t="str">
        <f>VLOOKUP(A1971,'[1]consolidado ok'!$A:$B,2,FALSE)</f>
        <v>SHEYLA JOHANY</v>
      </c>
    </row>
    <row r="1972" spans="1:10" hidden="1" x14ac:dyDescent="0.25">
      <c r="A1972" s="10">
        <v>74126840</v>
      </c>
      <c r="B1972" s="6" t="s">
        <v>775</v>
      </c>
      <c r="C1972" s="13" t="s">
        <v>1251</v>
      </c>
      <c r="D1972" s="13" t="s">
        <v>1252</v>
      </c>
      <c r="E1972" s="13" t="s">
        <v>815</v>
      </c>
      <c r="F1972" s="45">
        <v>50</v>
      </c>
      <c r="G1972" s="266" t="s">
        <v>812</v>
      </c>
      <c r="H1972" s="271">
        <v>63.6</v>
      </c>
      <c r="I1972" s="269" t="s">
        <v>800</v>
      </c>
      <c r="J1972" t="str">
        <f>VLOOKUP(A1972,'[1]consolidado ok'!$A:$B,2,FALSE)</f>
        <v>SHEYLA JOHANY</v>
      </c>
    </row>
    <row r="1973" spans="1:10" hidden="1" x14ac:dyDescent="0.25">
      <c r="A1973" s="25">
        <v>70842587</v>
      </c>
      <c r="B1973" s="26" t="s">
        <v>776</v>
      </c>
      <c r="C1973" s="270" t="s">
        <v>813</v>
      </c>
      <c r="D1973" s="13" t="s">
        <v>1249</v>
      </c>
      <c r="E1973" s="13" t="s">
        <v>815</v>
      </c>
      <c r="F1973" s="45">
        <v>50</v>
      </c>
      <c r="G1973" s="484" t="s">
        <v>812</v>
      </c>
      <c r="H1973" s="500">
        <v>93.5</v>
      </c>
      <c r="I1973" s="484" t="s">
        <v>800</v>
      </c>
      <c r="J1973" t="str">
        <f>VLOOKUP(A1973,'[1]consolidado ok'!$A:$B,2,FALSE)</f>
        <v>JAIR CRISTOFER</v>
      </c>
    </row>
    <row r="1974" spans="1:10" hidden="1" x14ac:dyDescent="0.25">
      <c r="A1974" s="25">
        <v>70842587</v>
      </c>
      <c r="B1974" s="26" t="s">
        <v>776</v>
      </c>
      <c r="C1974" s="270" t="s">
        <v>1238</v>
      </c>
      <c r="D1974" s="13" t="s">
        <v>1239</v>
      </c>
      <c r="E1974" s="13" t="s">
        <v>815</v>
      </c>
      <c r="F1974" s="45">
        <v>50</v>
      </c>
      <c r="G1974" s="46" t="s">
        <v>812</v>
      </c>
      <c r="H1974" s="271">
        <v>63.6</v>
      </c>
      <c r="I1974" s="266" t="s">
        <v>800</v>
      </c>
      <c r="J1974" t="str">
        <f>VLOOKUP(A1974,'[1]consolidado ok'!$A:$B,2,FALSE)</f>
        <v>JAIR CRISTOFER</v>
      </c>
    </row>
    <row r="1975" spans="1:10" hidden="1" x14ac:dyDescent="0.25">
      <c r="A1975" s="10">
        <v>71239115</v>
      </c>
      <c r="B1975" s="6" t="s">
        <v>777</v>
      </c>
      <c r="C1975" s="270" t="s">
        <v>813</v>
      </c>
      <c r="D1975" s="13" t="s">
        <v>1249</v>
      </c>
      <c r="E1975" s="13" t="s">
        <v>815</v>
      </c>
      <c r="F1975" s="45">
        <v>50</v>
      </c>
      <c r="G1975" s="266" t="s">
        <v>812</v>
      </c>
      <c r="H1975" s="271">
        <v>93.5</v>
      </c>
      <c r="I1975" s="266" t="s">
        <v>800</v>
      </c>
      <c r="J1975" t="str">
        <f>VLOOKUP(A1975,'[1]consolidado ok'!$A:$B,2,FALSE)</f>
        <v>JOSHUA ALDO</v>
      </c>
    </row>
    <row r="1976" spans="1:10" hidden="1" x14ac:dyDescent="0.25">
      <c r="A1976" s="10">
        <v>71239115</v>
      </c>
      <c r="B1976" s="6" t="s">
        <v>777</v>
      </c>
      <c r="C1976" s="13" t="s">
        <v>1251</v>
      </c>
      <c r="D1976" s="13" t="s">
        <v>1252</v>
      </c>
      <c r="E1976" s="13" t="s">
        <v>815</v>
      </c>
      <c r="F1976" s="45">
        <v>50</v>
      </c>
      <c r="G1976" s="484" t="s">
        <v>812</v>
      </c>
      <c r="H1976" s="500">
        <v>63.6</v>
      </c>
      <c r="I1976" s="484" t="s">
        <v>800</v>
      </c>
      <c r="J1976" t="str">
        <f>VLOOKUP(A1976,'[1]consolidado ok'!$A:$B,2,FALSE)</f>
        <v>JOSHUA ALDO</v>
      </c>
    </row>
    <row r="1977" spans="1:10" x14ac:dyDescent="0.25">
      <c r="A1977" s="25">
        <v>1341848</v>
      </c>
      <c r="B1977" s="26" t="s">
        <v>778</v>
      </c>
      <c r="C1977" s="270" t="s">
        <v>813</v>
      </c>
      <c r="D1977" s="13" t="s">
        <v>1249</v>
      </c>
      <c r="E1977" s="13" t="s">
        <v>815</v>
      </c>
      <c r="F1977" s="45">
        <v>50</v>
      </c>
      <c r="G1977" s="266" t="s">
        <v>812</v>
      </c>
      <c r="H1977" s="271">
        <v>93.5</v>
      </c>
      <c r="I1977" s="266" t="s">
        <v>800</v>
      </c>
      <c r="J1977" t="e">
        <f>VLOOKUP(A1977,'[1]consolidado ok'!$A:$B,2,FALSE)</f>
        <v>#N/A</v>
      </c>
    </row>
    <row r="1978" spans="1:10" x14ac:dyDescent="0.25">
      <c r="A1978" s="25">
        <v>1341848</v>
      </c>
      <c r="B1978" s="26" t="s">
        <v>778</v>
      </c>
      <c r="C1978" s="270" t="s">
        <v>1238</v>
      </c>
      <c r="D1978" s="13" t="s">
        <v>1239</v>
      </c>
      <c r="E1978" s="13" t="s">
        <v>815</v>
      </c>
      <c r="F1978" s="45">
        <v>50</v>
      </c>
      <c r="G1978" s="46" t="s">
        <v>812</v>
      </c>
      <c r="H1978" s="271">
        <v>63.6</v>
      </c>
      <c r="I1978" s="269" t="s">
        <v>800</v>
      </c>
      <c r="J1978" t="e">
        <f>VLOOKUP(A1978,'[1]consolidado ok'!$A:$B,2,FALSE)</f>
        <v>#N/A</v>
      </c>
    </row>
    <row r="1979" spans="1:10" hidden="1" x14ac:dyDescent="0.25">
      <c r="A1979" s="25">
        <v>48416748</v>
      </c>
      <c r="B1979" s="26" t="s">
        <v>779</v>
      </c>
      <c r="C1979" s="270" t="s">
        <v>813</v>
      </c>
      <c r="D1979" s="13" t="s">
        <v>1249</v>
      </c>
      <c r="E1979" s="13" t="s">
        <v>815</v>
      </c>
      <c r="F1979" s="45">
        <v>50</v>
      </c>
      <c r="G1979" s="484" t="s">
        <v>812</v>
      </c>
      <c r="H1979" s="500">
        <v>93.5</v>
      </c>
      <c r="I1979" s="484" t="s">
        <v>800</v>
      </c>
      <c r="J1979" t="str">
        <f>VLOOKUP(A1979,'[1]consolidado ok'!$A:$B,2,FALSE)</f>
        <v>JEAN CARLOS</v>
      </c>
    </row>
    <row r="1980" spans="1:10" hidden="1" x14ac:dyDescent="0.25">
      <c r="A1980" s="25">
        <v>48416748</v>
      </c>
      <c r="B1980" s="26" t="s">
        <v>779</v>
      </c>
      <c r="C1980" s="270" t="s">
        <v>1238</v>
      </c>
      <c r="D1980" s="13" t="s">
        <v>1239</v>
      </c>
      <c r="E1980" s="13" t="s">
        <v>815</v>
      </c>
      <c r="F1980" s="45">
        <v>50</v>
      </c>
      <c r="G1980" s="46" t="s">
        <v>812</v>
      </c>
      <c r="H1980" s="271">
        <v>63.6</v>
      </c>
      <c r="I1980" s="266" t="s">
        <v>800</v>
      </c>
      <c r="J1980" t="str">
        <f>VLOOKUP(A1980,'[1]consolidado ok'!$A:$B,2,FALSE)</f>
        <v>JEAN CARLOS</v>
      </c>
    </row>
    <row r="1981" spans="1:10" hidden="1" x14ac:dyDescent="0.25">
      <c r="A1981" s="10">
        <v>43797582</v>
      </c>
      <c r="B1981" s="6" t="s">
        <v>780</v>
      </c>
      <c r="C1981" s="270" t="s">
        <v>813</v>
      </c>
      <c r="D1981" s="13" t="s">
        <v>1249</v>
      </c>
      <c r="E1981" s="13" t="s">
        <v>815</v>
      </c>
      <c r="F1981" s="45">
        <v>50</v>
      </c>
      <c r="G1981" s="266" t="s">
        <v>812</v>
      </c>
      <c r="H1981" s="271">
        <v>93.5</v>
      </c>
      <c r="I1981" s="266" t="s">
        <v>800</v>
      </c>
      <c r="J1981" t="str">
        <f>VLOOKUP(A1981,'[1]consolidado ok'!$A:$B,2,FALSE)</f>
        <v>DIEGO ANTONIO</v>
      </c>
    </row>
    <row r="1982" spans="1:10" hidden="1" x14ac:dyDescent="0.25">
      <c r="A1982" s="10">
        <v>43797582</v>
      </c>
      <c r="B1982" s="6" t="s">
        <v>780</v>
      </c>
      <c r="C1982" s="270" t="s">
        <v>1238</v>
      </c>
      <c r="D1982" s="13" t="s">
        <v>1239</v>
      </c>
      <c r="E1982" s="13" t="s">
        <v>815</v>
      </c>
      <c r="F1982" s="45">
        <v>50</v>
      </c>
      <c r="G1982" s="489" t="s">
        <v>812</v>
      </c>
      <c r="H1982" s="500">
        <v>63.6</v>
      </c>
      <c r="I1982" s="484" t="s">
        <v>800</v>
      </c>
      <c r="J1982" t="str">
        <f>VLOOKUP(A1982,'[1]consolidado ok'!$A:$B,2,FALSE)</f>
        <v>DIEGO ANTONIO</v>
      </c>
    </row>
    <row r="1983" spans="1:10" hidden="1" x14ac:dyDescent="0.25">
      <c r="A1983" s="25">
        <v>46086437</v>
      </c>
      <c r="B1983" s="26" t="s">
        <v>781</v>
      </c>
      <c r="C1983" s="270" t="s">
        <v>813</v>
      </c>
      <c r="D1983" s="13" t="s">
        <v>1249</v>
      </c>
      <c r="E1983" s="13" t="s">
        <v>815</v>
      </c>
      <c r="F1983" s="45">
        <v>50</v>
      </c>
      <c r="G1983" s="266" t="s">
        <v>812</v>
      </c>
      <c r="H1983" s="271">
        <v>93.5</v>
      </c>
      <c r="I1983" s="266" t="s">
        <v>800</v>
      </c>
      <c r="J1983" t="str">
        <f>VLOOKUP(A1983,'[1]consolidado ok'!$A:$B,2,FALSE)</f>
        <v xml:space="preserve"> MARCOS ANTONIO</v>
      </c>
    </row>
    <row r="1984" spans="1:10" hidden="1" x14ac:dyDescent="0.25">
      <c r="A1984" s="25">
        <v>46086437</v>
      </c>
      <c r="B1984" s="26" t="s">
        <v>781</v>
      </c>
      <c r="C1984" s="13" t="s">
        <v>1251</v>
      </c>
      <c r="D1984" s="13" t="s">
        <v>1252</v>
      </c>
      <c r="E1984" s="13" t="s">
        <v>815</v>
      </c>
      <c r="F1984" s="45">
        <v>50</v>
      </c>
      <c r="G1984" s="266" t="s">
        <v>812</v>
      </c>
      <c r="H1984" s="271">
        <v>63.6</v>
      </c>
      <c r="I1984" s="266" t="s">
        <v>800</v>
      </c>
      <c r="J1984" t="str">
        <f>VLOOKUP(A1984,'[1]consolidado ok'!$A:$B,2,FALSE)</f>
        <v xml:space="preserve"> MARCOS ANTONIO</v>
      </c>
    </row>
    <row r="1985" spans="1:10" hidden="1" x14ac:dyDescent="0.25">
      <c r="A1985" s="10">
        <v>76023392</v>
      </c>
      <c r="B1985" s="6" t="s">
        <v>782</v>
      </c>
      <c r="C1985" s="270" t="s">
        <v>813</v>
      </c>
      <c r="D1985" s="13" t="s">
        <v>1249</v>
      </c>
      <c r="E1985" s="13" t="s">
        <v>815</v>
      </c>
      <c r="F1985" s="45">
        <v>50</v>
      </c>
      <c r="G1985" s="484" t="s">
        <v>812</v>
      </c>
      <c r="H1985" s="500">
        <v>93.5</v>
      </c>
      <c r="I1985" s="484" t="s">
        <v>800</v>
      </c>
      <c r="J1985" t="str">
        <f>VLOOKUP(A1985,'[1]consolidado ok'!$A:$B,2,FALSE)</f>
        <v xml:space="preserve"> ANTHONY KENER</v>
      </c>
    </row>
    <row r="1986" spans="1:10" hidden="1" x14ac:dyDescent="0.25">
      <c r="A1986" s="10">
        <v>76023392</v>
      </c>
      <c r="B1986" s="6" t="s">
        <v>782</v>
      </c>
      <c r="C1986" s="270" t="s">
        <v>1238</v>
      </c>
      <c r="D1986" s="13" t="s">
        <v>1239</v>
      </c>
      <c r="E1986" s="13" t="s">
        <v>815</v>
      </c>
      <c r="F1986" s="45">
        <v>50</v>
      </c>
      <c r="G1986" s="46" t="s">
        <v>812</v>
      </c>
      <c r="H1986" s="271">
        <v>63.6</v>
      </c>
      <c r="I1986" s="266" t="s">
        <v>800</v>
      </c>
      <c r="J1986" t="str">
        <f>VLOOKUP(A1986,'[1]consolidado ok'!$A:$B,2,FALSE)</f>
        <v xml:space="preserve"> ANTHONY KENER</v>
      </c>
    </row>
    <row r="1987" spans="1:10" hidden="1" x14ac:dyDescent="0.25">
      <c r="A1987" s="25">
        <v>76172540</v>
      </c>
      <c r="B1987" s="26" t="s">
        <v>783</v>
      </c>
      <c r="C1987" s="270" t="s">
        <v>813</v>
      </c>
      <c r="D1987" s="13" t="s">
        <v>1249</v>
      </c>
      <c r="E1987" s="13" t="s">
        <v>815</v>
      </c>
      <c r="F1987" s="45">
        <v>50</v>
      </c>
      <c r="G1987" s="266" t="s">
        <v>812</v>
      </c>
      <c r="H1987" s="271">
        <v>93.5</v>
      </c>
      <c r="I1987" s="266" t="s">
        <v>800</v>
      </c>
      <c r="J1987" t="str">
        <f>VLOOKUP(A1987,'[1]consolidado ok'!$A:$B,2,FALSE)</f>
        <v xml:space="preserve"> JOSE ARON</v>
      </c>
    </row>
    <row r="1988" spans="1:10" hidden="1" x14ac:dyDescent="0.25">
      <c r="A1988" s="25">
        <v>76172540</v>
      </c>
      <c r="B1988" s="26" t="s">
        <v>783</v>
      </c>
      <c r="C1988" s="13" t="s">
        <v>1251</v>
      </c>
      <c r="D1988" s="13" t="s">
        <v>1252</v>
      </c>
      <c r="E1988" s="13" t="s">
        <v>815</v>
      </c>
      <c r="F1988" s="45">
        <v>50</v>
      </c>
      <c r="G1988" s="484" t="s">
        <v>812</v>
      </c>
      <c r="H1988" s="500">
        <v>63.6</v>
      </c>
      <c r="I1988" s="484" t="s">
        <v>800</v>
      </c>
      <c r="J1988" t="str">
        <f>VLOOKUP(A1988,'[1]consolidado ok'!$A:$B,2,FALSE)</f>
        <v xml:space="preserve"> JOSE ARON</v>
      </c>
    </row>
    <row r="1989" spans="1:10" hidden="1" x14ac:dyDescent="0.25">
      <c r="A1989" s="10">
        <v>40357038</v>
      </c>
      <c r="B1989" s="6" t="s">
        <v>784</v>
      </c>
      <c r="C1989" s="270" t="s">
        <v>813</v>
      </c>
      <c r="D1989" s="13" t="s">
        <v>1249</v>
      </c>
      <c r="E1989" s="13" t="s">
        <v>815</v>
      </c>
      <c r="F1989" s="45">
        <v>50</v>
      </c>
      <c r="G1989" s="266" t="s">
        <v>812</v>
      </c>
      <c r="H1989" s="271">
        <v>93.5</v>
      </c>
      <c r="I1989" s="266" t="s">
        <v>800</v>
      </c>
      <c r="J1989" t="str">
        <f>VLOOKUP(A1989,'[1]consolidado ok'!$A:$B,2,FALSE)</f>
        <v xml:space="preserve"> JORGE</v>
      </c>
    </row>
    <row r="1990" spans="1:10" hidden="1" x14ac:dyDescent="0.25">
      <c r="A1990" s="10">
        <v>40357038</v>
      </c>
      <c r="B1990" s="6" t="s">
        <v>784</v>
      </c>
      <c r="C1990" s="13" t="s">
        <v>1251</v>
      </c>
      <c r="D1990" s="13" t="s">
        <v>1252</v>
      </c>
      <c r="E1990" s="13" t="s">
        <v>815</v>
      </c>
      <c r="F1990" s="45">
        <v>50</v>
      </c>
      <c r="G1990" s="266" t="s">
        <v>812</v>
      </c>
      <c r="H1990" s="271">
        <v>63.6</v>
      </c>
      <c r="I1990" s="266" t="s">
        <v>800</v>
      </c>
      <c r="J1990" t="str">
        <f>VLOOKUP(A1990,'[1]consolidado ok'!$A:$B,2,FALSE)</f>
        <v xml:space="preserve"> JORGE</v>
      </c>
    </row>
    <row r="1991" spans="1:10" hidden="1" x14ac:dyDescent="0.25">
      <c r="A1991" s="10">
        <v>45167352</v>
      </c>
      <c r="B1991" s="6" t="s">
        <v>785</v>
      </c>
      <c r="C1991" s="270" t="s">
        <v>813</v>
      </c>
      <c r="D1991" s="13" t="s">
        <v>1249</v>
      </c>
      <c r="E1991" s="13" t="s">
        <v>815</v>
      </c>
      <c r="F1991" s="45">
        <v>50</v>
      </c>
      <c r="G1991" s="484" t="s">
        <v>812</v>
      </c>
      <c r="H1991" s="500">
        <v>93.5</v>
      </c>
      <c r="I1991" s="484" t="s">
        <v>800</v>
      </c>
      <c r="J1991" t="str">
        <f>VLOOKUP(A1991,'[1]consolidado ok'!$A:$B,2,FALSE)</f>
        <v>LIA LLERME</v>
      </c>
    </row>
    <row r="1992" spans="1:10" hidden="1" x14ac:dyDescent="0.25">
      <c r="A1992" s="10">
        <v>45167352</v>
      </c>
      <c r="B1992" s="6" t="s">
        <v>785</v>
      </c>
      <c r="C1992" s="270" t="s">
        <v>1238</v>
      </c>
      <c r="D1992" s="13" t="s">
        <v>1239</v>
      </c>
      <c r="E1992" s="13" t="s">
        <v>815</v>
      </c>
      <c r="F1992" s="45">
        <v>50</v>
      </c>
      <c r="G1992" s="46" t="s">
        <v>812</v>
      </c>
      <c r="H1992" s="271">
        <v>63.6</v>
      </c>
      <c r="I1992" s="266" t="s">
        <v>800</v>
      </c>
      <c r="J1992" t="str">
        <f>VLOOKUP(A1992,'[1]consolidado ok'!$A:$B,2,FALSE)</f>
        <v>LIA LLERME</v>
      </c>
    </row>
    <row r="1993" spans="1:10" hidden="1" x14ac:dyDescent="0.25">
      <c r="A1993" s="25">
        <v>40463156</v>
      </c>
      <c r="B1993" s="26" t="s">
        <v>786</v>
      </c>
      <c r="C1993" s="270" t="s">
        <v>813</v>
      </c>
      <c r="D1993" s="13" t="s">
        <v>1249</v>
      </c>
      <c r="E1993" s="13" t="s">
        <v>815</v>
      </c>
      <c r="F1993" s="45">
        <v>50</v>
      </c>
      <c r="G1993" s="266" t="s">
        <v>812</v>
      </c>
      <c r="H1993" s="271">
        <v>93.5</v>
      </c>
      <c r="I1993" s="266" t="s">
        <v>800</v>
      </c>
      <c r="J1993" t="str">
        <f>VLOOKUP(A1993,'[1]consolidado ok'!$A:$B,2,FALSE)</f>
        <v xml:space="preserve"> EDGAR</v>
      </c>
    </row>
    <row r="1994" spans="1:10" hidden="1" x14ac:dyDescent="0.25">
      <c r="A1994" s="25">
        <v>40463156</v>
      </c>
      <c r="B1994" s="26" t="s">
        <v>786</v>
      </c>
      <c r="C1994" s="13" t="s">
        <v>1251</v>
      </c>
      <c r="D1994" s="13" t="s">
        <v>1252</v>
      </c>
      <c r="E1994" s="13" t="s">
        <v>815</v>
      </c>
      <c r="F1994" s="45">
        <v>50</v>
      </c>
      <c r="G1994" s="484" t="s">
        <v>812</v>
      </c>
      <c r="H1994" s="500">
        <v>63.6</v>
      </c>
      <c r="I1994" s="484" t="s">
        <v>800</v>
      </c>
      <c r="J1994" t="str">
        <f>VLOOKUP(A1994,'[1]consolidado ok'!$A:$B,2,FALSE)</f>
        <v xml:space="preserve"> EDGAR</v>
      </c>
    </row>
    <row r="1995" spans="1:10" hidden="1" x14ac:dyDescent="0.25">
      <c r="A1995" s="25">
        <v>46488064</v>
      </c>
      <c r="B1995" s="26" t="s">
        <v>787</v>
      </c>
      <c r="C1995" s="270" t="s">
        <v>813</v>
      </c>
      <c r="D1995" s="13" t="s">
        <v>1249</v>
      </c>
      <c r="E1995" s="13" t="s">
        <v>815</v>
      </c>
      <c r="F1995" s="45">
        <v>50</v>
      </c>
      <c r="G1995" s="266" t="s">
        <v>812</v>
      </c>
      <c r="H1995" s="271">
        <v>93.5</v>
      </c>
      <c r="I1995" s="266" t="s">
        <v>800</v>
      </c>
      <c r="J1995" t="str">
        <f>VLOOKUP(A1995,'[1]consolidado ok'!$A:$B,2,FALSE)</f>
        <v>ALESSANDRA ELIZABETH</v>
      </c>
    </row>
    <row r="1996" spans="1:10" hidden="1" x14ac:dyDescent="0.25">
      <c r="A1996" s="25">
        <v>46488064</v>
      </c>
      <c r="B1996" s="26" t="s">
        <v>787</v>
      </c>
      <c r="C1996" s="270" t="s">
        <v>1238</v>
      </c>
      <c r="D1996" s="13" t="s">
        <v>1239</v>
      </c>
      <c r="E1996" s="13" t="s">
        <v>815</v>
      </c>
      <c r="F1996" s="45">
        <v>50</v>
      </c>
      <c r="G1996" s="46" t="s">
        <v>812</v>
      </c>
      <c r="H1996" s="271">
        <v>63.6</v>
      </c>
      <c r="I1996" s="266" t="s">
        <v>800</v>
      </c>
      <c r="J1996" t="str">
        <f>VLOOKUP(A1996,'[1]consolidado ok'!$A:$B,2,FALSE)</f>
        <v>ALESSANDRA ELIZABETH</v>
      </c>
    </row>
    <row r="1997" spans="1:10" hidden="1" x14ac:dyDescent="0.25">
      <c r="A1997" s="10">
        <v>48462793</v>
      </c>
      <c r="B1997" s="6" t="s">
        <v>788</v>
      </c>
      <c r="C1997" s="270" t="s">
        <v>813</v>
      </c>
      <c r="D1997" s="13" t="s">
        <v>1249</v>
      </c>
      <c r="E1997" s="13" t="s">
        <v>815</v>
      </c>
      <c r="F1997" s="45">
        <v>50</v>
      </c>
      <c r="G1997" s="484" t="s">
        <v>812</v>
      </c>
      <c r="H1997" s="500">
        <v>93.5</v>
      </c>
      <c r="I1997" s="484" t="s">
        <v>800</v>
      </c>
      <c r="J1997" t="str">
        <f>VLOOKUP(A1997,'[1]consolidado ok'!$A:$B,2,FALSE)</f>
        <v xml:space="preserve"> JOSE RIÑER</v>
      </c>
    </row>
    <row r="1998" spans="1:10" hidden="1" x14ac:dyDescent="0.25">
      <c r="A1998" s="10">
        <v>48462793</v>
      </c>
      <c r="B1998" s="6" t="s">
        <v>788</v>
      </c>
      <c r="C1998" s="270" t="s">
        <v>1238</v>
      </c>
      <c r="D1998" s="13" t="s">
        <v>1239</v>
      </c>
      <c r="E1998" s="13" t="s">
        <v>815</v>
      </c>
      <c r="F1998" s="45">
        <v>50</v>
      </c>
      <c r="G1998" s="46" t="s">
        <v>812</v>
      </c>
      <c r="H1998" s="271">
        <v>63.6</v>
      </c>
      <c r="I1998" s="266" t="s">
        <v>800</v>
      </c>
      <c r="J1998" t="str">
        <f>VLOOKUP(A1998,'[1]consolidado ok'!$A:$B,2,FALSE)</f>
        <v xml:space="preserve"> JOSE RIÑER</v>
      </c>
    </row>
    <row r="1999" spans="1:10" hidden="1" x14ac:dyDescent="0.25">
      <c r="A1999" s="617">
        <v>48020606</v>
      </c>
      <c r="B1999" s="607" t="s">
        <v>1277</v>
      </c>
      <c r="C1999" s="608" t="s">
        <v>1131</v>
      </c>
      <c r="D1999" s="607" t="s">
        <v>806</v>
      </c>
      <c r="E1999" s="607" t="s">
        <v>807</v>
      </c>
      <c r="F1999" s="609">
        <v>33</v>
      </c>
      <c r="G1999" s="610" t="s">
        <v>808</v>
      </c>
      <c r="H1999" s="610">
        <v>31.3</v>
      </c>
      <c r="I1999" s="611" t="s">
        <v>800</v>
      </c>
    </row>
    <row r="2000" spans="1:10" hidden="1" x14ac:dyDescent="0.25">
      <c r="A2000" s="617">
        <v>48020606</v>
      </c>
      <c r="B2000" s="612" t="s">
        <v>1277</v>
      </c>
      <c r="C2000" s="613" t="s">
        <v>813</v>
      </c>
      <c r="D2000" s="612" t="s">
        <v>814</v>
      </c>
      <c r="E2000" s="612" t="s">
        <v>815</v>
      </c>
      <c r="F2000" s="614">
        <v>33</v>
      </c>
      <c r="G2000" s="615" t="s">
        <v>812</v>
      </c>
      <c r="H2000" s="615">
        <v>93.5</v>
      </c>
      <c r="I2000" s="615" t="s">
        <v>800</v>
      </c>
    </row>
    <row r="2001" spans="1:9" hidden="1" x14ac:dyDescent="0.25">
      <c r="A2001" s="617">
        <v>48020606</v>
      </c>
      <c r="B2001" s="612" t="s">
        <v>1277</v>
      </c>
      <c r="C2001" s="613" t="s">
        <v>1238</v>
      </c>
      <c r="D2001" s="612" t="s">
        <v>1239</v>
      </c>
      <c r="E2001" s="612" t="s">
        <v>815</v>
      </c>
      <c r="F2001" s="614">
        <v>34</v>
      </c>
      <c r="G2001" s="616" t="s">
        <v>812</v>
      </c>
      <c r="H2001" s="615">
        <v>63.6</v>
      </c>
      <c r="I2001" s="615" t="s">
        <v>800</v>
      </c>
    </row>
  </sheetData>
  <autoFilter ref="A1:J2001" xr:uid="{6D052C08-B829-4656-8D2B-20C5F3DAEF3C}">
    <filterColumn colId="9">
      <filters>
        <filter val="#N/D"/>
      </filters>
    </filterColumn>
  </autoFilter>
  <dataValidations disablePrompts="1" count="6">
    <dataValidation type="list" allowBlank="1" showInputMessage="1" showErrorMessage="1" sqref="G37:G40 G212:G214 G68:G71" xr:uid="{81286CDC-79D1-4130-80C7-CBD9E427664E}">
      <formula1>$M$2:$M$5</formula1>
    </dataValidation>
    <dataValidation type="list" allowBlank="1" showInputMessage="1" showErrorMessage="1" sqref="G45:G46 G15:G17 G52 G50 G58 G56 G25:G28 G328 G312 G310 G320 G322 G192:G196 G198:G202 G61:G66 G183:G190" xr:uid="{60F38220-9BF2-4FA0-950E-7AA6FAB5B7C9}">
      <formula1>#REF!</formula1>
    </dataValidation>
    <dataValidation type="list" allowBlank="1" showInputMessage="1" showErrorMessage="1" sqref="G142:G145 G325:G327 G323 G321 G315:G318 G313 G311 G285:G288 G305:G308 G300:G303 G290:G293 G295:G298 G181 G176:G177 G170 G152:G155 G157:G160 G147:G150" xr:uid="{6AC74CDD-DE6F-435C-BD01-8C7CD8A63D66}">
      <formula1>$O$2:$O$5</formula1>
    </dataValidation>
    <dataValidation type="list" allowBlank="1" showInputMessage="1" showErrorMessage="1" sqref="G258 G268 G263" xr:uid="{6CABB866-C9D5-44E1-AB99-4BD3233997A9}">
      <formula1>$N$2:$N$2</formula1>
    </dataValidation>
    <dataValidation type="list" allowBlank="1" showInputMessage="1" showErrorMessage="1" sqref="G241:G245 G230:G234 G247:G251" xr:uid="{418D706F-B32A-4913-A0FC-7E5B52890858}">
      <formula1>$N$2:$N$5</formula1>
    </dataValidation>
    <dataValidation type="list" allowBlank="1" showInputMessage="1" showErrorMessage="1" sqref="G208:G210 G204:G206" xr:uid="{4AD644EC-8579-4F48-934E-6A56CAF1AEDC}">
      <formula1>$M$2:$M$4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1"/>
  <sheetViews>
    <sheetView workbookViewId="0">
      <selection sqref="A1:XFD1048576"/>
    </sheetView>
  </sheetViews>
  <sheetFormatPr baseColWidth="10" defaultRowHeight="15" x14ac:dyDescent="0.25"/>
  <cols>
    <col min="2" max="2" width="44" bestFit="1" customWidth="1"/>
    <col min="3" max="3" width="26.85546875" bestFit="1" customWidth="1"/>
    <col min="4" max="4" width="38.140625" bestFit="1" customWidth="1"/>
    <col min="5" max="5" width="19.42578125" customWidth="1"/>
    <col min="6" max="6" width="19.140625" bestFit="1" customWidth="1"/>
  </cols>
  <sheetData>
    <row r="1" spans="1:9" x14ac:dyDescent="0.25">
      <c r="A1" s="15" t="s">
        <v>0</v>
      </c>
      <c r="B1" s="15" t="s">
        <v>1</v>
      </c>
      <c r="C1" s="33" t="s">
        <v>789</v>
      </c>
      <c r="D1" s="34" t="s">
        <v>790</v>
      </c>
      <c r="E1" s="34" t="s">
        <v>791</v>
      </c>
      <c r="F1" s="34" t="s">
        <v>792</v>
      </c>
      <c r="G1" s="34" t="s">
        <v>793</v>
      </c>
      <c r="H1" s="34" t="s">
        <v>794</v>
      </c>
      <c r="I1" s="34" t="s">
        <v>795</v>
      </c>
    </row>
    <row r="2" spans="1:9" x14ac:dyDescent="0.25">
      <c r="A2" s="10"/>
      <c r="B2" s="9"/>
      <c r="C2" s="10"/>
      <c r="D2" s="11"/>
      <c r="E2" s="12"/>
      <c r="F2" s="13"/>
    </row>
    <row r="3" spans="1:9" x14ac:dyDescent="0.25">
      <c r="A3" s="10">
        <v>7977804</v>
      </c>
      <c r="B3" s="9" t="s">
        <v>8</v>
      </c>
      <c r="C3" s="13" t="s">
        <v>805</v>
      </c>
      <c r="D3" s="13" t="s">
        <v>1128</v>
      </c>
      <c r="E3" s="31" t="s">
        <v>807</v>
      </c>
      <c r="F3" s="45">
        <v>20</v>
      </c>
      <c r="G3" s="46" t="s">
        <v>808</v>
      </c>
      <c r="H3" s="47">
        <v>31.3</v>
      </c>
      <c r="I3" s="31" t="s">
        <v>800</v>
      </c>
    </row>
    <row r="4" spans="1:9" x14ac:dyDescent="0.25">
      <c r="A4" s="10">
        <v>7977804</v>
      </c>
      <c r="B4" s="9" t="s">
        <v>8</v>
      </c>
      <c r="C4" s="13" t="s">
        <v>809</v>
      </c>
      <c r="D4" s="13" t="s">
        <v>810</v>
      </c>
      <c r="E4" s="31" t="s">
        <v>811</v>
      </c>
      <c r="F4" s="45">
        <v>20</v>
      </c>
      <c r="G4" s="46" t="s">
        <v>812</v>
      </c>
      <c r="H4" s="48">
        <v>22.56</v>
      </c>
      <c r="I4" s="31" t="s">
        <v>800</v>
      </c>
    </row>
    <row r="5" spans="1:9" x14ac:dyDescent="0.25">
      <c r="A5" s="10">
        <v>7977804</v>
      </c>
      <c r="B5" s="9" t="s">
        <v>8</v>
      </c>
      <c r="C5" s="13" t="s">
        <v>813</v>
      </c>
      <c r="D5" s="13" t="s">
        <v>1254</v>
      </c>
      <c r="E5" s="31" t="s">
        <v>815</v>
      </c>
      <c r="F5" s="45">
        <v>20</v>
      </c>
      <c r="G5" s="46" t="s">
        <v>812</v>
      </c>
      <c r="H5" s="49">
        <v>93.5</v>
      </c>
      <c r="I5" s="31" t="s">
        <v>800</v>
      </c>
    </row>
    <row r="6" spans="1:9" x14ac:dyDescent="0.25">
      <c r="A6" s="10">
        <v>7977804</v>
      </c>
      <c r="B6" s="9" t="s">
        <v>8</v>
      </c>
      <c r="C6" s="13" t="s">
        <v>816</v>
      </c>
      <c r="D6" s="13" t="s">
        <v>1129</v>
      </c>
      <c r="E6" s="31" t="s">
        <v>815</v>
      </c>
      <c r="F6" s="45">
        <v>20</v>
      </c>
      <c r="G6" s="46" t="s">
        <v>812</v>
      </c>
      <c r="H6" s="49">
        <v>68</v>
      </c>
      <c r="I6" s="31" t="s">
        <v>800</v>
      </c>
    </row>
    <row r="7" spans="1:9" x14ac:dyDescent="0.25">
      <c r="A7" s="10">
        <v>7977804</v>
      </c>
      <c r="B7" s="9" t="s">
        <v>8</v>
      </c>
      <c r="C7" s="13" t="s">
        <v>818</v>
      </c>
      <c r="D7" s="13" t="s">
        <v>819</v>
      </c>
      <c r="E7" s="31" t="s">
        <v>820</v>
      </c>
      <c r="F7" s="45">
        <v>20</v>
      </c>
      <c r="G7" s="46" t="s">
        <v>812</v>
      </c>
      <c r="H7" s="262">
        <v>94</v>
      </c>
      <c r="I7" s="31" t="s">
        <v>821</v>
      </c>
    </row>
    <row r="8" spans="1:9" x14ac:dyDescent="0.25">
      <c r="A8" s="90"/>
      <c r="B8" s="91"/>
      <c r="C8" s="90"/>
      <c r="D8" s="92"/>
      <c r="E8" s="325"/>
      <c r="F8" s="93"/>
    </row>
    <row r="9" spans="1:9" x14ac:dyDescent="0.25">
      <c r="A9" s="10">
        <v>41744179</v>
      </c>
      <c r="B9" s="9" t="s">
        <v>55</v>
      </c>
      <c r="C9" s="98" t="s">
        <v>880</v>
      </c>
      <c r="D9" s="98" t="s">
        <v>881</v>
      </c>
      <c r="E9" s="81" t="s">
        <v>882</v>
      </c>
      <c r="F9" s="81">
        <v>12</v>
      </c>
      <c r="G9" s="81" t="s">
        <v>808</v>
      </c>
      <c r="H9" s="81">
        <v>24</v>
      </c>
      <c r="I9" s="99" t="s">
        <v>800</v>
      </c>
    </row>
    <row r="10" spans="1:9" x14ac:dyDescent="0.25">
      <c r="A10" s="10">
        <v>41744179</v>
      </c>
      <c r="B10" s="9" t="s">
        <v>55</v>
      </c>
      <c r="C10" s="98" t="s">
        <v>883</v>
      </c>
      <c r="D10" s="98" t="s">
        <v>881</v>
      </c>
      <c r="E10" s="81" t="s">
        <v>882</v>
      </c>
      <c r="F10" s="81">
        <v>13</v>
      </c>
      <c r="G10" s="81" t="s">
        <v>808</v>
      </c>
      <c r="H10" s="81">
        <v>25.2</v>
      </c>
      <c r="I10" s="99" t="s">
        <v>800</v>
      </c>
    </row>
    <row r="11" spans="1:9" x14ac:dyDescent="0.25">
      <c r="A11" s="10">
        <v>41744179</v>
      </c>
      <c r="B11" s="9" t="s">
        <v>55</v>
      </c>
      <c r="C11" s="98" t="s">
        <v>884</v>
      </c>
      <c r="D11" s="98" t="s">
        <v>881</v>
      </c>
      <c r="E11" s="81" t="s">
        <v>882</v>
      </c>
      <c r="F11" s="81">
        <v>12</v>
      </c>
      <c r="G11" s="81" t="s">
        <v>808</v>
      </c>
      <c r="H11" s="81">
        <v>30</v>
      </c>
      <c r="I11" s="99" t="s">
        <v>800</v>
      </c>
    </row>
    <row r="12" spans="1:9" x14ac:dyDescent="0.25">
      <c r="A12" s="10">
        <v>41744179</v>
      </c>
      <c r="B12" s="9" t="s">
        <v>55</v>
      </c>
      <c r="C12" s="98" t="s">
        <v>885</v>
      </c>
      <c r="D12" s="98" t="s">
        <v>881</v>
      </c>
      <c r="E12" s="81" t="s">
        <v>882</v>
      </c>
      <c r="F12" s="81">
        <v>13</v>
      </c>
      <c r="G12" s="81" t="s">
        <v>808</v>
      </c>
      <c r="H12" s="81">
        <v>28.3</v>
      </c>
      <c r="I12" s="99" t="s">
        <v>800</v>
      </c>
    </row>
    <row r="13" spans="1:9" ht="45" customHeight="1" x14ac:dyDescent="0.25">
      <c r="A13" s="10">
        <v>41744179</v>
      </c>
      <c r="B13" s="9" t="s">
        <v>55</v>
      </c>
      <c r="C13" s="98" t="s">
        <v>886</v>
      </c>
      <c r="D13" s="84" t="s">
        <v>887</v>
      </c>
      <c r="E13" s="81" t="s">
        <v>1258</v>
      </c>
      <c r="F13" s="81">
        <v>25</v>
      </c>
      <c r="G13" s="81" t="s">
        <v>799</v>
      </c>
      <c r="H13" s="81">
        <v>100</v>
      </c>
      <c r="I13" s="99" t="s">
        <v>800</v>
      </c>
    </row>
    <row r="14" spans="1:9" x14ac:dyDescent="0.25">
      <c r="A14" s="10">
        <v>41744179</v>
      </c>
      <c r="B14" s="9" t="s">
        <v>55</v>
      </c>
      <c r="C14" s="98" t="s">
        <v>889</v>
      </c>
      <c r="D14" s="100" t="s">
        <v>1269</v>
      </c>
      <c r="E14" s="49" t="s">
        <v>891</v>
      </c>
      <c r="F14" s="49">
        <v>25</v>
      </c>
      <c r="G14" s="81" t="s">
        <v>799</v>
      </c>
      <c r="H14" s="81">
        <v>100</v>
      </c>
      <c r="I14" s="99" t="s">
        <v>800</v>
      </c>
    </row>
    <row r="15" spans="1:9" ht="15.75" thickBot="1" x14ac:dyDescent="0.3">
      <c r="A15" s="94"/>
      <c r="B15" s="95"/>
      <c r="C15" s="94"/>
      <c r="D15" s="96"/>
      <c r="E15" s="326"/>
      <c r="F15" s="97"/>
    </row>
    <row r="16" spans="1:9" ht="25.5" x14ac:dyDescent="0.25">
      <c r="A16" s="94">
        <v>9856497</v>
      </c>
      <c r="B16" s="95" t="s">
        <v>6</v>
      </c>
      <c r="C16" s="153" t="s">
        <v>1007</v>
      </c>
      <c r="D16" s="154" t="s">
        <v>1008</v>
      </c>
      <c r="E16" s="135" t="s">
        <v>1009</v>
      </c>
      <c r="F16" s="161">
        <v>50</v>
      </c>
      <c r="G16" s="162" t="s">
        <v>812</v>
      </c>
      <c r="H16" s="161">
        <v>80</v>
      </c>
      <c r="I16" s="163" t="s">
        <v>800</v>
      </c>
    </row>
    <row r="17" spans="1:9" ht="25.5" x14ac:dyDescent="0.25">
      <c r="A17" s="94">
        <v>9856497</v>
      </c>
      <c r="B17" s="95" t="s">
        <v>6</v>
      </c>
      <c r="C17" s="155" t="s">
        <v>1010</v>
      </c>
      <c r="D17" s="156" t="s">
        <v>1011</v>
      </c>
      <c r="E17" s="130" t="s">
        <v>1255</v>
      </c>
      <c r="F17" s="164">
        <v>30</v>
      </c>
      <c r="G17" s="165" t="s">
        <v>812</v>
      </c>
      <c r="H17" s="164">
        <v>90</v>
      </c>
      <c r="I17" s="166" t="s">
        <v>800</v>
      </c>
    </row>
    <row r="18" spans="1:9" ht="26.25" thickBot="1" x14ac:dyDescent="0.3">
      <c r="A18" s="94">
        <v>9856497</v>
      </c>
      <c r="B18" s="95" t="s">
        <v>6</v>
      </c>
      <c r="C18" s="158" t="s">
        <v>1012</v>
      </c>
      <c r="D18" s="159" t="s">
        <v>1013</v>
      </c>
      <c r="E18" s="160" t="s">
        <v>1217</v>
      </c>
      <c r="F18" s="167">
        <v>20</v>
      </c>
      <c r="G18" s="168" t="s">
        <v>812</v>
      </c>
      <c r="H18" s="167">
        <v>95</v>
      </c>
      <c r="I18" s="169" t="s">
        <v>800</v>
      </c>
    </row>
    <row r="19" spans="1:9" x14ac:dyDescent="0.25">
      <c r="A19" s="10"/>
      <c r="B19" s="9"/>
      <c r="C19" s="10"/>
      <c r="D19" s="11"/>
      <c r="E19" s="22"/>
      <c r="F19" s="13"/>
    </row>
    <row r="20" spans="1:9" ht="60.75" thickBot="1" x14ac:dyDescent="0.3">
      <c r="A20" s="10">
        <v>44511478</v>
      </c>
      <c r="B20" s="9" t="s">
        <v>56</v>
      </c>
      <c r="C20" s="251" t="s">
        <v>1120</v>
      </c>
      <c r="D20" s="252" t="s">
        <v>1257</v>
      </c>
      <c r="E20" s="252" t="s">
        <v>1121</v>
      </c>
      <c r="F20" s="253">
        <v>30</v>
      </c>
      <c r="G20" s="254" t="s">
        <v>808</v>
      </c>
      <c r="H20" s="255">
        <v>0.1</v>
      </c>
      <c r="I20" s="252" t="s">
        <v>800</v>
      </c>
    </row>
    <row r="21" spans="1:9" ht="60.75" thickBot="1" x14ac:dyDescent="0.3">
      <c r="A21" s="10">
        <v>44511478</v>
      </c>
      <c r="B21" s="9" t="s">
        <v>56</v>
      </c>
      <c r="C21" s="256" t="s">
        <v>1122</v>
      </c>
      <c r="D21" s="257" t="s">
        <v>1256</v>
      </c>
      <c r="E21" s="257" t="s">
        <v>1217</v>
      </c>
      <c r="F21" s="258">
        <v>20</v>
      </c>
      <c r="G21" s="259" t="s">
        <v>812</v>
      </c>
      <c r="H21" s="260">
        <v>80</v>
      </c>
      <c r="I21" s="261" t="s">
        <v>800</v>
      </c>
    </row>
    <row r="22" spans="1:9" ht="45.75" thickBot="1" x14ac:dyDescent="0.3">
      <c r="A22" s="10">
        <v>44511478</v>
      </c>
      <c r="B22" s="9" t="s">
        <v>56</v>
      </c>
      <c r="C22" s="256" t="s">
        <v>1124</v>
      </c>
      <c r="D22" s="257" t="s">
        <v>1125</v>
      </c>
      <c r="E22" s="257" t="s">
        <v>1217</v>
      </c>
      <c r="F22" s="258">
        <v>10</v>
      </c>
      <c r="G22" s="259" t="s">
        <v>812</v>
      </c>
      <c r="H22" s="260">
        <v>100</v>
      </c>
      <c r="I22" s="261" t="s">
        <v>800</v>
      </c>
    </row>
    <row r="23" spans="1:9" ht="45.75" thickBot="1" x14ac:dyDescent="0.3">
      <c r="A23" s="10">
        <v>44511478</v>
      </c>
      <c r="B23" s="9" t="s">
        <v>56</v>
      </c>
      <c r="C23" s="256" t="s">
        <v>1126</v>
      </c>
      <c r="D23" s="257" t="s">
        <v>1270</v>
      </c>
      <c r="E23" s="257" t="s">
        <v>1217</v>
      </c>
      <c r="F23" s="258">
        <v>20</v>
      </c>
      <c r="G23" s="259" t="s">
        <v>812</v>
      </c>
      <c r="H23" s="260">
        <v>100</v>
      </c>
      <c r="I23" s="261" t="s">
        <v>800</v>
      </c>
    </row>
    <row r="24" spans="1:9" ht="30" x14ac:dyDescent="0.25">
      <c r="A24" s="10">
        <v>44511478</v>
      </c>
      <c r="B24" s="9" t="s">
        <v>56</v>
      </c>
      <c r="C24" s="256" t="s">
        <v>1127</v>
      </c>
      <c r="D24" s="257" t="s">
        <v>1271</v>
      </c>
      <c r="E24" s="257" t="s">
        <v>1217</v>
      </c>
      <c r="F24" s="258">
        <v>20</v>
      </c>
      <c r="G24" s="259" t="s">
        <v>812</v>
      </c>
      <c r="H24" s="260">
        <v>90</v>
      </c>
      <c r="I24" s="261" t="s">
        <v>800</v>
      </c>
    </row>
    <row r="25" spans="1:9" x14ac:dyDescent="0.25">
      <c r="A25" s="10"/>
      <c r="B25" s="9"/>
      <c r="C25" s="10"/>
      <c r="D25" s="11"/>
      <c r="E25" s="22"/>
      <c r="F25" s="13"/>
    </row>
    <row r="26" spans="1:9" ht="60" x14ac:dyDescent="0.25">
      <c r="A26" s="10">
        <v>43016884</v>
      </c>
      <c r="B26" s="9" t="s">
        <v>57</v>
      </c>
      <c r="C26" s="101" t="s">
        <v>895</v>
      </c>
      <c r="D26" s="109" t="s">
        <v>910</v>
      </c>
      <c r="E26" s="102" t="s">
        <v>897</v>
      </c>
      <c r="F26" s="99">
        <v>25</v>
      </c>
      <c r="G26" s="103" t="s">
        <v>812</v>
      </c>
      <c r="H26" s="104">
        <v>0.5</v>
      </c>
      <c r="I26" s="103" t="s">
        <v>800</v>
      </c>
    </row>
    <row r="27" spans="1:9" ht="90" x14ac:dyDescent="0.25">
      <c r="A27" s="10">
        <v>43016884</v>
      </c>
      <c r="B27" s="9" t="s">
        <v>57</v>
      </c>
      <c r="C27" s="99" t="s">
        <v>898</v>
      </c>
      <c r="D27" s="109" t="s">
        <v>909</v>
      </c>
      <c r="E27" s="105" t="s">
        <v>900</v>
      </c>
      <c r="F27" s="99">
        <v>25</v>
      </c>
      <c r="G27" s="99" t="s">
        <v>808</v>
      </c>
      <c r="H27" s="106">
        <v>3.8</v>
      </c>
      <c r="I27" s="103" t="s">
        <v>800</v>
      </c>
    </row>
    <row r="28" spans="1:9" ht="75" x14ac:dyDescent="0.25">
      <c r="A28" s="10">
        <v>43016884</v>
      </c>
      <c r="B28" s="9" t="s">
        <v>57</v>
      </c>
      <c r="C28" s="99" t="s">
        <v>901</v>
      </c>
      <c r="D28" s="109" t="s">
        <v>1260</v>
      </c>
      <c r="E28" s="102" t="s">
        <v>1259</v>
      </c>
      <c r="F28" s="99">
        <v>25</v>
      </c>
      <c r="G28" s="103" t="s">
        <v>812</v>
      </c>
      <c r="H28" s="104">
        <v>10</v>
      </c>
      <c r="I28" s="103" t="s">
        <v>800</v>
      </c>
    </row>
    <row r="29" spans="1:9" ht="60" x14ac:dyDescent="0.25">
      <c r="A29" s="10">
        <v>43016884</v>
      </c>
      <c r="B29" s="9" t="s">
        <v>57</v>
      </c>
      <c r="C29" s="99" t="s">
        <v>904</v>
      </c>
      <c r="D29" s="109" t="s">
        <v>911</v>
      </c>
      <c r="E29" s="101" t="s">
        <v>1261</v>
      </c>
      <c r="F29" s="99">
        <v>25</v>
      </c>
      <c r="G29" s="103" t="s">
        <v>812</v>
      </c>
      <c r="H29" s="104">
        <v>72</v>
      </c>
      <c r="I29" s="103" t="s">
        <v>821</v>
      </c>
    </row>
    <row r="30" spans="1:9" x14ac:dyDescent="0.25">
      <c r="A30" s="10"/>
      <c r="B30" s="9"/>
      <c r="C30" s="10"/>
      <c r="D30" s="11"/>
      <c r="E30" s="22"/>
      <c r="F30" s="13"/>
    </row>
    <row r="31" spans="1:9" ht="30" x14ac:dyDescent="0.25">
      <c r="A31" s="10">
        <v>42249775</v>
      </c>
      <c r="B31" s="9" t="s">
        <v>58</v>
      </c>
      <c r="C31" s="272" t="s">
        <v>1139</v>
      </c>
      <c r="D31" s="273" t="s">
        <v>1140</v>
      </c>
      <c r="E31" s="327" t="s">
        <v>1141</v>
      </c>
      <c r="F31" s="275">
        <v>17</v>
      </c>
      <c r="G31" s="276" t="s">
        <v>812</v>
      </c>
      <c r="H31" s="277">
        <v>95</v>
      </c>
      <c r="I31" s="274" t="s">
        <v>800</v>
      </c>
    </row>
    <row r="32" spans="1:9" ht="30" x14ac:dyDescent="0.25">
      <c r="A32" s="10">
        <v>42249775</v>
      </c>
      <c r="B32" s="9" t="s">
        <v>58</v>
      </c>
      <c r="C32" s="278" t="s">
        <v>1142</v>
      </c>
      <c r="D32" s="273" t="s">
        <v>1143</v>
      </c>
      <c r="E32" s="327" t="s">
        <v>1144</v>
      </c>
      <c r="F32" s="275">
        <v>17</v>
      </c>
      <c r="G32" s="276" t="s">
        <v>799</v>
      </c>
      <c r="H32" s="279">
        <v>100</v>
      </c>
      <c r="I32" s="274" t="s">
        <v>800</v>
      </c>
    </row>
    <row r="33" spans="1:9" ht="30" x14ac:dyDescent="0.25">
      <c r="A33" s="10">
        <v>42249775</v>
      </c>
      <c r="B33" s="9" t="s">
        <v>58</v>
      </c>
      <c r="C33" s="272" t="s">
        <v>1145</v>
      </c>
      <c r="D33" s="280" t="s">
        <v>1146</v>
      </c>
      <c r="E33" s="327" t="s">
        <v>1147</v>
      </c>
      <c r="F33" s="275">
        <v>16</v>
      </c>
      <c r="G33" s="276" t="s">
        <v>812</v>
      </c>
      <c r="H33" s="279">
        <v>86</v>
      </c>
      <c r="I33" s="274" t="s">
        <v>800</v>
      </c>
    </row>
    <row r="34" spans="1:9" ht="45" x14ac:dyDescent="0.25">
      <c r="A34" s="10">
        <v>42249775</v>
      </c>
      <c r="B34" s="9" t="s">
        <v>58</v>
      </c>
      <c r="C34" s="272" t="s">
        <v>1148</v>
      </c>
      <c r="D34" s="280" t="s">
        <v>1149</v>
      </c>
      <c r="E34" s="327" t="s">
        <v>1150</v>
      </c>
      <c r="F34" s="275">
        <v>16</v>
      </c>
      <c r="G34" s="276" t="s">
        <v>808</v>
      </c>
      <c r="H34" s="279">
        <v>15</v>
      </c>
      <c r="I34" s="274" t="s">
        <v>800</v>
      </c>
    </row>
    <row r="35" spans="1:9" ht="45" x14ac:dyDescent="0.25">
      <c r="A35" s="10">
        <v>42249775</v>
      </c>
      <c r="B35" s="9" t="s">
        <v>58</v>
      </c>
      <c r="C35" s="272" t="s">
        <v>1151</v>
      </c>
      <c r="D35" s="280" t="s">
        <v>1152</v>
      </c>
      <c r="E35" s="327" t="s">
        <v>1153</v>
      </c>
      <c r="F35" s="275">
        <v>17</v>
      </c>
      <c r="G35" s="276" t="s">
        <v>812</v>
      </c>
      <c r="H35" s="279">
        <v>95</v>
      </c>
      <c r="I35" s="274" t="s">
        <v>800</v>
      </c>
    </row>
    <row r="36" spans="1:9" ht="45" x14ac:dyDescent="0.25">
      <c r="A36" s="10">
        <v>42249775</v>
      </c>
      <c r="B36" s="9" t="s">
        <v>58</v>
      </c>
      <c r="C36" s="272" t="s">
        <v>1154</v>
      </c>
      <c r="D36" s="280" t="s">
        <v>1155</v>
      </c>
      <c r="E36" s="327" t="s">
        <v>1156</v>
      </c>
      <c r="F36" s="275">
        <v>17</v>
      </c>
      <c r="G36" s="276" t="s">
        <v>799</v>
      </c>
      <c r="H36" s="48">
        <v>100</v>
      </c>
      <c r="I36" s="274" t="s">
        <v>800</v>
      </c>
    </row>
    <row r="37" spans="1:9" x14ac:dyDescent="0.25">
      <c r="A37" s="10"/>
      <c r="B37" s="9"/>
      <c r="C37" s="10"/>
      <c r="D37" s="11"/>
      <c r="E37" s="22"/>
      <c r="F37" s="13"/>
    </row>
    <row r="38" spans="1:9" ht="38.25" x14ac:dyDescent="0.25">
      <c r="A38" s="10">
        <v>41253737</v>
      </c>
      <c r="B38" s="9" t="s">
        <v>59</v>
      </c>
      <c r="C38" s="121" t="s">
        <v>948</v>
      </c>
      <c r="D38" s="122" t="s">
        <v>949</v>
      </c>
      <c r="E38" s="130" t="s">
        <v>950</v>
      </c>
      <c r="F38" s="76">
        <v>25</v>
      </c>
      <c r="G38" s="124" t="s">
        <v>812</v>
      </c>
      <c r="H38" s="125">
        <v>4.4000000000000004</v>
      </c>
      <c r="I38" s="125" t="s">
        <v>800</v>
      </c>
    </row>
    <row r="39" spans="1:9" ht="38.25" x14ac:dyDescent="0.25">
      <c r="A39" s="10">
        <v>41253737</v>
      </c>
      <c r="B39" s="9" t="s">
        <v>59</v>
      </c>
      <c r="C39" s="126" t="s">
        <v>951</v>
      </c>
      <c r="D39" s="123" t="s">
        <v>952</v>
      </c>
      <c r="E39" s="130" t="s">
        <v>953</v>
      </c>
      <c r="F39" s="76">
        <v>25</v>
      </c>
      <c r="G39" s="127" t="s">
        <v>808</v>
      </c>
      <c r="H39" s="76">
        <v>27.44</v>
      </c>
      <c r="I39" s="76" t="s">
        <v>800</v>
      </c>
    </row>
    <row r="40" spans="1:9" ht="25.5" x14ac:dyDescent="0.25">
      <c r="A40" s="10">
        <v>41253737</v>
      </c>
      <c r="B40" s="9" t="s">
        <v>59</v>
      </c>
      <c r="C40" s="126" t="s">
        <v>954</v>
      </c>
      <c r="D40" s="123" t="s">
        <v>955</v>
      </c>
      <c r="E40" s="130" t="s">
        <v>956</v>
      </c>
      <c r="F40" s="76">
        <v>25</v>
      </c>
      <c r="G40" s="127" t="s">
        <v>808</v>
      </c>
      <c r="H40" s="76">
        <v>0.96</v>
      </c>
      <c r="I40" s="76" t="s">
        <v>800</v>
      </c>
    </row>
    <row r="41" spans="1:9" ht="38.25" x14ac:dyDescent="0.25">
      <c r="A41" s="10">
        <v>41253737</v>
      </c>
      <c r="B41" s="9" t="s">
        <v>59</v>
      </c>
      <c r="C41" s="126" t="s">
        <v>957</v>
      </c>
      <c r="D41" s="123" t="s">
        <v>958</v>
      </c>
      <c r="E41" s="130" t="s">
        <v>1262</v>
      </c>
      <c r="F41" s="76">
        <v>25</v>
      </c>
      <c r="G41" s="124" t="s">
        <v>812</v>
      </c>
      <c r="H41" s="76">
        <v>100</v>
      </c>
      <c r="I41" s="76" t="s">
        <v>800</v>
      </c>
    </row>
    <row r="42" spans="1:9" ht="15.75" thickBot="1" x14ac:dyDescent="0.3">
      <c r="A42" s="10"/>
      <c r="B42" s="9"/>
      <c r="C42" s="10"/>
      <c r="D42" s="11"/>
      <c r="E42" s="22"/>
      <c r="F42" s="13"/>
    </row>
    <row r="43" spans="1:9" ht="30.75" thickBot="1" x14ac:dyDescent="0.3">
      <c r="A43" s="10">
        <v>8062595</v>
      </c>
      <c r="B43" s="9" t="s">
        <v>60</v>
      </c>
      <c r="C43" s="35" t="s">
        <v>796</v>
      </c>
      <c r="D43" s="36" t="s">
        <v>797</v>
      </c>
      <c r="E43" s="36" t="s">
        <v>798</v>
      </c>
      <c r="F43" s="37">
        <v>34</v>
      </c>
      <c r="G43" s="38" t="s">
        <v>799</v>
      </c>
      <c r="H43" s="39">
        <v>100</v>
      </c>
      <c r="I43" s="40" t="s">
        <v>800</v>
      </c>
    </row>
    <row r="44" spans="1:9" ht="45.75" thickBot="1" x14ac:dyDescent="0.3">
      <c r="A44" s="10">
        <v>8062595</v>
      </c>
      <c r="B44" s="9" t="s">
        <v>60</v>
      </c>
      <c r="C44" s="41" t="s">
        <v>801</v>
      </c>
      <c r="D44" s="36" t="s">
        <v>802</v>
      </c>
      <c r="E44" s="36" t="s">
        <v>798</v>
      </c>
      <c r="F44" s="37">
        <v>33</v>
      </c>
      <c r="G44" s="42" t="s">
        <v>799</v>
      </c>
      <c r="H44" s="39">
        <v>100</v>
      </c>
      <c r="I44" s="40" t="s">
        <v>800</v>
      </c>
    </row>
    <row r="45" spans="1:9" ht="45.75" thickBot="1" x14ac:dyDescent="0.3">
      <c r="A45" s="10">
        <v>8062595</v>
      </c>
      <c r="B45" s="9" t="s">
        <v>60</v>
      </c>
      <c r="C45" s="43" t="s">
        <v>803</v>
      </c>
      <c r="D45" s="332" t="s">
        <v>804</v>
      </c>
      <c r="E45" s="332" t="s">
        <v>798</v>
      </c>
      <c r="F45" s="37">
        <v>33</v>
      </c>
      <c r="G45" s="44" t="s">
        <v>799</v>
      </c>
      <c r="H45" s="39">
        <v>100</v>
      </c>
      <c r="I45" s="40" t="s">
        <v>800</v>
      </c>
    </row>
    <row r="46" spans="1:9" ht="45" x14ac:dyDescent="0.25">
      <c r="A46" s="10">
        <v>43212453</v>
      </c>
      <c r="B46" s="9" t="s">
        <v>61</v>
      </c>
      <c r="C46" s="50" t="s">
        <v>822</v>
      </c>
      <c r="D46" s="333" t="s">
        <v>823</v>
      </c>
      <c r="E46" s="334" t="s">
        <v>1263</v>
      </c>
      <c r="F46" s="52">
        <v>20</v>
      </c>
      <c r="G46" s="53" t="s">
        <v>808</v>
      </c>
      <c r="H46" s="54">
        <v>2.94</v>
      </c>
      <c r="I46" s="55" t="s">
        <v>800</v>
      </c>
    </row>
    <row r="47" spans="1:9" ht="90" x14ac:dyDescent="0.25">
      <c r="A47" s="10">
        <v>43212453</v>
      </c>
      <c r="B47" s="9" t="s">
        <v>61</v>
      </c>
      <c r="C47" s="50" t="s">
        <v>824</v>
      </c>
      <c r="D47" s="333" t="s">
        <v>825</v>
      </c>
      <c r="E47" s="336" t="s">
        <v>1274</v>
      </c>
      <c r="F47" s="52">
        <v>20</v>
      </c>
      <c r="G47" s="53" t="s">
        <v>808</v>
      </c>
      <c r="H47" s="56">
        <v>2281377.2275907998</v>
      </c>
      <c r="I47" s="55" t="s">
        <v>821</v>
      </c>
    </row>
    <row r="48" spans="1:9" ht="105" x14ac:dyDescent="0.25">
      <c r="A48" s="10">
        <v>43212453</v>
      </c>
      <c r="B48" s="9" t="s">
        <v>61</v>
      </c>
      <c r="C48" s="50" t="s">
        <v>826</v>
      </c>
      <c r="D48" s="51" t="s">
        <v>827</v>
      </c>
      <c r="E48" s="328" t="s">
        <v>828</v>
      </c>
      <c r="F48" s="52">
        <v>20</v>
      </c>
      <c r="G48" s="53" t="s">
        <v>812</v>
      </c>
      <c r="H48" s="57">
        <v>85</v>
      </c>
      <c r="I48" s="55" t="s">
        <v>800</v>
      </c>
    </row>
    <row r="49" spans="1:9" ht="75" x14ac:dyDescent="0.25">
      <c r="A49" s="10">
        <v>43212453</v>
      </c>
      <c r="B49" s="9" t="s">
        <v>61</v>
      </c>
      <c r="C49" s="50" t="s">
        <v>829</v>
      </c>
      <c r="D49" s="51" t="s">
        <v>830</v>
      </c>
      <c r="E49" s="328" t="s">
        <v>831</v>
      </c>
      <c r="F49" s="52">
        <v>20</v>
      </c>
      <c r="G49" s="53" t="s">
        <v>812</v>
      </c>
      <c r="H49" s="57">
        <v>10</v>
      </c>
      <c r="I49" s="55" t="s">
        <v>800</v>
      </c>
    </row>
    <row r="50" spans="1:9" ht="75" x14ac:dyDescent="0.25">
      <c r="A50" s="10">
        <v>43212453</v>
      </c>
      <c r="B50" s="9" t="s">
        <v>61</v>
      </c>
      <c r="C50" s="50" t="s">
        <v>832</v>
      </c>
      <c r="D50" s="51" t="s">
        <v>833</v>
      </c>
      <c r="E50" s="328" t="s">
        <v>834</v>
      </c>
      <c r="F50" s="52">
        <v>20</v>
      </c>
      <c r="G50" s="53" t="s">
        <v>799</v>
      </c>
      <c r="H50" s="57">
        <v>100</v>
      </c>
      <c r="I50" s="55" t="s">
        <v>800</v>
      </c>
    </row>
    <row r="51" spans="1:9" x14ac:dyDescent="0.25">
      <c r="A51" s="10"/>
      <c r="B51" s="9"/>
      <c r="C51" s="10"/>
      <c r="D51" s="11"/>
      <c r="E51" s="22"/>
      <c r="F51" s="13"/>
    </row>
    <row r="52" spans="1:9" ht="24" thickBot="1" x14ac:dyDescent="0.3">
      <c r="A52" s="10">
        <v>43113147</v>
      </c>
      <c r="B52" s="9" t="s">
        <v>62</v>
      </c>
      <c r="C52" s="139" t="s">
        <v>988</v>
      </c>
      <c r="D52" s="140" t="s">
        <v>989</v>
      </c>
      <c r="E52" s="329" t="s">
        <v>1264</v>
      </c>
      <c r="F52" s="141">
        <v>20</v>
      </c>
      <c r="G52" s="142" t="s">
        <v>808</v>
      </c>
      <c r="H52" s="143">
        <v>5</v>
      </c>
      <c r="I52" s="141" t="s">
        <v>800</v>
      </c>
    </row>
    <row r="53" spans="1:9" ht="24" thickBot="1" x14ac:dyDescent="0.3">
      <c r="A53" s="10">
        <v>43113147</v>
      </c>
      <c r="B53" s="9" t="s">
        <v>62</v>
      </c>
      <c r="C53" s="144" t="s">
        <v>990</v>
      </c>
      <c r="D53" s="140" t="s">
        <v>991</v>
      </c>
      <c r="E53" s="329" t="s">
        <v>1265</v>
      </c>
      <c r="F53" s="141">
        <v>20</v>
      </c>
      <c r="G53" s="335" t="s">
        <v>799</v>
      </c>
      <c r="H53" s="143">
        <v>100</v>
      </c>
      <c r="I53" s="141" t="s">
        <v>800</v>
      </c>
    </row>
    <row r="54" spans="1:9" ht="35.25" thickBot="1" x14ac:dyDescent="0.3">
      <c r="A54" s="10">
        <v>43113147</v>
      </c>
      <c r="B54" s="9" t="s">
        <v>62</v>
      </c>
      <c r="C54" s="145" t="s">
        <v>992</v>
      </c>
      <c r="D54" s="146" t="s">
        <v>993</v>
      </c>
      <c r="E54" s="330" t="s">
        <v>1266</v>
      </c>
      <c r="F54" s="141">
        <v>20</v>
      </c>
      <c r="G54" s="142" t="s">
        <v>808</v>
      </c>
      <c r="H54" s="147">
        <v>5</v>
      </c>
      <c r="I54" s="148" t="s">
        <v>800</v>
      </c>
    </row>
    <row r="55" spans="1:9" ht="24" thickBot="1" x14ac:dyDescent="0.3">
      <c r="A55" s="10">
        <v>43113147</v>
      </c>
      <c r="B55" s="9" t="s">
        <v>62</v>
      </c>
      <c r="C55" s="144" t="s">
        <v>994</v>
      </c>
      <c r="D55" s="140" t="s">
        <v>995</v>
      </c>
      <c r="E55" s="329" t="s">
        <v>1267</v>
      </c>
      <c r="F55" s="141">
        <v>20</v>
      </c>
      <c r="G55" s="44" t="s">
        <v>799</v>
      </c>
      <c r="H55" s="143">
        <v>100</v>
      </c>
      <c r="I55" s="141" t="s">
        <v>800</v>
      </c>
    </row>
    <row r="56" spans="1:9" ht="35.25" thickBot="1" x14ac:dyDescent="0.3">
      <c r="A56" s="10">
        <v>43113147</v>
      </c>
      <c r="B56" s="9" t="s">
        <v>62</v>
      </c>
      <c r="C56" s="139" t="s">
        <v>996</v>
      </c>
      <c r="D56" s="140" t="s">
        <v>997</v>
      </c>
      <c r="E56" s="329" t="s">
        <v>1268</v>
      </c>
      <c r="F56" s="141">
        <v>20</v>
      </c>
      <c r="G56" s="44" t="s">
        <v>799</v>
      </c>
      <c r="H56" s="149">
        <v>100</v>
      </c>
      <c r="I56" s="141" t="s">
        <v>800</v>
      </c>
    </row>
    <row r="57" spans="1:9" x14ac:dyDescent="0.25">
      <c r="A57" s="10">
        <v>10280383</v>
      </c>
      <c r="B57" s="9" t="s">
        <v>7</v>
      </c>
      <c r="C57" s="10"/>
      <c r="D57" s="11"/>
      <c r="E57" s="22"/>
      <c r="F57" s="13"/>
    </row>
    <row r="58" spans="1:9" ht="24" thickBot="1" x14ac:dyDescent="0.3">
      <c r="A58" s="10">
        <v>10280383</v>
      </c>
      <c r="B58" s="9" t="s">
        <v>7</v>
      </c>
      <c r="C58" s="139" t="s">
        <v>988</v>
      </c>
      <c r="D58" s="140" t="s">
        <v>989</v>
      </c>
      <c r="E58" s="329" t="s">
        <v>1264</v>
      </c>
      <c r="F58" s="141">
        <v>20</v>
      </c>
      <c r="G58" s="142" t="s">
        <v>808</v>
      </c>
      <c r="H58" s="143">
        <v>5</v>
      </c>
      <c r="I58" s="141" t="s">
        <v>800</v>
      </c>
    </row>
    <row r="59" spans="1:9" ht="24" thickBot="1" x14ac:dyDescent="0.3">
      <c r="A59" s="10">
        <v>10280383</v>
      </c>
      <c r="B59" s="9" t="s">
        <v>7</v>
      </c>
      <c r="C59" s="144" t="s">
        <v>990</v>
      </c>
      <c r="D59" s="140" t="s">
        <v>991</v>
      </c>
      <c r="E59" s="329" t="s">
        <v>1265</v>
      </c>
      <c r="F59" s="141">
        <v>20</v>
      </c>
      <c r="G59" s="335" t="s">
        <v>799</v>
      </c>
      <c r="H59" s="143">
        <v>100</v>
      </c>
      <c r="I59" s="141" t="s">
        <v>800</v>
      </c>
    </row>
    <row r="60" spans="1:9" ht="35.25" thickBot="1" x14ac:dyDescent="0.3">
      <c r="A60" s="10">
        <v>10280383</v>
      </c>
      <c r="B60" s="9" t="s">
        <v>7</v>
      </c>
      <c r="C60" s="145" t="s">
        <v>992</v>
      </c>
      <c r="D60" s="146" t="s">
        <v>993</v>
      </c>
      <c r="E60" s="330" t="s">
        <v>1266</v>
      </c>
      <c r="F60" s="141">
        <v>20</v>
      </c>
      <c r="G60" s="142" t="s">
        <v>808</v>
      </c>
      <c r="H60" s="147">
        <v>5</v>
      </c>
      <c r="I60" s="148" t="s">
        <v>800</v>
      </c>
    </row>
    <row r="61" spans="1:9" ht="24" thickBot="1" x14ac:dyDescent="0.3">
      <c r="A61" s="10">
        <v>10280383</v>
      </c>
      <c r="B61" s="9" t="s">
        <v>7</v>
      </c>
      <c r="C61" s="144" t="s">
        <v>994</v>
      </c>
      <c r="D61" s="140" t="s">
        <v>995</v>
      </c>
      <c r="E61" s="329" t="s">
        <v>1267</v>
      </c>
      <c r="F61" s="141">
        <v>20</v>
      </c>
      <c r="G61" s="44" t="s">
        <v>799</v>
      </c>
      <c r="H61" s="143">
        <v>100</v>
      </c>
      <c r="I61" s="141" t="s">
        <v>800</v>
      </c>
    </row>
    <row r="62" spans="1:9" ht="35.25" thickBot="1" x14ac:dyDescent="0.3">
      <c r="A62" s="10">
        <v>10280383</v>
      </c>
      <c r="B62" s="9" t="s">
        <v>7</v>
      </c>
      <c r="C62" s="139" t="s">
        <v>996</v>
      </c>
      <c r="D62" s="140" t="s">
        <v>997</v>
      </c>
      <c r="E62" s="329" t="s">
        <v>1268</v>
      </c>
      <c r="F62" s="141">
        <v>20</v>
      </c>
      <c r="G62" s="44" t="s">
        <v>799</v>
      </c>
      <c r="H62" s="149">
        <v>100</v>
      </c>
      <c r="I62" s="141" t="s">
        <v>800</v>
      </c>
    </row>
    <row r="63" spans="1:9" x14ac:dyDescent="0.25">
      <c r="E63" s="331"/>
    </row>
    <row r="64" spans="1:9" x14ac:dyDescent="0.25">
      <c r="E64" s="331"/>
    </row>
    <row r="65" spans="5:5" x14ac:dyDescent="0.25">
      <c r="E65" s="331"/>
    </row>
    <row r="66" spans="5:5" x14ac:dyDescent="0.25">
      <c r="E66" s="331"/>
    </row>
    <row r="67" spans="5:5" x14ac:dyDescent="0.25">
      <c r="E67" s="331"/>
    </row>
    <row r="68" spans="5:5" x14ac:dyDescent="0.25">
      <c r="E68" s="331"/>
    </row>
    <row r="69" spans="5:5" x14ac:dyDescent="0.25">
      <c r="E69" s="331"/>
    </row>
    <row r="70" spans="5:5" x14ac:dyDescent="0.25">
      <c r="E70" s="331"/>
    </row>
    <row r="71" spans="5:5" x14ac:dyDescent="0.25">
      <c r="E71" s="331"/>
    </row>
    <row r="72" spans="5:5" x14ac:dyDescent="0.25">
      <c r="E72" s="331"/>
    </row>
    <row r="73" spans="5:5" x14ac:dyDescent="0.25">
      <c r="E73" s="331"/>
    </row>
    <row r="74" spans="5:5" x14ac:dyDescent="0.25">
      <c r="E74" s="331"/>
    </row>
    <row r="75" spans="5:5" x14ac:dyDescent="0.25">
      <c r="E75" s="331"/>
    </row>
    <row r="76" spans="5:5" x14ac:dyDescent="0.25">
      <c r="E76" s="331"/>
    </row>
    <row r="77" spans="5:5" x14ac:dyDescent="0.25">
      <c r="E77" s="331"/>
    </row>
    <row r="78" spans="5:5" x14ac:dyDescent="0.25">
      <c r="E78" s="331"/>
    </row>
    <row r="79" spans="5:5" x14ac:dyDescent="0.25">
      <c r="E79" s="331"/>
    </row>
    <row r="80" spans="5:5" x14ac:dyDescent="0.25">
      <c r="E80" s="331"/>
    </row>
    <row r="81" spans="5:5" x14ac:dyDescent="0.25">
      <c r="E81" s="331"/>
    </row>
    <row r="82" spans="5:5" x14ac:dyDescent="0.25">
      <c r="E82" s="331"/>
    </row>
    <row r="83" spans="5:5" x14ac:dyDescent="0.25">
      <c r="E83" s="331"/>
    </row>
    <row r="84" spans="5:5" x14ac:dyDescent="0.25">
      <c r="E84" s="331"/>
    </row>
    <row r="85" spans="5:5" x14ac:dyDescent="0.25">
      <c r="E85" s="331"/>
    </row>
    <row r="86" spans="5:5" x14ac:dyDescent="0.25">
      <c r="E86" s="331"/>
    </row>
    <row r="87" spans="5:5" x14ac:dyDescent="0.25">
      <c r="E87" s="331"/>
    </row>
    <row r="88" spans="5:5" x14ac:dyDescent="0.25">
      <c r="E88" s="331"/>
    </row>
    <row r="89" spans="5:5" x14ac:dyDescent="0.25">
      <c r="E89" s="331"/>
    </row>
    <row r="90" spans="5:5" x14ac:dyDescent="0.25">
      <c r="E90" s="331"/>
    </row>
    <row r="91" spans="5:5" x14ac:dyDescent="0.25">
      <c r="E91" s="331"/>
    </row>
    <row r="92" spans="5:5" x14ac:dyDescent="0.25">
      <c r="E92" s="331"/>
    </row>
    <row r="93" spans="5:5" x14ac:dyDescent="0.25">
      <c r="E93" s="331"/>
    </row>
    <row r="94" spans="5:5" x14ac:dyDescent="0.25">
      <c r="E94" s="331"/>
    </row>
    <row r="95" spans="5:5" x14ac:dyDescent="0.25">
      <c r="E95" s="331"/>
    </row>
    <row r="96" spans="5:5" x14ac:dyDescent="0.25">
      <c r="E96" s="331"/>
    </row>
    <row r="97" spans="5:5" x14ac:dyDescent="0.25">
      <c r="E97" s="331"/>
    </row>
    <row r="98" spans="5:5" x14ac:dyDescent="0.25">
      <c r="E98" s="331"/>
    </row>
    <row r="99" spans="5:5" x14ac:dyDescent="0.25">
      <c r="E99" s="331"/>
    </row>
    <row r="100" spans="5:5" x14ac:dyDescent="0.25">
      <c r="E100" s="331"/>
    </row>
    <row r="101" spans="5:5" x14ac:dyDescent="0.25">
      <c r="E101" s="331"/>
    </row>
  </sheetData>
  <dataValidations count="2">
    <dataValidation type="list" allowBlank="1" showInputMessage="1" showErrorMessage="1" sqref="G46:G47 G16:G18 G54 G52 G60 G58 G26:G29" xr:uid="{3AACB7B4-96BA-4854-8D51-BE04DD265FDC}">
      <formula1>#REF!</formula1>
    </dataValidation>
    <dataValidation type="list" allowBlank="1" showInputMessage="1" showErrorMessage="1" sqref="G38:G41" xr:uid="{0780F248-F2DE-45A0-8485-48573CF7BC3E}">
      <formula1>$M$2:$M$6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DA914-EC34-4815-8B6D-25E34CF04754}">
  <dimension ref="A1:J202"/>
  <sheetViews>
    <sheetView topLeftCell="A127" workbookViewId="0">
      <selection activeCell="A3" sqref="A3:I127"/>
    </sheetView>
  </sheetViews>
  <sheetFormatPr baseColWidth="10" defaultRowHeight="15" x14ac:dyDescent="0.25"/>
  <cols>
    <col min="1" max="1" width="25.7109375" bestFit="1" customWidth="1"/>
    <col min="2" max="2" width="36.7109375" bestFit="1" customWidth="1"/>
    <col min="3" max="3" width="26.85546875" bestFit="1" customWidth="1"/>
    <col min="4" max="4" width="34.7109375" bestFit="1" customWidth="1"/>
    <col min="5" max="5" width="41.42578125" customWidth="1"/>
    <col min="6" max="6" width="19.140625" bestFit="1" customWidth="1"/>
  </cols>
  <sheetData>
    <row r="1" spans="1:10" s="1" customFormat="1" x14ac:dyDescent="0.25">
      <c r="A1" s="15" t="s">
        <v>0</v>
      </c>
      <c r="B1" s="15" t="s">
        <v>1</v>
      </c>
      <c r="C1" s="33" t="s">
        <v>789</v>
      </c>
      <c r="D1" s="34" t="s">
        <v>790</v>
      </c>
      <c r="E1" s="34" t="s">
        <v>791</v>
      </c>
      <c r="F1" s="34" t="s">
        <v>792</v>
      </c>
      <c r="G1" s="34" t="s">
        <v>793</v>
      </c>
      <c r="H1" s="34" t="s">
        <v>794</v>
      </c>
      <c r="I1" s="34" t="s">
        <v>795</v>
      </c>
      <c r="J1"/>
    </row>
    <row r="2" spans="1:10" ht="15.75" thickBot="1" x14ac:dyDescent="0.3">
      <c r="A2" s="27"/>
      <c r="B2" s="28"/>
      <c r="C2" s="29"/>
      <c r="D2" s="28"/>
      <c r="E2" s="30"/>
      <c r="F2" s="31"/>
    </row>
    <row r="3" spans="1:10" ht="22.5" x14ac:dyDescent="0.25">
      <c r="A3" s="27">
        <v>44256792</v>
      </c>
      <c r="B3" s="28" t="s">
        <v>63</v>
      </c>
      <c r="C3" s="170" t="s">
        <v>1015</v>
      </c>
      <c r="D3" s="171" t="s">
        <v>1016</v>
      </c>
      <c r="E3" s="172" t="s">
        <v>1017</v>
      </c>
      <c r="F3" s="173">
        <v>20</v>
      </c>
      <c r="G3" s="162" t="s">
        <v>812</v>
      </c>
      <c r="H3" s="173">
        <v>98</v>
      </c>
      <c r="I3" s="174" t="s">
        <v>800</v>
      </c>
    </row>
    <row r="4" spans="1:10" ht="22.5" x14ac:dyDescent="0.25">
      <c r="A4" s="27">
        <v>44256792</v>
      </c>
      <c r="B4" s="28" t="s">
        <v>63</v>
      </c>
      <c r="C4" s="175" t="s">
        <v>1018</v>
      </c>
      <c r="D4" s="176" t="s">
        <v>1018</v>
      </c>
      <c r="E4" s="177" t="s">
        <v>1017</v>
      </c>
      <c r="F4" s="178">
        <v>30</v>
      </c>
      <c r="G4" s="165" t="s">
        <v>812</v>
      </c>
      <c r="H4" s="178">
        <v>98</v>
      </c>
      <c r="I4" s="179" t="s">
        <v>800</v>
      </c>
    </row>
    <row r="5" spans="1:10" ht="22.5" x14ac:dyDescent="0.25">
      <c r="A5" s="27">
        <v>44256792</v>
      </c>
      <c r="B5" s="28" t="s">
        <v>63</v>
      </c>
      <c r="C5" s="175" t="s">
        <v>1019</v>
      </c>
      <c r="D5" s="176" t="s">
        <v>1020</v>
      </c>
      <c r="E5" s="177" t="s">
        <v>1021</v>
      </c>
      <c r="F5" s="178">
        <v>10</v>
      </c>
      <c r="G5" s="165" t="s">
        <v>812</v>
      </c>
      <c r="H5" s="178">
        <v>98</v>
      </c>
      <c r="I5" s="179" t="s">
        <v>800</v>
      </c>
    </row>
    <row r="6" spans="1:10" ht="22.5" x14ac:dyDescent="0.25">
      <c r="A6" s="27">
        <v>44256792</v>
      </c>
      <c r="B6" s="28" t="s">
        <v>63</v>
      </c>
      <c r="C6" s="175" t="s">
        <v>1022</v>
      </c>
      <c r="D6" s="176" t="s">
        <v>1022</v>
      </c>
      <c r="E6" s="177" t="s">
        <v>1023</v>
      </c>
      <c r="F6" s="178">
        <v>10</v>
      </c>
      <c r="G6" s="165" t="s">
        <v>812</v>
      </c>
      <c r="H6" s="178">
        <v>98</v>
      </c>
      <c r="I6" s="179" t="s">
        <v>800</v>
      </c>
    </row>
    <row r="7" spans="1:10" x14ac:dyDescent="0.25">
      <c r="A7" s="27">
        <v>44256792</v>
      </c>
      <c r="B7" s="28" t="s">
        <v>63</v>
      </c>
      <c r="C7" s="175" t="s">
        <v>1024</v>
      </c>
      <c r="D7" s="176" t="s">
        <v>1025</v>
      </c>
      <c r="E7" s="177" t="s">
        <v>1023</v>
      </c>
      <c r="F7" s="178">
        <v>10</v>
      </c>
      <c r="G7" s="165" t="s">
        <v>812</v>
      </c>
      <c r="H7" s="178">
        <v>99</v>
      </c>
      <c r="I7" s="179" t="s">
        <v>800</v>
      </c>
    </row>
    <row r="8" spans="1:10" ht="26.25" thickBot="1" x14ac:dyDescent="0.3">
      <c r="A8" s="27">
        <v>44256792</v>
      </c>
      <c r="B8" s="28" t="s">
        <v>63</v>
      </c>
      <c r="C8" s="157" t="s">
        <v>1012</v>
      </c>
      <c r="D8" s="159" t="s">
        <v>1013</v>
      </c>
      <c r="E8" s="160" t="s">
        <v>1014</v>
      </c>
      <c r="F8" s="180">
        <v>20</v>
      </c>
      <c r="G8" s="168" t="s">
        <v>812</v>
      </c>
      <c r="H8" s="180">
        <v>95</v>
      </c>
      <c r="I8" s="181" t="s">
        <v>800</v>
      </c>
    </row>
    <row r="9" spans="1:10" x14ac:dyDescent="0.25">
      <c r="A9" s="17"/>
      <c r="B9" s="18"/>
      <c r="C9" s="17"/>
      <c r="D9" s="18"/>
      <c r="E9" s="31"/>
      <c r="F9" s="31"/>
    </row>
    <row r="10" spans="1:10" ht="38.25" x14ac:dyDescent="0.25">
      <c r="A10" s="17">
        <v>45206822</v>
      </c>
      <c r="B10" s="18" t="s">
        <v>67</v>
      </c>
      <c r="C10" s="121" t="s">
        <v>948</v>
      </c>
      <c r="D10" s="122" t="s">
        <v>949</v>
      </c>
      <c r="E10" s="123" t="s">
        <v>950</v>
      </c>
      <c r="F10" s="76">
        <v>25</v>
      </c>
      <c r="G10" s="124" t="s">
        <v>812</v>
      </c>
      <c r="H10" s="125">
        <v>4.4000000000000004</v>
      </c>
      <c r="I10" s="125" t="s">
        <v>800</v>
      </c>
    </row>
    <row r="11" spans="1:10" ht="38.25" x14ac:dyDescent="0.25">
      <c r="A11" s="17">
        <v>45206822</v>
      </c>
      <c r="B11" s="18" t="s">
        <v>67</v>
      </c>
      <c r="C11" s="126" t="s">
        <v>951</v>
      </c>
      <c r="D11" s="123" t="s">
        <v>952</v>
      </c>
      <c r="E11" s="123" t="s">
        <v>953</v>
      </c>
      <c r="F11" s="76">
        <v>25</v>
      </c>
      <c r="G11" s="127" t="s">
        <v>808</v>
      </c>
      <c r="H11" s="76">
        <v>27.44</v>
      </c>
      <c r="I11" s="76" t="s">
        <v>800</v>
      </c>
    </row>
    <row r="12" spans="1:10" ht="38.25" x14ac:dyDescent="0.25">
      <c r="A12" s="17">
        <v>45206822</v>
      </c>
      <c r="B12" s="18" t="s">
        <v>67</v>
      </c>
      <c r="C12" s="126" t="s">
        <v>954</v>
      </c>
      <c r="D12" s="123" t="s">
        <v>955</v>
      </c>
      <c r="E12" s="123" t="s">
        <v>956</v>
      </c>
      <c r="F12" s="76">
        <v>25</v>
      </c>
      <c r="G12" s="127" t="s">
        <v>808</v>
      </c>
      <c r="H12" s="76">
        <v>0.96</v>
      </c>
      <c r="I12" s="76" t="s">
        <v>800</v>
      </c>
    </row>
    <row r="13" spans="1:10" ht="25.5" x14ac:dyDescent="0.25">
      <c r="A13" s="17">
        <v>45206822</v>
      </c>
      <c r="B13" s="18" t="s">
        <v>67</v>
      </c>
      <c r="C13" s="126" t="s">
        <v>957</v>
      </c>
      <c r="D13" s="123" t="s">
        <v>960</v>
      </c>
      <c r="E13" s="123" t="s">
        <v>959</v>
      </c>
      <c r="F13" s="76">
        <v>25</v>
      </c>
      <c r="G13" s="128" t="s">
        <v>812</v>
      </c>
      <c r="H13" s="76">
        <v>100</v>
      </c>
      <c r="I13" s="75" t="s">
        <v>800</v>
      </c>
    </row>
    <row r="14" spans="1:10" x14ac:dyDescent="0.25">
      <c r="A14" s="27"/>
      <c r="B14" s="28"/>
      <c r="C14" s="18"/>
      <c r="D14" s="18"/>
      <c r="E14" s="22"/>
      <c r="F14" s="31"/>
    </row>
    <row r="15" spans="1:10" ht="45" x14ac:dyDescent="0.25">
      <c r="A15" s="27">
        <v>10228973</v>
      </c>
      <c r="B15" s="28" t="s">
        <v>48</v>
      </c>
      <c r="C15" s="289" t="s">
        <v>1148</v>
      </c>
      <c r="D15" s="280" t="s">
        <v>1169</v>
      </c>
      <c r="E15" s="290" t="s">
        <v>1170</v>
      </c>
      <c r="F15" s="81">
        <v>25</v>
      </c>
      <c r="G15" s="291" t="s">
        <v>808</v>
      </c>
      <c r="H15" s="81">
        <v>15</v>
      </c>
      <c r="I15" s="81" t="s">
        <v>800</v>
      </c>
    </row>
    <row r="16" spans="1:10" ht="30" x14ac:dyDescent="0.25">
      <c r="A16" s="27">
        <v>10228973</v>
      </c>
      <c r="B16" s="28" t="s">
        <v>48</v>
      </c>
      <c r="C16" s="289" t="s">
        <v>1171</v>
      </c>
      <c r="D16" s="290" t="s">
        <v>1172</v>
      </c>
      <c r="E16" s="290" t="s">
        <v>1173</v>
      </c>
      <c r="F16" s="81">
        <v>25</v>
      </c>
      <c r="G16" s="276" t="s">
        <v>812</v>
      </c>
      <c r="H16" s="81">
        <v>50</v>
      </c>
      <c r="I16" s="81" t="s">
        <v>800</v>
      </c>
    </row>
    <row r="17" spans="1:9" ht="30" x14ac:dyDescent="0.25">
      <c r="A17" s="27">
        <v>10228973</v>
      </c>
      <c r="B17" s="28" t="s">
        <v>48</v>
      </c>
      <c r="C17" s="292" t="s">
        <v>1174</v>
      </c>
      <c r="D17" s="293" t="s">
        <v>1175</v>
      </c>
      <c r="E17" s="293" t="s">
        <v>1176</v>
      </c>
      <c r="F17" s="287">
        <v>25</v>
      </c>
      <c r="G17" s="276" t="s">
        <v>812</v>
      </c>
      <c r="H17" s="287">
        <v>95</v>
      </c>
      <c r="I17" s="287" t="s">
        <v>800</v>
      </c>
    </row>
    <row r="18" spans="1:9" ht="45" x14ac:dyDescent="0.25">
      <c r="A18" s="27">
        <v>10228973</v>
      </c>
      <c r="B18" s="28" t="s">
        <v>48</v>
      </c>
      <c r="C18" s="289" t="s">
        <v>1177</v>
      </c>
      <c r="D18" s="290" t="s">
        <v>1178</v>
      </c>
      <c r="E18" s="290" t="s">
        <v>1179</v>
      </c>
      <c r="F18" s="81">
        <v>25</v>
      </c>
      <c r="G18" s="294" t="s">
        <v>799</v>
      </c>
      <c r="H18" s="294">
        <v>100</v>
      </c>
      <c r="I18" s="294" t="s">
        <v>800</v>
      </c>
    </row>
    <row r="19" spans="1:9" x14ac:dyDescent="0.25">
      <c r="A19" s="17"/>
      <c r="B19" s="18"/>
      <c r="C19" s="18"/>
      <c r="D19" s="18"/>
      <c r="E19" s="22"/>
      <c r="F19" s="31"/>
    </row>
    <row r="20" spans="1:9" ht="75" x14ac:dyDescent="0.25">
      <c r="A20" s="17">
        <v>48086601</v>
      </c>
      <c r="B20" s="18" t="s">
        <v>42</v>
      </c>
      <c r="C20" s="295" t="s">
        <v>1188</v>
      </c>
      <c r="D20" s="296" t="s">
        <v>1189</v>
      </c>
      <c r="E20" s="99" t="s">
        <v>1190</v>
      </c>
      <c r="F20" s="81">
        <v>30</v>
      </c>
      <c r="G20" s="297" t="s">
        <v>812</v>
      </c>
      <c r="H20" s="107">
        <v>90</v>
      </c>
      <c r="I20" s="81" t="s">
        <v>800</v>
      </c>
    </row>
    <row r="21" spans="1:9" ht="60" x14ac:dyDescent="0.25">
      <c r="A21" s="17">
        <v>48086601</v>
      </c>
      <c r="B21" s="18" t="s">
        <v>42</v>
      </c>
      <c r="C21" s="295" t="s">
        <v>1191</v>
      </c>
      <c r="D21" s="296" t="s">
        <v>1192</v>
      </c>
      <c r="E21" s="99" t="s">
        <v>1272</v>
      </c>
      <c r="F21" s="81">
        <v>20</v>
      </c>
      <c r="G21" s="297" t="s">
        <v>808</v>
      </c>
      <c r="H21" s="52">
        <v>35</v>
      </c>
      <c r="I21" s="81" t="s">
        <v>821</v>
      </c>
    </row>
    <row r="22" spans="1:9" ht="60" x14ac:dyDescent="0.25">
      <c r="A22" s="17">
        <v>48086601</v>
      </c>
      <c r="B22" s="18" t="s">
        <v>42</v>
      </c>
      <c r="C22" s="295" t="s">
        <v>1193</v>
      </c>
      <c r="D22" s="296" t="s">
        <v>1194</v>
      </c>
      <c r="E22" s="99" t="s">
        <v>1273</v>
      </c>
      <c r="F22" s="81">
        <v>20</v>
      </c>
      <c r="G22" s="297" t="s">
        <v>808</v>
      </c>
      <c r="H22" s="52">
        <v>0.17</v>
      </c>
      <c r="I22" s="81" t="s">
        <v>821</v>
      </c>
    </row>
    <row r="23" spans="1:9" ht="90" x14ac:dyDescent="0.25">
      <c r="A23" s="17">
        <v>48086601</v>
      </c>
      <c r="B23" s="18" t="s">
        <v>42</v>
      </c>
      <c r="C23" s="295" t="s">
        <v>1195</v>
      </c>
      <c r="D23" s="296" t="s">
        <v>1196</v>
      </c>
      <c r="E23" s="99" t="s">
        <v>1197</v>
      </c>
      <c r="F23" s="81">
        <v>20</v>
      </c>
      <c r="G23" s="294" t="s">
        <v>799</v>
      </c>
      <c r="H23" s="81">
        <v>100</v>
      </c>
      <c r="I23" s="81" t="s">
        <v>800</v>
      </c>
    </row>
    <row r="24" spans="1:9" ht="30" x14ac:dyDescent="0.25">
      <c r="A24" s="17">
        <v>48086601</v>
      </c>
      <c r="B24" s="18" t="s">
        <v>42</v>
      </c>
      <c r="C24" s="295" t="s">
        <v>1198</v>
      </c>
      <c r="D24" s="296" t="s">
        <v>1199</v>
      </c>
      <c r="E24" s="99" t="s">
        <v>1200</v>
      </c>
      <c r="F24" s="81">
        <v>10</v>
      </c>
      <c r="G24" s="297" t="s">
        <v>812</v>
      </c>
      <c r="H24" s="81">
        <v>90</v>
      </c>
      <c r="I24" s="81" t="s">
        <v>800</v>
      </c>
    </row>
    <row r="25" spans="1:9" x14ac:dyDescent="0.25">
      <c r="A25" s="17"/>
      <c r="B25" s="18"/>
      <c r="C25" s="18"/>
      <c r="D25" s="18"/>
      <c r="E25" s="22"/>
      <c r="F25" s="31"/>
    </row>
    <row r="26" spans="1:9" ht="30" x14ac:dyDescent="0.25">
      <c r="A26" s="17">
        <v>40647664</v>
      </c>
      <c r="B26" s="18" t="s">
        <v>53</v>
      </c>
      <c r="C26" s="281" t="s">
        <v>1157</v>
      </c>
      <c r="D26" s="282" t="s">
        <v>1158</v>
      </c>
      <c r="E26" s="283" t="s">
        <v>1159</v>
      </c>
      <c r="F26" s="284">
        <v>25</v>
      </c>
      <c r="G26" s="276" t="s">
        <v>799</v>
      </c>
      <c r="H26" s="81">
        <v>100</v>
      </c>
      <c r="I26" s="31" t="s">
        <v>800</v>
      </c>
    </row>
    <row r="27" spans="1:9" ht="45" x14ac:dyDescent="0.25">
      <c r="A27" s="17">
        <v>40647664</v>
      </c>
      <c r="B27" s="18" t="s">
        <v>53</v>
      </c>
      <c r="C27" s="285" t="s">
        <v>1160</v>
      </c>
      <c r="D27" s="114" t="s">
        <v>1161</v>
      </c>
      <c r="E27" s="286" t="s">
        <v>1162</v>
      </c>
      <c r="F27" s="284">
        <v>25</v>
      </c>
      <c r="G27" s="276" t="s">
        <v>799</v>
      </c>
      <c r="H27" s="287">
        <v>100</v>
      </c>
      <c r="I27" s="288" t="s">
        <v>800</v>
      </c>
    </row>
    <row r="28" spans="1:9" ht="45" x14ac:dyDescent="0.25">
      <c r="A28" s="17">
        <v>40647664</v>
      </c>
      <c r="B28" s="18" t="s">
        <v>53</v>
      </c>
      <c r="C28" s="281" t="s">
        <v>1163</v>
      </c>
      <c r="D28" s="280" t="s">
        <v>1164</v>
      </c>
      <c r="E28" s="101" t="s">
        <v>1165</v>
      </c>
      <c r="F28" s="284">
        <v>25</v>
      </c>
      <c r="G28" s="276" t="s">
        <v>799</v>
      </c>
      <c r="H28" s="49">
        <v>100</v>
      </c>
      <c r="I28" s="31" t="s">
        <v>800</v>
      </c>
    </row>
    <row r="29" spans="1:9" ht="45" x14ac:dyDescent="0.25">
      <c r="A29" s="17">
        <v>40647664</v>
      </c>
      <c r="B29" s="18" t="s">
        <v>53</v>
      </c>
      <c r="C29" s="281" t="s">
        <v>1166</v>
      </c>
      <c r="D29" s="280" t="s">
        <v>1167</v>
      </c>
      <c r="E29" s="101" t="s">
        <v>1168</v>
      </c>
      <c r="F29" s="284">
        <v>25</v>
      </c>
      <c r="G29" s="276" t="s">
        <v>812</v>
      </c>
      <c r="H29" s="49">
        <v>70</v>
      </c>
      <c r="I29" s="31" t="s">
        <v>800</v>
      </c>
    </row>
    <row r="30" spans="1:9" x14ac:dyDescent="0.25">
      <c r="A30" s="29"/>
      <c r="B30" s="32"/>
      <c r="C30" s="18"/>
      <c r="D30" s="18"/>
      <c r="E30" s="22"/>
      <c r="F30" s="31"/>
    </row>
    <row r="31" spans="1:9" ht="22.5" x14ac:dyDescent="0.25">
      <c r="A31" s="29">
        <v>46216885</v>
      </c>
      <c r="B31" s="32" t="s">
        <v>21</v>
      </c>
      <c r="C31" s="298" t="s">
        <v>1201</v>
      </c>
      <c r="D31" s="299" t="s">
        <v>1202</v>
      </c>
      <c r="E31" s="299" t="s">
        <v>1203</v>
      </c>
      <c r="F31" s="124">
        <v>20</v>
      </c>
      <c r="G31" s="300" t="s">
        <v>799</v>
      </c>
      <c r="H31" s="124">
        <v>2</v>
      </c>
      <c r="I31" s="124" t="s">
        <v>821</v>
      </c>
    </row>
    <row r="32" spans="1:9" ht="22.5" x14ac:dyDescent="0.25">
      <c r="A32" s="29">
        <v>46216885</v>
      </c>
      <c r="B32" s="32" t="s">
        <v>21</v>
      </c>
      <c r="C32" s="298" t="s">
        <v>1204</v>
      </c>
      <c r="D32" s="299" t="s">
        <v>1205</v>
      </c>
      <c r="E32" s="299" t="s">
        <v>1206</v>
      </c>
      <c r="F32" s="124">
        <v>20</v>
      </c>
      <c r="G32" s="300" t="s">
        <v>799</v>
      </c>
      <c r="H32" s="124">
        <v>100</v>
      </c>
      <c r="I32" s="124" t="s">
        <v>800</v>
      </c>
    </row>
    <row r="33" spans="1:9" ht="22.5" x14ac:dyDescent="0.25">
      <c r="A33" s="29">
        <v>46216885</v>
      </c>
      <c r="B33" s="32" t="s">
        <v>21</v>
      </c>
      <c r="C33" s="298" t="s">
        <v>1207</v>
      </c>
      <c r="D33" s="299" t="s">
        <v>1208</v>
      </c>
      <c r="E33" s="299" t="s">
        <v>1209</v>
      </c>
      <c r="F33" s="124">
        <v>20</v>
      </c>
      <c r="G33" s="300" t="s">
        <v>799</v>
      </c>
      <c r="H33" s="124">
        <v>2</v>
      </c>
      <c r="I33" s="124" t="s">
        <v>821</v>
      </c>
    </row>
    <row r="34" spans="1:9" ht="22.5" x14ac:dyDescent="0.25">
      <c r="A34" s="29">
        <v>46216885</v>
      </c>
      <c r="B34" s="32" t="s">
        <v>21</v>
      </c>
      <c r="C34" s="298" t="s">
        <v>1210</v>
      </c>
      <c r="D34" s="299" t="s">
        <v>1211</v>
      </c>
      <c r="E34" s="299" t="s">
        <v>1212</v>
      </c>
      <c r="F34" s="124">
        <v>20</v>
      </c>
      <c r="G34" s="300" t="s">
        <v>799</v>
      </c>
      <c r="H34" s="124">
        <v>100</v>
      </c>
      <c r="I34" s="124" t="s">
        <v>800</v>
      </c>
    </row>
    <row r="35" spans="1:9" ht="22.5" x14ac:dyDescent="0.25">
      <c r="A35" s="29">
        <v>46216885</v>
      </c>
      <c r="B35" s="32" t="s">
        <v>21</v>
      </c>
      <c r="C35" s="298" t="s">
        <v>1213</v>
      </c>
      <c r="D35" s="299" t="s">
        <v>1214</v>
      </c>
      <c r="E35" s="299" t="s">
        <v>1215</v>
      </c>
      <c r="F35" s="124">
        <v>20</v>
      </c>
      <c r="G35" s="300" t="s">
        <v>812</v>
      </c>
      <c r="H35" s="124">
        <v>100</v>
      </c>
      <c r="I35" s="124" t="s">
        <v>800</v>
      </c>
    </row>
    <row r="36" spans="1:9" x14ac:dyDescent="0.25">
      <c r="A36" s="27"/>
      <c r="B36" s="28"/>
      <c r="C36" s="18"/>
      <c r="D36" s="18"/>
      <c r="E36" s="22"/>
      <c r="F36" s="31"/>
    </row>
    <row r="37" spans="1:9" ht="45" x14ac:dyDescent="0.25">
      <c r="A37" s="27">
        <v>24000104</v>
      </c>
      <c r="B37" s="28" t="s">
        <v>22</v>
      </c>
      <c r="C37" s="289" t="s">
        <v>1148</v>
      </c>
      <c r="D37" s="280" t="s">
        <v>1169</v>
      </c>
      <c r="E37" s="290" t="s">
        <v>1170</v>
      </c>
      <c r="F37" s="81">
        <v>25</v>
      </c>
      <c r="G37" s="291" t="s">
        <v>808</v>
      </c>
      <c r="H37" s="81">
        <v>15</v>
      </c>
      <c r="I37" s="81" t="s">
        <v>800</v>
      </c>
    </row>
    <row r="38" spans="1:9" ht="30" x14ac:dyDescent="0.25">
      <c r="A38" s="27">
        <v>24000104</v>
      </c>
      <c r="B38" s="28" t="s">
        <v>22</v>
      </c>
      <c r="C38" s="289" t="s">
        <v>1171</v>
      </c>
      <c r="D38" s="290" t="s">
        <v>1172</v>
      </c>
      <c r="E38" s="290" t="s">
        <v>1173</v>
      </c>
      <c r="F38" s="81">
        <v>25</v>
      </c>
      <c r="G38" s="276" t="s">
        <v>812</v>
      </c>
      <c r="H38" s="81">
        <v>50</v>
      </c>
      <c r="I38" s="81" t="s">
        <v>800</v>
      </c>
    </row>
    <row r="39" spans="1:9" ht="30" x14ac:dyDescent="0.25">
      <c r="A39" s="27">
        <v>24000104</v>
      </c>
      <c r="B39" s="28" t="s">
        <v>22</v>
      </c>
      <c r="C39" s="292" t="s">
        <v>1174</v>
      </c>
      <c r="D39" s="293" t="s">
        <v>1175</v>
      </c>
      <c r="E39" s="293" t="s">
        <v>1176</v>
      </c>
      <c r="F39" s="287">
        <v>25</v>
      </c>
      <c r="G39" s="276" t="s">
        <v>812</v>
      </c>
      <c r="H39" s="287">
        <v>95</v>
      </c>
      <c r="I39" s="287" t="s">
        <v>800</v>
      </c>
    </row>
    <row r="40" spans="1:9" ht="45" x14ac:dyDescent="0.25">
      <c r="A40" s="27">
        <v>24000104</v>
      </c>
      <c r="B40" s="28" t="s">
        <v>22</v>
      </c>
      <c r="C40" s="289" t="s">
        <v>1177</v>
      </c>
      <c r="D40" s="290" t="s">
        <v>1178</v>
      </c>
      <c r="E40" s="290" t="s">
        <v>1179</v>
      </c>
      <c r="F40" s="81">
        <v>25</v>
      </c>
      <c r="G40" s="294" t="s">
        <v>799</v>
      </c>
      <c r="H40" s="294">
        <v>100</v>
      </c>
      <c r="I40" s="294" t="s">
        <v>800</v>
      </c>
    </row>
    <row r="41" spans="1:9" x14ac:dyDescent="0.25">
      <c r="A41" s="29"/>
      <c r="B41" s="32"/>
      <c r="C41" s="18"/>
      <c r="D41" s="18"/>
      <c r="E41" s="22"/>
      <c r="F41" s="31"/>
    </row>
    <row r="42" spans="1:9" ht="45" x14ac:dyDescent="0.25">
      <c r="A42" s="29">
        <v>71166063</v>
      </c>
      <c r="B42" s="32" t="s">
        <v>25</v>
      </c>
      <c r="C42" s="289" t="s">
        <v>1148</v>
      </c>
      <c r="D42" s="280" t="s">
        <v>1169</v>
      </c>
      <c r="E42" s="290" t="s">
        <v>1170</v>
      </c>
      <c r="F42" s="81">
        <v>25</v>
      </c>
      <c r="G42" s="291" t="s">
        <v>808</v>
      </c>
      <c r="H42" s="81">
        <v>15</v>
      </c>
      <c r="I42" s="81" t="s">
        <v>800</v>
      </c>
    </row>
    <row r="43" spans="1:9" ht="30" x14ac:dyDescent="0.25">
      <c r="A43" s="29">
        <v>71166063</v>
      </c>
      <c r="B43" s="32" t="s">
        <v>25</v>
      </c>
      <c r="C43" s="289" t="s">
        <v>1171</v>
      </c>
      <c r="D43" s="290" t="s">
        <v>1172</v>
      </c>
      <c r="E43" s="290" t="s">
        <v>1173</v>
      </c>
      <c r="F43" s="81">
        <v>25</v>
      </c>
      <c r="G43" s="276" t="s">
        <v>812</v>
      </c>
      <c r="H43" s="81">
        <v>50</v>
      </c>
      <c r="I43" s="81" t="s">
        <v>800</v>
      </c>
    </row>
    <row r="44" spans="1:9" ht="30" x14ac:dyDescent="0.25">
      <c r="A44" s="29">
        <v>71166063</v>
      </c>
      <c r="B44" s="32" t="s">
        <v>25</v>
      </c>
      <c r="C44" s="292" t="s">
        <v>1174</v>
      </c>
      <c r="D44" s="293" t="s">
        <v>1175</v>
      </c>
      <c r="E44" s="293" t="s">
        <v>1176</v>
      </c>
      <c r="F44" s="287">
        <v>25</v>
      </c>
      <c r="G44" s="276" t="s">
        <v>812</v>
      </c>
      <c r="H44" s="287">
        <v>95</v>
      </c>
      <c r="I44" s="287" t="s">
        <v>800</v>
      </c>
    </row>
    <row r="45" spans="1:9" ht="45" x14ac:dyDescent="0.25">
      <c r="A45" s="29">
        <v>71166063</v>
      </c>
      <c r="B45" s="32" t="s">
        <v>25</v>
      </c>
      <c r="C45" s="289" t="s">
        <v>1177</v>
      </c>
      <c r="D45" s="290" t="s">
        <v>1178</v>
      </c>
      <c r="E45" s="290" t="s">
        <v>1179</v>
      </c>
      <c r="F45" s="81">
        <v>25</v>
      </c>
      <c r="G45" s="294" t="s">
        <v>799</v>
      </c>
      <c r="H45" s="294">
        <v>100</v>
      </c>
      <c r="I45" s="294" t="s">
        <v>800</v>
      </c>
    </row>
    <row r="46" spans="1:9" ht="45" x14ac:dyDescent="0.25">
      <c r="A46" s="27">
        <v>70357115</v>
      </c>
      <c r="B46" s="28" t="s">
        <v>35</v>
      </c>
      <c r="C46" s="289" t="s">
        <v>1148</v>
      </c>
      <c r="D46" s="280" t="s">
        <v>1169</v>
      </c>
      <c r="E46" s="290" t="s">
        <v>1170</v>
      </c>
      <c r="F46" s="81">
        <v>25</v>
      </c>
      <c r="G46" s="291" t="s">
        <v>808</v>
      </c>
      <c r="H46" s="81">
        <v>15</v>
      </c>
      <c r="I46" s="81" t="s">
        <v>800</v>
      </c>
    </row>
    <row r="47" spans="1:9" ht="30" x14ac:dyDescent="0.25">
      <c r="A47" s="27">
        <v>70357115</v>
      </c>
      <c r="B47" s="28" t="s">
        <v>35</v>
      </c>
      <c r="C47" s="289" t="s">
        <v>1171</v>
      </c>
      <c r="D47" s="290" t="s">
        <v>1172</v>
      </c>
      <c r="E47" s="290" t="s">
        <v>1173</v>
      </c>
      <c r="F47" s="81">
        <v>25</v>
      </c>
      <c r="G47" s="276" t="s">
        <v>812</v>
      </c>
      <c r="H47" s="81">
        <v>50</v>
      </c>
      <c r="I47" s="81" t="s">
        <v>800</v>
      </c>
    </row>
    <row r="48" spans="1:9" ht="30" x14ac:dyDescent="0.25">
      <c r="A48" s="27">
        <v>70357115</v>
      </c>
      <c r="B48" s="28" t="s">
        <v>35</v>
      </c>
      <c r="C48" s="292" t="s">
        <v>1174</v>
      </c>
      <c r="D48" s="293" t="s">
        <v>1175</v>
      </c>
      <c r="E48" s="293" t="s">
        <v>1176</v>
      </c>
      <c r="F48" s="287">
        <v>25</v>
      </c>
      <c r="G48" s="276" t="s">
        <v>812</v>
      </c>
      <c r="H48" s="287">
        <v>95</v>
      </c>
      <c r="I48" s="287" t="s">
        <v>800</v>
      </c>
    </row>
    <row r="49" spans="1:9" ht="45" x14ac:dyDescent="0.25">
      <c r="A49" s="27">
        <v>70357115</v>
      </c>
      <c r="B49" s="28" t="s">
        <v>35</v>
      </c>
      <c r="C49" s="289" t="s">
        <v>1177</v>
      </c>
      <c r="D49" s="290" t="s">
        <v>1178</v>
      </c>
      <c r="E49" s="290" t="s">
        <v>1179</v>
      </c>
      <c r="F49" s="81">
        <v>25</v>
      </c>
      <c r="G49" s="294" t="s">
        <v>799</v>
      </c>
      <c r="H49" s="294">
        <v>100</v>
      </c>
      <c r="I49" s="294" t="s">
        <v>800</v>
      </c>
    </row>
    <row r="50" spans="1:9" ht="45" x14ac:dyDescent="0.25">
      <c r="A50" s="27">
        <v>7265560</v>
      </c>
      <c r="B50" s="28" t="s">
        <v>39</v>
      </c>
      <c r="C50" s="280" t="s">
        <v>1180</v>
      </c>
      <c r="D50" s="280" t="s">
        <v>1181</v>
      </c>
      <c r="E50" s="13" t="s">
        <v>1182</v>
      </c>
      <c r="F50" s="45">
        <v>34</v>
      </c>
      <c r="G50" s="294" t="s">
        <v>799</v>
      </c>
      <c r="H50" s="45">
        <v>100</v>
      </c>
      <c r="I50" s="45" t="s">
        <v>800</v>
      </c>
    </row>
    <row r="51" spans="1:9" ht="30" x14ac:dyDescent="0.25">
      <c r="A51" s="27">
        <v>7265560</v>
      </c>
      <c r="B51" s="28" t="s">
        <v>39</v>
      </c>
      <c r="C51" s="280" t="s">
        <v>1183</v>
      </c>
      <c r="D51" s="280" t="s">
        <v>1184</v>
      </c>
      <c r="E51" s="13" t="s">
        <v>1185</v>
      </c>
      <c r="F51" s="45">
        <v>33</v>
      </c>
      <c r="G51" s="294" t="s">
        <v>799</v>
      </c>
      <c r="H51" s="45">
        <v>100</v>
      </c>
      <c r="I51" s="45" t="s">
        <v>800</v>
      </c>
    </row>
    <row r="52" spans="1:9" ht="45" x14ac:dyDescent="0.25">
      <c r="A52" s="27">
        <v>7265560</v>
      </c>
      <c r="B52" s="28" t="s">
        <v>39</v>
      </c>
      <c r="C52" s="289" t="s">
        <v>1186</v>
      </c>
      <c r="D52" s="290" t="s">
        <v>1187</v>
      </c>
      <c r="E52" s="290" t="s">
        <v>1179</v>
      </c>
      <c r="F52" s="45">
        <v>33</v>
      </c>
      <c r="G52" s="294" t="s">
        <v>799</v>
      </c>
      <c r="H52" s="45">
        <v>100</v>
      </c>
      <c r="I52" s="45" t="s">
        <v>800</v>
      </c>
    </row>
    <row r="53" spans="1:9" x14ac:dyDescent="0.25">
      <c r="A53" s="18"/>
      <c r="B53" s="31"/>
      <c r="C53" s="18"/>
      <c r="D53" s="22"/>
      <c r="E53" s="22"/>
      <c r="F53" s="31"/>
    </row>
    <row r="54" spans="1:9" x14ac:dyDescent="0.25">
      <c r="A54" s="18" t="s">
        <v>10</v>
      </c>
      <c r="B54" s="31" t="s">
        <v>12</v>
      </c>
      <c r="C54" s="13" t="s">
        <v>805</v>
      </c>
      <c r="D54" s="13" t="s">
        <v>806</v>
      </c>
      <c r="E54" s="13" t="s">
        <v>807</v>
      </c>
      <c r="F54" s="45">
        <v>20</v>
      </c>
      <c r="G54" s="46" t="s">
        <v>808</v>
      </c>
      <c r="H54" s="47">
        <v>31.3</v>
      </c>
      <c r="I54" s="31" t="s">
        <v>800</v>
      </c>
    </row>
    <row r="55" spans="1:9" x14ac:dyDescent="0.25">
      <c r="A55" s="18" t="s">
        <v>10</v>
      </c>
      <c r="B55" s="31" t="s">
        <v>12</v>
      </c>
      <c r="C55" s="13" t="s">
        <v>809</v>
      </c>
      <c r="D55" s="13" t="s">
        <v>810</v>
      </c>
      <c r="E55" s="13" t="s">
        <v>811</v>
      </c>
      <c r="F55" s="45">
        <v>20</v>
      </c>
      <c r="G55" s="46" t="s">
        <v>812</v>
      </c>
      <c r="H55" s="48">
        <v>22.56</v>
      </c>
      <c r="I55" s="31" t="s">
        <v>800</v>
      </c>
    </row>
    <row r="56" spans="1:9" x14ac:dyDescent="0.25">
      <c r="A56" s="18" t="s">
        <v>10</v>
      </c>
      <c r="B56" s="31" t="s">
        <v>12</v>
      </c>
      <c r="C56" s="13" t="s">
        <v>813</v>
      </c>
      <c r="D56" s="13" t="s">
        <v>814</v>
      </c>
      <c r="E56" s="13" t="s">
        <v>815</v>
      </c>
      <c r="F56" s="45">
        <v>20</v>
      </c>
      <c r="G56" s="46" t="s">
        <v>812</v>
      </c>
      <c r="H56" s="203">
        <v>93.5</v>
      </c>
      <c r="I56" s="31" t="s">
        <v>800</v>
      </c>
    </row>
    <row r="57" spans="1:9" x14ac:dyDescent="0.25">
      <c r="A57" s="18" t="s">
        <v>10</v>
      </c>
      <c r="B57" s="31" t="s">
        <v>12</v>
      </c>
      <c r="C57" s="13" t="s">
        <v>816</v>
      </c>
      <c r="D57" s="13" t="s">
        <v>817</v>
      </c>
      <c r="E57" s="13" t="s">
        <v>815</v>
      </c>
      <c r="F57" s="45">
        <v>20</v>
      </c>
      <c r="G57" s="46" t="s">
        <v>812</v>
      </c>
      <c r="H57" s="203">
        <v>68</v>
      </c>
      <c r="I57" s="31" t="s">
        <v>800</v>
      </c>
    </row>
    <row r="58" spans="1:9" x14ac:dyDescent="0.25">
      <c r="A58" s="18" t="s">
        <v>10</v>
      </c>
      <c r="B58" s="31" t="s">
        <v>12</v>
      </c>
      <c r="C58" s="13" t="s">
        <v>818</v>
      </c>
      <c r="D58" s="13" t="s">
        <v>819</v>
      </c>
      <c r="E58" s="13" t="s">
        <v>820</v>
      </c>
      <c r="F58" s="45">
        <v>20</v>
      </c>
      <c r="G58" s="46" t="s">
        <v>812</v>
      </c>
      <c r="H58" s="204">
        <v>94</v>
      </c>
      <c r="I58" s="31" t="s">
        <v>821</v>
      </c>
    </row>
    <row r="59" spans="1:9" x14ac:dyDescent="0.25">
      <c r="A59" s="18"/>
      <c r="B59" s="31"/>
      <c r="C59" s="18"/>
      <c r="D59" s="22"/>
      <c r="E59" s="22"/>
      <c r="F59" s="31"/>
      <c r="H59" s="205"/>
    </row>
    <row r="60" spans="1:9" x14ac:dyDescent="0.25">
      <c r="A60" s="18" t="s">
        <v>11</v>
      </c>
      <c r="B60" s="31" t="s">
        <v>13</v>
      </c>
      <c r="C60" s="13" t="s">
        <v>805</v>
      </c>
      <c r="D60" s="13" t="s">
        <v>806</v>
      </c>
      <c r="E60" s="13" t="s">
        <v>807</v>
      </c>
      <c r="F60" s="45">
        <v>20</v>
      </c>
      <c r="G60" s="46" t="s">
        <v>808</v>
      </c>
      <c r="H60" s="206">
        <v>31.3</v>
      </c>
      <c r="I60" s="31" t="s">
        <v>800</v>
      </c>
    </row>
    <row r="61" spans="1:9" x14ac:dyDescent="0.25">
      <c r="A61" s="18" t="s">
        <v>11</v>
      </c>
      <c r="B61" s="31" t="s">
        <v>13</v>
      </c>
      <c r="C61" s="13" t="s">
        <v>809</v>
      </c>
      <c r="D61" s="13" t="s">
        <v>810</v>
      </c>
      <c r="E61" s="13" t="s">
        <v>811</v>
      </c>
      <c r="F61" s="45">
        <v>20</v>
      </c>
      <c r="G61" s="46" t="s">
        <v>812</v>
      </c>
      <c r="H61" s="203">
        <v>22.56</v>
      </c>
      <c r="I61" s="31" t="s">
        <v>800</v>
      </c>
    </row>
    <row r="62" spans="1:9" x14ac:dyDescent="0.25">
      <c r="A62" s="18" t="s">
        <v>11</v>
      </c>
      <c r="B62" s="31" t="s">
        <v>13</v>
      </c>
      <c r="C62" s="13" t="s">
        <v>813</v>
      </c>
      <c r="D62" s="13" t="s">
        <v>814</v>
      </c>
      <c r="E62" s="13" t="s">
        <v>815</v>
      </c>
      <c r="F62" s="45">
        <v>20</v>
      </c>
      <c r="G62" s="46" t="s">
        <v>812</v>
      </c>
      <c r="H62" s="203">
        <v>93.5</v>
      </c>
      <c r="I62" s="31" t="s">
        <v>800</v>
      </c>
    </row>
    <row r="63" spans="1:9" x14ac:dyDescent="0.25">
      <c r="A63" s="18" t="s">
        <v>11</v>
      </c>
      <c r="B63" s="31" t="s">
        <v>13</v>
      </c>
      <c r="C63" s="13" t="s">
        <v>816</v>
      </c>
      <c r="D63" s="13" t="s">
        <v>817</v>
      </c>
      <c r="E63" s="13" t="s">
        <v>815</v>
      </c>
      <c r="F63" s="45">
        <v>20</v>
      </c>
      <c r="G63" s="46" t="s">
        <v>812</v>
      </c>
      <c r="H63" s="203">
        <v>68</v>
      </c>
      <c r="I63" s="31" t="s">
        <v>800</v>
      </c>
    </row>
    <row r="64" spans="1:9" x14ac:dyDescent="0.25">
      <c r="A64" s="18" t="s">
        <v>11</v>
      </c>
      <c r="B64" s="31" t="s">
        <v>13</v>
      </c>
      <c r="C64" s="13" t="s">
        <v>818</v>
      </c>
      <c r="D64" s="13" t="s">
        <v>819</v>
      </c>
      <c r="E64" s="13" t="s">
        <v>820</v>
      </c>
      <c r="F64" s="45">
        <v>20</v>
      </c>
      <c r="G64" s="46" t="s">
        <v>812</v>
      </c>
      <c r="H64" s="204">
        <v>94</v>
      </c>
      <c r="I64" s="31" t="s">
        <v>821</v>
      </c>
    </row>
    <row r="65" spans="1:9" x14ac:dyDescent="0.25">
      <c r="A65" s="17"/>
      <c r="B65" s="18"/>
      <c r="C65" s="18"/>
      <c r="D65" s="22"/>
      <c r="E65" s="22"/>
      <c r="F65" s="31"/>
      <c r="H65" s="205"/>
    </row>
    <row r="66" spans="1:9" x14ac:dyDescent="0.25">
      <c r="A66" s="17">
        <v>44361766</v>
      </c>
      <c r="B66" s="18" t="s">
        <v>68</v>
      </c>
      <c r="C66" s="13" t="s">
        <v>805</v>
      </c>
      <c r="D66" s="13" t="s">
        <v>806</v>
      </c>
      <c r="E66" s="13" t="s">
        <v>807</v>
      </c>
      <c r="F66" s="45">
        <v>20</v>
      </c>
      <c r="G66" s="46" t="s">
        <v>808</v>
      </c>
      <c r="H66" s="206">
        <v>31.3</v>
      </c>
      <c r="I66" s="31" t="s">
        <v>800</v>
      </c>
    </row>
    <row r="67" spans="1:9" x14ac:dyDescent="0.25">
      <c r="A67" s="17">
        <v>44361766</v>
      </c>
      <c r="B67" s="18" t="s">
        <v>68</v>
      </c>
      <c r="C67" s="13" t="s">
        <v>809</v>
      </c>
      <c r="D67" s="13" t="s">
        <v>810</v>
      </c>
      <c r="E67" s="13" t="s">
        <v>811</v>
      </c>
      <c r="F67" s="45">
        <v>20</v>
      </c>
      <c r="G67" s="46" t="s">
        <v>812</v>
      </c>
      <c r="H67" s="203">
        <v>22.56</v>
      </c>
      <c r="I67" s="31" t="s">
        <v>800</v>
      </c>
    </row>
    <row r="68" spans="1:9" x14ac:dyDescent="0.25">
      <c r="A68" s="17">
        <v>44361766</v>
      </c>
      <c r="B68" s="18" t="s">
        <v>68</v>
      </c>
      <c r="C68" s="13" t="s">
        <v>813</v>
      </c>
      <c r="D68" s="13" t="s">
        <v>814</v>
      </c>
      <c r="E68" s="13" t="s">
        <v>815</v>
      </c>
      <c r="F68" s="45">
        <v>20</v>
      </c>
      <c r="G68" s="46" t="s">
        <v>812</v>
      </c>
      <c r="H68" s="203">
        <v>93.5</v>
      </c>
      <c r="I68" s="31" t="s">
        <v>800</v>
      </c>
    </row>
    <row r="69" spans="1:9" x14ac:dyDescent="0.25">
      <c r="A69" s="17">
        <v>44361766</v>
      </c>
      <c r="B69" s="18" t="s">
        <v>68</v>
      </c>
      <c r="C69" s="13" t="s">
        <v>816</v>
      </c>
      <c r="D69" s="13" t="s">
        <v>817</v>
      </c>
      <c r="E69" s="13" t="s">
        <v>815</v>
      </c>
      <c r="F69" s="45">
        <v>20</v>
      </c>
      <c r="G69" s="46" t="s">
        <v>812</v>
      </c>
      <c r="H69" s="203">
        <v>68</v>
      </c>
      <c r="I69" s="31" t="s">
        <v>800</v>
      </c>
    </row>
    <row r="70" spans="1:9" x14ac:dyDescent="0.25">
      <c r="A70" s="17">
        <v>44361766</v>
      </c>
      <c r="B70" s="18" t="s">
        <v>68</v>
      </c>
      <c r="C70" s="13" t="s">
        <v>818</v>
      </c>
      <c r="D70" s="13" t="s">
        <v>819</v>
      </c>
      <c r="E70" s="13" t="s">
        <v>820</v>
      </c>
      <c r="F70" s="45">
        <v>20</v>
      </c>
      <c r="G70" s="46" t="s">
        <v>812</v>
      </c>
      <c r="H70" s="204">
        <v>94</v>
      </c>
      <c r="I70" s="31" t="s">
        <v>821</v>
      </c>
    </row>
    <row r="71" spans="1:9" x14ac:dyDescent="0.25">
      <c r="A71" s="27"/>
      <c r="B71" s="28"/>
      <c r="C71" s="17"/>
      <c r="D71" s="22"/>
      <c r="E71" s="22"/>
      <c r="F71" s="22"/>
    </row>
    <row r="72" spans="1:9" x14ac:dyDescent="0.25">
      <c r="A72" s="27">
        <v>9605318</v>
      </c>
      <c r="B72" s="28" t="s">
        <v>49</v>
      </c>
      <c r="C72" s="213" t="s">
        <v>1063</v>
      </c>
      <c r="D72" s="220" t="s">
        <v>1064</v>
      </c>
      <c r="E72" s="214" t="s">
        <v>1056</v>
      </c>
      <c r="F72" s="215">
        <v>34</v>
      </c>
      <c r="G72" s="215" t="s">
        <v>799</v>
      </c>
      <c r="H72" s="215">
        <v>100</v>
      </c>
      <c r="I72" s="216" t="s">
        <v>800</v>
      </c>
    </row>
    <row r="73" spans="1:9" x14ac:dyDescent="0.25">
      <c r="A73" s="27">
        <v>9605318</v>
      </c>
      <c r="B73" s="28" t="s">
        <v>49</v>
      </c>
      <c r="C73" s="217" t="s">
        <v>1065</v>
      </c>
      <c r="D73" s="221" t="s">
        <v>1066</v>
      </c>
      <c r="E73" s="220" t="s">
        <v>1067</v>
      </c>
      <c r="F73" s="215">
        <v>33</v>
      </c>
      <c r="G73" s="222" t="s">
        <v>799</v>
      </c>
      <c r="H73" s="222">
        <v>100</v>
      </c>
      <c r="I73" s="223" t="s">
        <v>800</v>
      </c>
    </row>
    <row r="74" spans="1:9" ht="23.25" thickBot="1" x14ac:dyDescent="0.3">
      <c r="A74" s="27">
        <v>9605318</v>
      </c>
      <c r="B74" s="28" t="s">
        <v>49</v>
      </c>
      <c r="C74" s="217" t="s">
        <v>1068</v>
      </c>
      <c r="D74" s="220" t="s">
        <v>1069</v>
      </c>
      <c r="E74" s="224" t="s">
        <v>1070</v>
      </c>
      <c r="F74" s="215">
        <v>33</v>
      </c>
      <c r="G74" s="225" t="s">
        <v>799</v>
      </c>
      <c r="H74" s="209">
        <v>100</v>
      </c>
      <c r="I74" s="226" t="s">
        <v>800</v>
      </c>
    </row>
    <row r="75" spans="1:9" x14ac:dyDescent="0.25">
      <c r="A75" s="17"/>
      <c r="B75" s="18"/>
      <c r="C75" s="17"/>
      <c r="D75" s="22"/>
      <c r="E75" s="22"/>
      <c r="F75" s="22"/>
    </row>
    <row r="76" spans="1:9" ht="45" x14ac:dyDescent="0.25">
      <c r="A76" s="17">
        <v>6673556</v>
      </c>
      <c r="B76" s="18" t="s">
        <v>45</v>
      </c>
      <c r="C76" s="207" t="s">
        <v>1045</v>
      </c>
      <c r="D76" s="207" t="s">
        <v>1046</v>
      </c>
      <c r="E76" s="207" t="s">
        <v>1047</v>
      </c>
      <c r="F76" s="208">
        <v>33</v>
      </c>
      <c r="G76" s="209" t="s">
        <v>812</v>
      </c>
      <c r="H76" s="208">
        <v>30</v>
      </c>
      <c r="I76" s="208" t="s">
        <v>800</v>
      </c>
    </row>
    <row r="77" spans="1:9" ht="30" x14ac:dyDescent="0.25">
      <c r="A77" s="17">
        <v>6673556</v>
      </c>
      <c r="B77" s="18" t="s">
        <v>45</v>
      </c>
      <c r="C77" s="207" t="s">
        <v>1048</v>
      </c>
      <c r="D77" s="207" t="s">
        <v>1049</v>
      </c>
      <c r="E77" s="207" t="s">
        <v>1050</v>
      </c>
      <c r="F77" s="208">
        <v>33</v>
      </c>
      <c r="G77" s="209" t="s">
        <v>812</v>
      </c>
      <c r="H77" s="210">
        <v>30</v>
      </c>
      <c r="I77" s="208" t="s">
        <v>800</v>
      </c>
    </row>
    <row r="78" spans="1:9" ht="30" x14ac:dyDescent="0.25">
      <c r="A78" s="17">
        <v>6673556</v>
      </c>
      <c r="B78" s="18" t="s">
        <v>45</v>
      </c>
      <c r="C78" s="211" t="s">
        <v>1051</v>
      </c>
      <c r="D78" s="211" t="s">
        <v>1052</v>
      </c>
      <c r="E78" s="207" t="s">
        <v>1053</v>
      </c>
      <c r="F78" s="208">
        <v>34</v>
      </c>
      <c r="G78" s="212" t="s">
        <v>799</v>
      </c>
      <c r="H78" s="212">
        <v>100</v>
      </c>
      <c r="I78" s="212" t="s">
        <v>800</v>
      </c>
    </row>
    <row r="79" spans="1:9" x14ac:dyDescent="0.25">
      <c r="A79" s="17"/>
      <c r="B79" s="18"/>
      <c r="C79" s="17"/>
      <c r="D79" s="22"/>
      <c r="E79" s="22"/>
      <c r="F79" s="22"/>
    </row>
    <row r="80" spans="1:9" ht="33.75" x14ac:dyDescent="0.25">
      <c r="A80" s="17">
        <v>8843896</v>
      </c>
      <c r="B80" s="18" t="s">
        <v>34</v>
      </c>
      <c r="C80" s="213" t="s">
        <v>1054</v>
      </c>
      <c r="D80" s="214" t="s">
        <v>1055</v>
      </c>
      <c r="E80" s="214" t="s">
        <v>1056</v>
      </c>
      <c r="F80" s="215">
        <v>50</v>
      </c>
      <c r="G80" s="215" t="s">
        <v>799</v>
      </c>
      <c r="H80" s="215">
        <v>100</v>
      </c>
      <c r="I80" s="216" t="s">
        <v>800</v>
      </c>
    </row>
    <row r="81" spans="1:9" ht="22.5" x14ac:dyDescent="0.25">
      <c r="A81" s="17">
        <v>8843896</v>
      </c>
      <c r="B81" s="18" t="s">
        <v>34</v>
      </c>
      <c r="C81" s="217" t="s">
        <v>1057</v>
      </c>
      <c r="D81" s="218" t="s">
        <v>1058</v>
      </c>
      <c r="E81" s="218" t="s">
        <v>1059</v>
      </c>
      <c r="F81" s="219">
        <v>25</v>
      </c>
      <c r="G81" s="219" t="s">
        <v>812</v>
      </c>
      <c r="H81" s="219">
        <v>80</v>
      </c>
      <c r="I81" s="219" t="s">
        <v>800</v>
      </c>
    </row>
    <row r="82" spans="1:9" ht="22.5" x14ac:dyDescent="0.25">
      <c r="A82" s="17">
        <v>8843896</v>
      </c>
      <c r="B82" s="18" t="s">
        <v>34</v>
      </c>
      <c r="C82" s="217" t="s">
        <v>1060</v>
      </c>
      <c r="D82" s="218" t="s">
        <v>1061</v>
      </c>
      <c r="E82" s="218" t="s">
        <v>1062</v>
      </c>
      <c r="F82" s="219">
        <v>25</v>
      </c>
      <c r="G82" s="219" t="s">
        <v>812</v>
      </c>
      <c r="H82" s="219">
        <v>80</v>
      </c>
      <c r="I82" s="219" t="s">
        <v>800</v>
      </c>
    </row>
    <row r="83" spans="1:9" ht="45" customHeight="1" thickBot="1" x14ac:dyDescent="0.3">
      <c r="A83" s="21"/>
      <c r="B83" s="21"/>
      <c r="C83" s="21"/>
      <c r="D83" s="22"/>
      <c r="E83" s="20"/>
      <c r="F83" s="31"/>
    </row>
    <row r="84" spans="1:9" ht="25.5" x14ac:dyDescent="0.25">
      <c r="A84" s="21" t="s">
        <v>16</v>
      </c>
      <c r="B84" s="21" t="s">
        <v>18</v>
      </c>
      <c r="C84" s="58" t="s">
        <v>835</v>
      </c>
      <c r="D84" s="59" t="s">
        <v>836</v>
      </c>
      <c r="E84" s="59" t="s">
        <v>837</v>
      </c>
      <c r="F84" s="60">
        <v>30</v>
      </c>
      <c r="G84" s="61" t="s">
        <v>812</v>
      </c>
      <c r="H84" s="62">
        <v>20</v>
      </c>
      <c r="I84" s="63" t="s">
        <v>800</v>
      </c>
    </row>
    <row r="85" spans="1:9" ht="25.5" x14ac:dyDescent="0.25">
      <c r="A85" s="21" t="s">
        <v>16</v>
      </c>
      <c r="B85" s="21" t="s">
        <v>18</v>
      </c>
      <c r="C85" s="58" t="s">
        <v>838</v>
      </c>
      <c r="D85" s="64" t="s">
        <v>839</v>
      </c>
      <c r="E85" s="64" t="s">
        <v>837</v>
      </c>
      <c r="F85" s="65">
        <v>30</v>
      </c>
      <c r="G85" s="66" t="s">
        <v>812</v>
      </c>
      <c r="H85" s="67">
        <v>20</v>
      </c>
      <c r="I85" s="68" t="s">
        <v>800</v>
      </c>
    </row>
    <row r="86" spans="1:9" x14ac:dyDescent="0.25">
      <c r="A86" s="21" t="s">
        <v>16</v>
      </c>
      <c r="B86" s="21" t="s">
        <v>18</v>
      </c>
      <c r="C86" s="58" t="s">
        <v>840</v>
      </c>
      <c r="D86" s="64" t="s">
        <v>841</v>
      </c>
      <c r="E86" s="64" t="s">
        <v>842</v>
      </c>
      <c r="F86" s="65">
        <v>20</v>
      </c>
      <c r="G86" s="66" t="s">
        <v>799</v>
      </c>
      <c r="H86" s="69">
        <v>100</v>
      </c>
      <c r="I86" s="68" t="s">
        <v>800</v>
      </c>
    </row>
    <row r="87" spans="1:9" x14ac:dyDescent="0.25">
      <c r="A87" s="21" t="s">
        <v>16</v>
      </c>
      <c r="B87" s="21" t="s">
        <v>18</v>
      </c>
      <c r="C87" s="58" t="s">
        <v>843</v>
      </c>
      <c r="D87" s="64" t="s">
        <v>844</v>
      </c>
      <c r="E87" s="64" t="s">
        <v>845</v>
      </c>
      <c r="F87" s="65">
        <v>20</v>
      </c>
      <c r="G87" s="66" t="s">
        <v>812</v>
      </c>
      <c r="H87" s="69">
        <v>85</v>
      </c>
      <c r="I87" s="68" t="s">
        <v>800</v>
      </c>
    </row>
    <row r="88" spans="1:9" ht="15.75" thickBot="1" x14ac:dyDescent="0.3">
      <c r="A88" s="21"/>
      <c r="B88" s="21"/>
      <c r="C88" s="21"/>
      <c r="D88" s="22"/>
      <c r="E88" s="20"/>
      <c r="F88" s="31"/>
    </row>
    <row r="89" spans="1:9" ht="25.5" x14ac:dyDescent="0.25">
      <c r="A89" s="21" t="s">
        <v>17</v>
      </c>
      <c r="B89" s="21" t="s">
        <v>19</v>
      </c>
      <c r="C89" s="58" t="s">
        <v>835</v>
      </c>
      <c r="D89" s="59" t="s">
        <v>836</v>
      </c>
      <c r="E89" s="59" t="s">
        <v>837</v>
      </c>
      <c r="F89" s="60">
        <v>30</v>
      </c>
      <c r="G89" s="61" t="s">
        <v>812</v>
      </c>
      <c r="H89" s="62">
        <v>20</v>
      </c>
      <c r="I89" s="63" t="s">
        <v>800</v>
      </c>
    </row>
    <row r="90" spans="1:9" ht="25.5" x14ac:dyDescent="0.25">
      <c r="A90" s="21" t="s">
        <v>17</v>
      </c>
      <c r="B90" s="21" t="s">
        <v>19</v>
      </c>
      <c r="C90" s="58" t="s">
        <v>838</v>
      </c>
      <c r="D90" s="64" t="s">
        <v>839</v>
      </c>
      <c r="E90" s="64" t="s">
        <v>837</v>
      </c>
      <c r="F90" s="65">
        <v>30</v>
      </c>
      <c r="G90" s="66" t="s">
        <v>812</v>
      </c>
      <c r="H90" s="67">
        <v>20</v>
      </c>
      <c r="I90" s="68" t="s">
        <v>800</v>
      </c>
    </row>
    <row r="91" spans="1:9" x14ac:dyDescent="0.25">
      <c r="A91" s="21" t="s">
        <v>17</v>
      </c>
      <c r="B91" s="21" t="s">
        <v>19</v>
      </c>
      <c r="C91" s="58" t="s">
        <v>840</v>
      </c>
      <c r="D91" s="64" t="s">
        <v>841</v>
      </c>
      <c r="E91" s="64" t="s">
        <v>842</v>
      </c>
      <c r="F91" s="65">
        <v>20</v>
      </c>
      <c r="G91" s="66" t="s">
        <v>799</v>
      </c>
      <c r="H91" s="69">
        <v>100</v>
      </c>
      <c r="I91" s="68" t="s">
        <v>800</v>
      </c>
    </row>
    <row r="92" spans="1:9" x14ac:dyDescent="0.25">
      <c r="A92" s="21" t="s">
        <v>17</v>
      </c>
      <c r="B92" s="21" t="s">
        <v>19</v>
      </c>
      <c r="C92" s="58" t="s">
        <v>843</v>
      </c>
      <c r="D92" s="64" t="s">
        <v>844</v>
      </c>
      <c r="E92" s="64" t="s">
        <v>845</v>
      </c>
      <c r="F92" s="65">
        <v>20</v>
      </c>
      <c r="G92" s="66" t="s">
        <v>812</v>
      </c>
      <c r="H92" s="69">
        <v>85</v>
      </c>
      <c r="I92" s="68" t="s">
        <v>800</v>
      </c>
    </row>
    <row r="93" spans="1:9" ht="15.75" thickBot="1" x14ac:dyDescent="0.3">
      <c r="A93" s="23"/>
      <c r="B93" s="21"/>
      <c r="C93" s="21"/>
      <c r="D93" s="22"/>
      <c r="E93" s="20"/>
      <c r="F93" s="22"/>
    </row>
    <row r="94" spans="1:9" x14ac:dyDescent="0.25">
      <c r="A94" s="23">
        <v>74049267</v>
      </c>
      <c r="B94" s="21" t="s">
        <v>30</v>
      </c>
      <c r="C94" s="58" t="s">
        <v>856</v>
      </c>
      <c r="D94" s="70" t="s">
        <v>857</v>
      </c>
      <c r="E94" s="70" t="s">
        <v>858</v>
      </c>
      <c r="F94" s="71">
        <v>30</v>
      </c>
      <c r="G94" s="77" t="s">
        <v>799</v>
      </c>
      <c r="H94" s="77">
        <v>100</v>
      </c>
      <c r="I94" s="72" t="s">
        <v>800</v>
      </c>
    </row>
    <row r="95" spans="1:9" x14ac:dyDescent="0.25">
      <c r="A95" s="23">
        <v>74049267</v>
      </c>
      <c r="B95" s="21" t="s">
        <v>30</v>
      </c>
      <c r="C95" s="58" t="s">
        <v>852</v>
      </c>
      <c r="D95" s="73" t="s">
        <v>853</v>
      </c>
      <c r="E95" s="73" t="s">
        <v>854</v>
      </c>
      <c r="F95" s="74">
        <v>30</v>
      </c>
      <c r="G95" s="76" t="s">
        <v>812</v>
      </c>
      <c r="H95" s="76">
        <v>85</v>
      </c>
      <c r="I95" s="75" t="s">
        <v>800</v>
      </c>
    </row>
    <row r="96" spans="1:9" x14ac:dyDescent="0.25">
      <c r="A96" s="23">
        <v>74049267</v>
      </c>
      <c r="B96" s="21" t="s">
        <v>30</v>
      </c>
      <c r="C96" s="58" t="s">
        <v>859</v>
      </c>
      <c r="D96" s="73" t="s">
        <v>860</v>
      </c>
      <c r="E96" s="73" t="s">
        <v>861</v>
      </c>
      <c r="F96" s="74">
        <v>20</v>
      </c>
      <c r="G96" s="76" t="s">
        <v>799</v>
      </c>
      <c r="H96" s="76">
        <v>6</v>
      </c>
      <c r="I96" s="75" t="s">
        <v>821</v>
      </c>
    </row>
    <row r="97" spans="1:9" x14ac:dyDescent="0.25">
      <c r="A97" s="23">
        <v>74049267</v>
      </c>
      <c r="B97" s="21" t="s">
        <v>30</v>
      </c>
      <c r="C97" s="58" t="s">
        <v>862</v>
      </c>
      <c r="D97" s="73" t="s">
        <v>863</v>
      </c>
      <c r="E97" s="73" t="s">
        <v>861</v>
      </c>
      <c r="F97" s="74">
        <v>20</v>
      </c>
      <c r="G97" s="76" t="s">
        <v>799</v>
      </c>
      <c r="H97" s="76">
        <v>6</v>
      </c>
      <c r="I97" s="75" t="s">
        <v>821</v>
      </c>
    </row>
    <row r="98" spans="1:9" ht="15.75" thickBot="1" x14ac:dyDescent="0.3">
      <c r="A98" s="23"/>
      <c r="B98" s="21"/>
      <c r="C98" s="21"/>
      <c r="D98" s="22"/>
      <c r="E98" s="20"/>
      <c r="F98" s="22"/>
    </row>
    <row r="99" spans="1:9" x14ac:dyDescent="0.25">
      <c r="A99" s="23">
        <v>72467960</v>
      </c>
      <c r="B99" s="21" t="s">
        <v>41</v>
      </c>
      <c r="C99" s="58" t="s">
        <v>846</v>
      </c>
      <c r="D99" s="70" t="s">
        <v>847</v>
      </c>
      <c r="E99" s="70" t="s">
        <v>848</v>
      </c>
      <c r="F99" s="71">
        <v>25</v>
      </c>
      <c r="G99" s="72" t="s">
        <v>799</v>
      </c>
      <c r="H99" s="72">
        <v>6</v>
      </c>
      <c r="I99" s="72" t="s">
        <v>821</v>
      </c>
    </row>
    <row r="100" spans="1:9" x14ac:dyDescent="0.25">
      <c r="A100" s="23">
        <v>72467960</v>
      </c>
      <c r="B100" s="21" t="s">
        <v>41</v>
      </c>
      <c r="C100" s="58" t="s">
        <v>849</v>
      </c>
      <c r="D100" s="73" t="s">
        <v>850</v>
      </c>
      <c r="E100" s="73" t="s">
        <v>851</v>
      </c>
      <c r="F100" s="74">
        <v>25</v>
      </c>
      <c r="G100" s="75" t="s">
        <v>812</v>
      </c>
      <c r="H100" s="76">
        <v>90</v>
      </c>
      <c r="I100" s="75" t="s">
        <v>800</v>
      </c>
    </row>
    <row r="101" spans="1:9" x14ac:dyDescent="0.25">
      <c r="A101" s="23">
        <v>72467960</v>
      </c>
      <c r="B101" s="21" t="s">
        <v>41</v>
      </c>
      <c r="C101" s="58" t="s">
        <v>852</v>
      </c>
      <c r="D101" s="73" t="s">
        <v>853</v>
      </c>
      <c r="E101" s="73" t="s">
        <v>854</v>
      </c>
      <c r="F101" s="74">
        <v>25</v>
      </c>
      <c r="G101" s="75" t="s">
        <v>799</v>
      </c>
      <c r="H101" s="76">
        <v>100</v>
      </c>
      <c r="I101" s="75" t="s">
        <v>800</v>
      </c>
    </row>
    <row r="102" spans="1:9" ht="25.5" x14ac:dyDescent="0.25">
      <c r="A102" s="23">
        <v>72467960</v>
      </c>
      <c r="B102" s="21" t="s">
        <v>41</v>
      </c>
      <c r="C102" s="58" t="s">
        <v>855</v>
      </c>
      <c r="D102" s="64" t="s">
        <v>841</v>
      </c>
      <c r="E102" s="64" t="s">
        <v>842</v>
      </c>
      <c r="F102" s="65">
        <v>25</v>
      </c>
      <c r="G102" s="66" t="s">
        <v>799</v>
      </c>
      <c r="H102" s="69">
        <v>100</v>
      </c>
      <c r="I102" s="68" t="s">
        <v>800</v>
      </c>
    </row>
    <row r="103" spans="1:9" ht="15.75" thickBot="1" x14ac:dyDescent="0.3">
      <c r="A103" s="23"/>
      <c r="B103" s="21"/>
      <c r="C103" s="23"/>
      <c r="D103" s="21"/>
      <c r="E103" s="20"/>
      <c r="F103" s="22"/>
    </row>
    <row r="104" spans="1:9" ht="15.75" thickBot="1" x14ac:dyDescent="0.3">
      <c r="A104" s="23">
        <v>45660319</v>
      </c>
      <c r="B104" s="21" t="s">
        <v>70</v>
      </c>
      <c r="C104" s="79" t="s">
        <v>880</v>
      </c>
      <c r="D104" s="79" t="s">
        <v>881</v>
      </c>
      <c r="E104" s="80" t="s">
        <v>882</v>
      </c>
      <c r="F104" s="81">
        <v>16</v>
      </c>
      <c r="G104" s="80" t="s">
        <v>808</v>
      </c>
      <c r="H104" s="81">
        <v>24</v>
      </c>
      <c r="I104" s="82" t="s">
        <v>800</v>
      </c>
    </row>
    <row r="105" spans="1:9" ht="15.75" thickBot="1" x14ac:dyDescent="0.3">
      <c r="A105" s="23">
        <v>45660319</v>
      </c>
      <c r="B105" s="21" t="s">
        <v>70</v>
      </c>
      <c r="C105" s="83" t="s">
        <v>883</v>
      </c>
      <c r="D105" s="83" t="s">
        <v>881</v>
      </c>
      <c r="E105" s="80" t="s">
        <v>882</v>
      </c>
      <c r="F105" s="81">
        <v>17</v>
      </c>
      <c r="G105" s="81" t="s">
        <v>808</v>
      </c>
      <c r="H105" s="81">
        <v>25.2</v>
      </c>
      <c r="I105" s="82" t="s">
        <v>800</v>
      </c>
    </row>
    <row r="106" spans="1:9" ht="15.75" thickBot="1" x14ac:dyDescent="0.3">
      <c r="A106" s="23">
        <v>45660319</v>
      </c>
      <c r="B106" s="21" t="s">
        <v>70</v>
      </c>
      <c r="C106" s="83" t="s">
        <v>884</v>
      </c>
      <c r="D106" s="83" t="s">
        <v>881</v>
      </c>
      <c r="E106" s="80" t="s">
        <v>882</v>
      </c>
      <c r="F106" s="81">
        <v>16</v>
      </c>
      <c r="G106" s="81" t="s">
        <v>808</v>
      </c>
      <c r="H106" s="81">
        <v>30</v>
      </c>
      <c r="I106" s="82" t="s">
        <v>800</v>
      </c>
    </row>
    <row r="107" spans="1:9" ht="15.75" thickBot="1" x14ac:dyDescent="0.3">
      <c r="A107" s="23">
        <v>45660319</v>
      </c>
      <c r="B107" s="21" t="s">
        <v>70</v>
      </c>
      <c r="C107" s="83" t="s">
        <v>885</v>
      </c>
      <c r="D107" s="83" t="s">
        <v>881</v>
      </c>
      <c r="E107" s="80" t="s">
        <v>882</v>
      </c>
      <c r="F107" s="81">
        <v>16</v>
      </c>
      <c r="G107" s="81" t="s">
        <v>808</v>
      </c>
      <c r="H107" s="81">
        <v>28.3</v>
      </c>
      <c r="I107" s="82" t="s">
        <v>800</v>
      </c>
    </row>
    <row r="108" spans="1:9" ht="60" x14ac:dyDescent="0.25">
      <c r="A108" s="23">
        <v>45660319</v>
      </c>
      <c r="B108" s="21" t="s">
        <v>70</v>
      </c>
      <c r="C108" s="83" t="s">
        <v>886</v>
      </c>
      <c r="D108" s="84" t="s">
        <v>887</v>
      </c>
      <c r="E108" s="81" t="s">
        <v>888</v>
      </c>
      <c r="F108" s="81">
        <v>35</v>
      </c>
      <c r="G108" s="81" t="s">
        <v>812</v>
      </c>
      <c r="H108" s="80">
        <v>100</v>
      </c>
      <c r="I108" s="82" t="s">
        <v>800</v>
      </c>
    </row>
    <row r="109" spans="1:9" ht="15.75" thickBot="1" x14ac:dyDescent="0.3">
      <c r="A109" s="23"/>
      <c r="B109" s="21"/>
      <c r="C109" s="23"/>
      <c r="D109" s="21"/>
      <c r="E109" s="20"/>
      <c r="F109" s="22"/>
    </row>
    <row r="110" spans="1:9" ht="15.75" thickBot="1" x14ac:dyDescent="0.3">
      <c r="A110" s="23">
        <v>42941960</v>
      </c>
      <c r="B110" s="21" t="s">
        <v>71</v>
      </c>
      <c r="C110" s="79" t="s">
        <v>880</v>
      </c>
      <c r="D110" s="79" t="s">
        <v>881</v>
      </c>
      <c r="E110" s="80" t="s">
        <v>882</v>
      </c>
      <c r="F110" s="81">
        <v>25</v>
      </c>
      <c r="G110" s="80" t="s">
        <v>808</v>
      </c>
      <c r="H110" s="81">
        <v>24</v>
      </c>
      <c r="I110" s="82" t="s">
        <v>800</v>
      </c>
    </row>
    <row r="111" spans="1:9" ht="15.75" thickBot="1" x14ac:dyDescent="0.3">
      <c r="A111" s="23">
        <v>42941960</v>
      </c>
      <c r="B111" s="21" t="s">
        <v>71</v>
      </c>
      <c r="C111" s="83" t="s">
        <v>885</v>
      </c>
      <c r="D111" s="83" t="s">
        <v>881</v>
      </c>
      <c r="E111" s="80" t="s">
        <v>882</v>
      </c>
      <c r="F111" s="81">
        <v>25</v>
      </c>
      <c r="G111" s="81" t="s">
        <v>808</v>
      </c>
      <c r="H111" s="81">
        <v>28.3</v>
      </c>
      <c r="I111" s="82" t="s">
        <v>800</v>
      </c>
    </row>
    <row r="112" spans="1:9" ht="60" x14ac:dyDescent="0.25">
      <c r="A112" s="23">
        <v>42941960</v>
      </c>
      <c r="B112" s="21" t="s">
        <v>71</v>
      </c>
      <c r="C112" s="83" t="s">
        <v>886</v>
      </c>
      <c r="D112" s="84" t="s">
        <v>887</v>
      </c>
      <c r="E112" s="81" t="s">
        <v>888</v>
      </c>
      <c r="F112" s="81">
        <v>50</v>
      </c>
      <c r="G112" s="66" t="s">
        <v>799</v>
      </c>
      <c r="H112" s="80">
        <v>100</v>
      </c>
      <c r="I112" s="82" t="s">
        <v>800</v>
      </c>
    </row>
    <row r="113" spans="1:9" ht="15.75" thickBot="1" x14ac:dyDescent="0.3">
      <c r="A113" s="23"/>
      <c r="B113" s="21"/>
      <c r="C113" s="23"/>
      <c r="D113" s="21"/>
      <c r="E113" s="20"/>
      <c r="F113" s="22"/>
    </row>
    <row r="114" spans="1:9" ht="15.75" thickBot="1" x14ac:dyDescent="0.3">
      <c r="A114" s="23">
        <v>44949565</v>
      </c>
      <c r="B114" s="21" t="s">
        <v>72</v>
      </c>
      <c r="C114" s="79" t="s">
        <v>880</v>
      </c>
      <c r="D114" s="79" t="s">
        <v>881</v>
      </c>
      <c r="E114" s="80" t="s">
        <v>882</v>
      </c>
      <c r="F114" s="81">
        <v>12</v>
      </c>
      <c r="G114" s="80" t="s">
        <v>808</v>
      </c>
      <c r="H114" s="81">
        <v>24</v>
      </c>
      <c r="I114" s="82" t="s">
        <v>800</v>
      </c>
    </row>
    <row r="115" spans="1:9" ht="15.75" thickBot="1" x14ac:dyDescent="0.3">
      <c r="A115" s="23">
        <v>44949565</v>
      </c>
      <c r="B115" s="21" t="s">
        <v>72</v>
      </c>
      <c r="C115" s="83" t="s">
        <v>883</v>
      </c>
      <c r="D115" s="83" t="s">
        <v>881</v>
      </c>
      <c r="E115" s="80" t="s">
        <v>882</v>
      </c>
      <c r="F115" s="81">
        <v>13</v>
      </c>
      <c r="G115" s="81" t="s">
        <v>808</v>
      </c>
      <c r="H115" s="81">
        <v>25.2</v>
      </c>
      <c r="I115" s="82" t="s">
        <v>800</v>
      </c>
    </row>
    <row r="116" spans="1:9" ht="15.75" thickBot="1" x14ac:dyDescent="0.3">
      <c r="A116" s="23">
        <v>44949565</v>
      </c>
      <c r="B116" s="21" t="s">
        <v>72</v>
      </c>
      <c r="C116" s="83" t="s">
        <v>884</v>
      </c>
      <c r="D116" s="83" t="s">
        <v>881</v>
      </c>
      <c r="E116" s="80" t="s">
        <v>882</v>
      </c>
      <c r="F116" s="81">
        <v>12</v>
      </c>
      <c r="G116" s="81" t="s">
        <v>808</v>
      </c>
      <c r="H116" s="81">
        <v>30</v>
      </c>
      <c r="I116" s="82" t="s">
        <v>800</v>
      </c>
    </row>
    <row r="117" spans="1:9" ht="15.75" thickBot="1" x14ac:dyDescent="0.3">
      <c r="A117" s="23">
        <v>44949565</v>
      </c>
      <c r="B117" s="21" t="s">
        <v>72</v>
      </c>
      <c r="C117" s="83" t="s">
        <v>885</v>
      </c>
      <c r="D117" s="83" t="s">
        <v>881</v>
      </c>
      <c r="E117" s="80" t="s">
        <v>882</v>
      </c>
      <c r="F117" s="81">
        <v>13</v>
      </c>
      <c r="G117" s="81" t="s">
        <v>808</v>
      </c>
      <c r="H117" s="81">
        <v>28.3</v>
      </c>
      <c r="I117" s="82" t="s">
        <v>800</v>
      </c>
    </row>
    <row r="118" spans="1:9" ht="15.75" thickBot="1" x14ac:dyDescent="0.3">
      <c r="A118" s="23">
        <v>44949565</v>
      </c>
      <c r="B118" s="21" t="s">
        <v>72</v>
      </c>
      <c r="C118" s="85" t="s">
        <v>889</v>
      </c>
      <c r="D118" s="86" t="s">
        <v>890</v>
      </c>
      <c r="E118" s="87" t="s">
        <v>891</v>
      </c>
      <c r="F118" s="88">
        <v>25</v>
      </c>
      <c r="G118" s="66" t="s">
        <v>799</v>
      </c>
      <c r="H118" s="80">
        <v>100</v>
      </c>
      <c r="I118" s="82" t="s">
        <v>800</v>
      </c>
    </row>
    <row r="119" spans="1:9" ht="15.75" thickBot="1" x14ac:dyDescent="0.3">
      <c r="A119" s="23">
        <v>44949565</v>
      </c>
      <c r="B119" s="21" t="s">
        <v>72</v>
      </c>
      <c r="C119" s="85" t="s">
        <v>892</v>
      </c>
      <c r="D119" s="85" t="s">
        <v>893</v>
      </c>
      <c r="E119" s="89" t="s">
        <v>894</v>
      </c>
      <c r="F119" s="89">
        <v>25</v>
      </c>
      <c r="G119" s="66" t="s">
        <v>799</v>
      </c>
      <c r="H119" s="80">
        <v>100</v>
      </c>
      <c r="I119" s="82" t="s">
        <v>800</v>
      </c>
    </row>
    <row r="120" spans="1:9" ht="15.75" thickBot="1" x14ac:dyDescent="0.3">
      <c r="A120" s="23"/>
      <c r="B120" s="21"/>
      <c r="C120" s="23"/>
      <c r="D120" s="21"/>
      <c r="E120" s="20"/>
      <c r="F120" s="22"/>
    </row>
    <row r="121" spans="1:9" ht="15.75" thickBot="1" x14ac:dyDescent="0.3">
      <c r="A121" s="23">
        <v>41304300</v>
      </c>
      <c r="B121" s="21" t="s">
        <v>73</v>
      </c>
      <c r="C121" s="83" t="s">
        <v>883</v>
      </c>
      <c r="D121" s="83" t="s">
        <v>881</v>
      </c>
      <c r="E121" s="80" t="s">
        <v>882</v>
      </c>
      <c r="F121" s="81">
        <v>25</v>
      </c>
      <c r="G121" s="81" t="s">
        <v>808</v>
      </c>
      <c r="H121" s="81">
        <v>25.2</v>
      </c>
      <c r="I121" s="82" t="s">
        <v>800</v>
      </c>
    </row>
    <row r="122" spans="1:9" ht="15.75" thickBot="1" x14ac:dyDescent="0.3">
      <c r="A122" s="23">
        <v>41304300</v>
      </c>
      <c r="B122" s="21" t="s">
        <v>73</v>
      </c>
      <c r="C122" s="83" t="s">
        <v>884</v>
      </c>
      <c r="D122" s="83" t="s">
        <v>881</v>
      </c>
      <c r="E122" s="80" t="s">
        <v>882</v>
      </c>
      <c r="F122" s="81">
        <v>25</v>
      </c>
      <c r="G122" s="81" t="s">
        <v>808</v>
      </c>
      <c r="H122" s="81">
        <v>30</v>
      </c>
      <c r="I122" s="82" t="s">
        <v>800</v>
      </c>
    </row>
    <row r="123" spans="1:9" ht="60" x14ac:dyDescent="0.25">
      <c r="A123" s="23">
        <v>41304300</v>
      </c>
      <c r="B123" s="21" t="s">
        <v>73</v>
      </c>
      <c r="C123" s="83" t="s">
        <v>886</v>
      </c>
      <c r="D123" s="84" t="s">
        <v>887</v>
      </c>
      <c r="E123" s="81" t="s">
        <v>888</v>
      </c>
      <c r="F123" s="81">
        <v>50</v>
      </c>
      <c r="G123" s="66" t="s">
        <v>799</v>
      </c>
      <c r="H123" s="80">
        <v>100</v>
      </c>
      <c r="I123" s="82" t="s">
        <v>800</v>
      </c>
    </row>
    <row r="124" spans="1:9" x14ac:dyDescent="0.25">
      <c r="A124" s="23"/>
      <c r="B124" s="21"/>
      <c r="C124" s="23"/>
      <c r="D124" s="21"/>
      <c r="E124" s="20"/>
      <c r="F124" s="22"/>
    </row>
    <row r="125" spans="1:9" ht="120" x14ac:dyDescent="0.25">
      <c r="A125" s="23">
        <v>41375874</v>
      </c>
      <c r="B125" s="21" t="s">
        <v>78</v>
      </c>
      <c r="C125" s="101" t="s">
        <v>905</v>
      </c>
      <c r="D125" s="108" t="s">
        <v>906</v>
      </c>
      <c r="E125" s="102" t="s">
        <v>907</v>
      </c>
      <c r="F125" s="99">
        <v>33</v>
      </c>
      <c r="G125" s="103" t="s">
        <v>812</v>
      </c>
      <c r="H125" s="107" t="s">
        <v>908</v>
      </c>
      <c r="I125" s="103" t="s">
        <v>821</v>
      </c>
    </row>
    <row r="126" spans="1:9" ht="90" x14ac:dyDescent="0.25">
      <c r="A126" s="23">
        <v>41375874</v>
      </c>
      <c r="B126" s="21" t="s">
        <v>78</v>
      </c>
      <c r="C126" s="99" t="s">
        <v>898</v>
      </c>
      <c r="D126" s="109" t="s">
        <v>899</v>
      </c>
      <c r="E126" s="105" t="s">
        <v>900</v>
      </c>
      <c r="F126" s="99">
        <v>34</v>
      </c>
      <c r="G126" s="99" t="s">
        <v>808</v>
      </c>
      <c r="H126" s="106">
        <v>3.8</v>
      </c>
      <c r="I126" s="103" t="s">
        <v>800</v>
      </c>
    </row>
    <row r="127" spans="1:9" ht="45" x14ac:dyDescent="0.25">
      <c r="A127" s="23">
        <v>41375874</v>
      </c>
      <c r="B127" s="21" t="s">
        <v>78</v>
      </c>
      <c r="C127" s="99" t="s">
        <v>901</v>
      </c>
      <c r="D127" s="109" t="s">
        <v>902</v>
      </c>
      <c r="E127" s="102" t="s">
        <v>903</v>
      </c>
      <c r="F127" s="99">
        <v>33</v>
      </c>
      <c r="G127" s="103" t="s">
        <v>812</v>
      </c>
      <c r="H127" s="104">
        <v>10</v>
      </c>
      <c r="I127" s="103" t="s">
        <v>800</v>
      </c>
    </row>
    <row r="128" spans="1:9" ht="15.75" thickBot="1" x14ac:dyDescent="0.3">
      <c r="A128" s="4"/>
      <c r="B128" s="2"/>
      <c r="C128" s="4"/>
      <c r="D128" s="2"/>
      <c r="E128" s="4"/>
    </row>
    <row r="129" spans="1:5" ht="15.75" thickBot="1" x14ac:dyDescent="0.3">
      <c r="A129" s="5"/>
      <c r="B129" s="2"/>
      <c r="C129" s="5"/>
      <c r="D129" s="3"/>
      <c r="E129" s="4"/>
    </row>
    <row r="130" spans="1:5" ht="15.75" thickBot="1" x14ac:dyDescent="0.3">
      <c r="A130" s="5"/>
      <c r="B130" s="2"/>
      <c r="C130" s="4"/>
      <c r="D130" s="3"/>
      <c r="E130" s="4"/>
    </row>
    <row r="131" spans="1:5" ht="15.75" thickBot="1" x14ac:dyDescent="0.3">
      <c r="A131" s="5"/>
      <c r="B131" s="2"/>
      <c r="C131" s="4"/>
      <c r="D131" s="3"/>
      <c r="E131" s="4"/>
    </row>
    <row r="132" spans="1:5" ht="15.75" thickBot="1" x14ac:dyDescent="0.3">
      <c r="A132" s="5"/>
      <c r="B132" s="2"/>
      <c r="C132" s="4"/>
      <c r="D132" s="3"/>
      <c r="E132" s="4"/>
    </row>
    <row r="133" spans="1:5" ht="15.75" thickBot="1" x14ac:dyDescent="0.3">
      <c r="A133" s="5"/>
      <c r="B133" s="2"/>
      <c r="C133" s="5"/>
      <c r="D133" s="3"/>
      <c r="E133" s="4"/>
    </row>
    <row r="134" spans="1:5" ht="15.75" thickBot="1" x14ac:dyDescent="0.3">
      <c r="A134" s="5"/>
      <c r="B134" s="2"/>
      <c r="C134" s="5"/>
      <c r="D134" s="3"/>
      <c r="E134" s="4"/>
    </row>
    <row r="135" spans="1:5" ht="15.75" thickBot="1" x14ac:dyDescent="0.3">
      <c r="A135" s="5"/>
      <c r="B135" s="2"/>
      <c r="C135" s="5"/>
      <c r="D135" s="3"/>
      <c r="E135" s="4"/>
    </row>
    <row r="136" spans="1:5" ht="15.75" thickBot="1" x14ac:dyDescent="0.3">
      <c r="A136" s="5"/>
      <c r="B136" s="2"/>
      <c r="C136" s="5"/>
      <c r="D136" s="3"/>
      <c r="E136" s="4"/>
    </row>
    <row r="137" spans="1:5" ht="15.75" thickBot="1" x14ac:dyDescent="0.3">
      <c r="A137" s="5"/>
      <c r="B137" s="2"/>
      <c r="C137" s="5"/>
      <c r="D137" s="3"/>
      <c r="E137" s="4"/>
    </row>
    <row r="138" spans="1:5" ht="15.75" thickBot="1" x14ac:dyDescent="0.3">
      <c r="A138" s="5"/>
      <c r="B138" s="2"/>
      <c r="C138" s="5"/>
      <c r="D138" s="3"/>
      <c r="E138" s="4"/>
    </row>
    <row r="139" spans="1:5" ht="15.75" thickBot="1" x14ac:dyDescent="0.3">
      <c r="A139" s="5"/>
      <c r="B139" s="2"/>
      <c r="C139" s="5"/>
      <c r="D139" s="3"/>
      <c r="E139" s="4"/>
    </row>
    <row r="140" spans="1:5" ht="15.75" thickBot="1" x14ac:dyDescent="0.3">
      <c r="A140" s="5"/>
      <c r="B140" s="2"/>
      <c r="C140" s="5"/>
      <c r="D140" s="3"/>
      <c r="E140" s="4"/>
    </row>
    <row r="141" spans="1:5" ht="15.75" thickBot="1" x14ac:dyDescent="0.3">
      <c r="A141" s="5"/>
      <c r="B141" s="2"/>
      <c r="C141" s="5"/>
      <c r="D141" s="3"/>
      <c r="E141" s="4"/>
    </row>
    <row r="142" spans="1:5" ht="15.75" thickBot="1" x14ac:dyDescent="0.3">
      <c r="A142" s="5"/>
      <c r="B142" s="2"/>
      <c r="C142" s="5"/>
      <c r="D142" s="3"/>
      <c r="E142" s="4"/>
    </row>
    <row r="143" spans="1:5" ht="15.75" thickBot="1" x14ac:dyDescent="0.3">
      <c r="A143" s="5"/>
      <c r="B143" s="2"/>
      <c r="C143" s="5"/>
      <c r="D143" s="3"/>
      <c r="E143" s="4"/>
    </row>
    <row r="144" spans="1:5" ht="15.75" thickBot="1" x14ac:dyDescent="0.3">
      <c r="A144" s="5"/>
      <c r="B144" s="2"/>
      <c r="C144" s="5"/>
      <c r="D144" s="3"/>
      <c r="E144" s="4"/>
    </row>
    <row r="145" spans="1:5" ht="15.75" thickBot="1" x14ac:dyDescent="0.3">
      <c r="A145" s="5"/>
      <c r="B145" s="2"/>
      <c r="C145" s="5"/>
      <c r="D145" s="3"/>
      <c r="E145" s="4"/>
    </row>
    <row r="146" spans="1:5" ht="15.75" thickBot="1" x14ac:dyDescent="0.3">
      <c r="A146" s="5"/>
      <c r="B146" s="2"/>
      <c r="C146" s="5"/>
      <c r="D146" s="3"/>
      <c r="E146" s="4"/>
    </row>
    <row r="147" spans="1:5" ht="15.75" thickBot="1" x14ac:dyDescent="0.3">
      <c r="A147" s="5"/>
      <c r="B147" s="2"/>
      <c r="C147" s="5"/>
      <c r="D147" s="3"/>
      <c r="E147" s="4"/>
    </row>
    <row r="148" spans="1:5" ht="15.75" thickBot="1" x14ac:dyDescent="0.3">
      <c r="A148" s="5"/>
      <c r="B148" s="2"/>
      <c r="C148" s="5"/>
      <c r="D148" s="3"/>
      <c r="E148" s="4"/>
    </row>
    <row r="149" spans="1:5" ht="15.75" thickBot="1" x14ac:dyDescent="0.3">
      <c r="A149" s="5"/>
      <c r="B149" s="2"/>
      <c r="C149" s="5"/>
      <c r="D149" s="3"/>
      <c r="E149" s="4"/>
    </row>
    <row r="150" spans="1:5" ht="15.75" thickBot="1" x14ac:dyDescent="0.3">
      <c r="A150" s="5"/>
      <c r="B150" s="2"/>
      <c r="C150" s="5"/>
      <c r="D150" s="3"/>
      <c r="E150" s="4"/>
    </row>
    <row r="151" spans="1:5" ht="15.75" thickBot="1" x14ac:dyDescent="0.3">
      <c r="A151" s="5"/>
      <c r="B151" s="2"/>
      <c r="C151" s="5"/>
      <c r="D151" s="3"/>
      <c r="E151" s="4"/>
    </row>
    <row r="152" spans="1:5" ht="15.75" thickBot="1" x14ac:dyDescent="0.3">
      <c r="A152" s="5"/>
      <c r="B152" s="2"/>
      <c r="C152" s="5"/>
      <c r="D152" s="3"/>
      <c r="E152" s="4"/>
    </row>
    <row r="153" spans="1:5" ht="15.75" thickBot="1" x14ac:dyDescent="0.3">
      <c r="A153" s="5"/>
      <c r="B153" s="2"/>
      <c r="C153" s="5"/>
      <c r="D153" s="3"/>
      <c r="E153" s="4"/>
    </row>
    <row r="154" spans="1:5" ht="15.75" thickBot="1" x14ac:dyDescent="0.3">
      <c r="A154" s="5"/>
      <c r="B154" s="2"/>
      <c r="C154" s="5"/>
      <c r="D154" s="3"/>
      <c r="E154" s="4"/>
    </row>
    <row r="155" spans="1:5" ht="15.75" thickBot="1" x14ac:dyDescent="0.3">
      <c r="A155" s="5"/>
      <c r="B155" s="2"/>
      <c r="C155" s="5"/>
      <c r="D155" s="3"/>
      <c r="E155" s="4"/>
    </row>
    <row r="156" spans="1:5" ht="15.75" thickBot="1" x14ac:dyDescent="0.3">
      <c r="A156" s="5"/>
      <c r="B156" s="2"/>
      <c r="C156" s="5"/>
      <c r="D156" s="3"/>
      <c r="E156" s="4"/>
    </row>
    <row r="157" spans="1:5" ht="15.75" thickBot="1" x14ac:dyDescent="0.3">
      <c r="A157" s="5"/>
      <c r="B157" s="2"/>
      <c r="C157" s="4"/>
      <c r="D157" s="3"/>
      <c r="E157" s="4"/>
    </row>
    <row r="158" spans="1:5" ht="15.75" thickBot="1" x14ac:dyDescent="0.3">
      <c r="A158" s="5"/>
      <c r="B158" s="2"/>
      <c r="C158" s="5"/>
      <c r="D158" s="3"/>
      <c r="E158" s="4"/>
    </row>
    <row r="159" spans="1:5" ht="15.75" thickBot="1" x14ac:dyDescent="0.3">
      <c r="A159" s="5"/>
      <c r="B159" s="2"/>
      <c r="C159" s="5"/>
      <c r="D159" s="3"/>
      <c r="E159" s="4"/>
    </row>
    <row r="160" spans="1:5" ht="15.75" thickBot="1" x14ac:dyDescent="0.3">
      <c r="A160" s="5"/>
      <c r="B160" s="2"/>
      <c r="C160" s="5"/>
      <c r="D160" s="3"/>
      <c r="E160" s="4"/>
    </row>
    <row r="161" spans="1:5" ht="15.75" thickBot="1" x14ac:dyDescent="0.3">
      <c r="A161" s="5"/>
      <c r="B161" s="2"/>
      <c r="C161" s="5"/>
      <c r="D161" s="3"/>
      <c r="E161" s="4"/>
    </row>
    <row r="162" spans="1:5" ht="15.75" thickBot="1" x14ac:dyDescent="0.3">
      <c r="A162" s="5"/>
      <c r="B162" s="2"/>
      <c r="C162" s="5"/>
      <c r="D162" s="3"/>
      <c r="E162" s="4"/>
    </row>
    <row r="163" spans="1:5" ht="15.75" thickBot="1" x14ac:dyDescent="0.3">
      <c r="A163" s="5"/>
      <c r="B163" s="2"/>
      <c r="C163" s="5"/>
      <c r="D163" s="3"/>
      <c r="E163" s="4"/>
    </row>
    <row r="164" spans="1:5" ht="15.75" thickBot="1" x14ac:dyDescent="0.3">
      <c r="A164" s="5"/>
      <c r="B164" s="2"/>
      <c r="C164" s="5"/>
      <c r="D164" s="3"/>
      <c r="E164" s="4"/>
    </row>
    <row r="165" spans="1:5" ht="15.75" thickBot="1" x14ac:dyDescent="0.3">
      <c r="A165" s="5"/>
      <c r="B165" s="2"/>
      <c r="C165" s="5"/>
      <c r="D165" s="3"/>
      <c r="E165" s="4"/>
    </row>
    <row r="166" spans="1:5" ht="15.75" thickBot="1" x14ac:dyDescent="0.3">
      <c r="A166" s="5"/>
      <c r="B166" s="2"/>
      <c r="C166" s="5"/>
      <c r="D166" s="3"/>
      <c r="E166" s="4"/>
    </row>
    <row r="167" spans="1:5" ht="15.75" thickBot="1" x14ac:dyDescent="0.3">
      <c r="A167" s="5"/>
      <c r="B167" s="2"/>
      <c r="C167" s="5"/>
      <c r="D167" s="3"/>
      <c r="E167" s="4"/>
    </row>
    <row r="168" spans="1:5" ht="15.75" thickBot="1" x14ac:dyDescent="0.3">
      <c r="A168" s="5"/>
      <c r="B168" s="2"/>
      <c r="C168" s="5"/>
      <c r="D168" s="3"/>
      <c r="E168" s="4"/>
    </row>
    <row r="169" spans="1:5" ht="15.75" thickBot="1" x14ac:dyDescent="0.3">
      <c r="A169" s="5"/>
      <c r="B169" s="2"/>
      <c r="C169" s="5"/>
      <c r="D169" s="3"/>
      <c r="E169" s="4"/>
    </row>
    <row r="170" spans="1:5" ht="15.75" thickBot="1" x14ac:dyDescent="0.3">
      <c r="A170" s="5"/>
      <c r="B170" s="2"/>
      <c r="C170" s="4"/>
      <c r="D170" s="3"/>
      <c r="E170" s="4"/>
    </row>
    <row r="171" spans="1:5" ht="15.75" thickBot="1" x14ac:dyDescent="0.3">
      <c r="A171" s="5"/>
      <c r="B171" s="2"/>
      <c r="C171" s="5"/>
      <c r="D171" s="3"/>
      <c r="E171" s="4"/>
    </row>
    <row r="172" spans="1:5" ht="15.75" thickBot="1" x14ac:dyDescent="0.3">
      <c r="A172" s="5"/>
      <c r="B172" s="2"/>
      <c r="C172" s="5"/>
      <c r="D172" s="3"/>
      <c r="E172" s="4"/>
    </row>
    <row r="173" spans="1:5" ht="15.75" thickBot="1" x14ac:dyDescent="0.3">
      <c r="A173" s="5"/>
      <c r="B173" s="2"/>
      <c r="C173" s="5"/>
      <c r="D173" s="3"/>
      <c r="E173" s="4"/>
    </row>
    <row r="174" spans="1:5" ht="15.75" thickBot="1" x14ac:dyDescent="0.3">
      <c r="A174" s="5"/>
      <c r="B174" s="2"/>
      <c r="C174" s="5"/>
      <c r="D174" s="3"/>
      <c r="E174" s="4"/>
    </row>
    <row r="175" spans="1:5" ht="15.75" thickBot="1" x14ac:dyDescent="0.3">
      <c r="A175" s="5"/>
      <c r="B175" s="2"/>
      <c r="C175" s="5"/>
      <c r="D175" s="3"/>
      <c r="E175" s="4"/>
    </row>
    <row r="176" spans="1:5" ht="15.75" thickBot="1" x14ac:dyDescent="0.3">
      <c r="A176" s="5"/>
      <c r="B176" s="2"/>
      <c r="C176" s="5"/>
      <c r="D176" s="3"/>
      <c r="E176" s="4"/>
    </row>
    <row r="177" spans="1:5" ht="15.75" thickBot="1" x14ac:dyDescent="0.3">
      <c r="A177" s="5"/>
      <c r="B177" s="2"/>
      <c r="C177" s="5"/>
      <c r="D177" s="3"/>
      <c r="E177" s="4"/>
    </row>
    <row r="178" spans="1:5" ht="15.75" thickBot="1" x14ac:dyDescent="0.3">
      <c r="A178" s="5"/>
      <c r="B178" s="2"/>
      <c r="C178" s="5"/>
      <c r="D178" s="3"/>
      <c r="E178" s="4"/>
    </row>
    <row r="179" spans="1:5" ht="15.75" thickBot="1" x14ac:dyDescent="0.3">
      <c r="A179" s="5"/>
      <c r="B179" s="2"/>
      <c r="C179" s="5"/>
      <c r="D179" s="3"/>
      <c r="E179" s="4"/>
    </row>
    <row r="180" spans="1:5" ht="15.75" thickBot="1" x14ac:dyDescent="0.3">
      <c r="A180" s="5"/>
      <c r="B180" s="2"/>
      <c r="C180" s="5"/>
      <c r="D180" s="3"/>
      <c r="E180" s="4"/>
    </row>
    <row r="181" spans="1:5" ht="15.75" thickBot="1" x14ac:dyDescent="0.3">
      <c r="A181" s="5"/>
      <c r="B181" s="2"/>
      <c r="C181" s="5"/>
      <c r="D181" s="3"/>
      <c r="E181" s="4"/>
    </row>
    <row r="182" spans="1:5" ht="15.75" thickBot="1" x14ac:dyDescent="0.3">
      <c r="A182" s="5"/>
      <c r="B182" s="2"/>
      <c r="C182" s="5"/>
      <c r="D182" s="3"/>
      <c r="E182" s="4"/>
    </row>
    <row r="183" spans="1:5" ht="15.75" thickBot="1" x14ac:dyDescent="0.3">
      <c r="A183" s="5"/>
      <c r="B183" s="2"/>
      <c r="C183" s="5"/>
      <c r="D183" s="3"/>
      <c r="E183" s="4"/>
    </row>
    <row r="184" spans="1:5" ht="15.75" thickBot="1" x14ac:dyDescent="0.3">
      <c r="A184" s="5"/>
      <c r="B184" s="2"/>
      <c r="C184" s="5"/>
      <c r="D184" s="3"/>
      <c r="E184" s="4"/>
    </row>
    <row r="185" spans="1:5" ht="15.75" thickBot="1" x14ac:dyDescent="0.3">
      <c r="A185" s="5"/>
      <c r="B185" s="2"/>
      <c r="C185" s="5"/>
      <c r="D185" s="3"/>
      <c r="E185" s="4"/>
    </row>
    <row r="186" spans="1:5" ht="15.75" thickBot="1" x14ac:dyDescent="0.3">
      <c r="A186" s="5"/>
      <c r="B186" s="2"/>
      <c r="C186" s="4"/>
      <c r="D186" s="3"/>
      <c r="E186" s="4"/>
    </row>
    <row r="187" spans="1:5" ht="15.75" thickBot="1" x14ac:dyDescent="0.3">
      <c r="A187" s="5"/>
      <c r="B187" s="2"/>
      <c r="C187" s="5"/>
      <c r="D187" s="3"/>
      <c r="E187" s="4"/>
    </row>
    <row r="188" spans="1:5" ht="15.75" thickBot="1" x14ac:dyDescent="0.3">
      <c r="A188" s="5"/>
      <c r="B188" s="2"/>
      <c r="C188" s="5"/>
      <c r="D188" s="3"/>
      <c r="E188" s="4"/>
    </row>
    <row r="189" spans="1:5" ht="15.75" thickBot="1" x14ac:dyDescent="0.3">
      <c r="A189" s="5"/>
      <c r="B189" s="2"/>
      <c r="C189" s="5"/>
      <c r="D189" s="3"/>
      <c r="E189" s="4"/>
    </row>
    <row r="190" spans="1:5" ht="15.75" thickBot="1" x14ac:dyDescent="0.3">
      <c r="A190" s="5"/>
      <c r="B190" s="2"/>
      <c r="C190" s="5"/>
      <c r="D190" s="3"/>
      <c r="E190" s="4"/>
    </row>
    <row r="191" spans="1:5" ht="15.75" thickBot="1" x14ac:dyDescent="0.3">
      <c r="A191" s="5"/>
      <c r="B191" s="2"/>
      <c r="C191" s="5"/>
      <c r="D191" s="3"/>
      <c r="E191" s="4"/>
    </row>
    <row r="192" spans="1:5" ht="15.75" thickBot="1" x14ac:dyDescent="0.3">
      <c r="A192" s="5"/>
      <c r="B192" s="2"/>
      <c r="C192" s="5"/>
      <c r="D192" s="3"/>
      <c r="E192" s="4"/>
    </row>
    <row r="193" spans="1:5" ht="15.75" thickBot="1" x14ac:dyDescent="0.3">
      <c r="A193" s="5"/>
      <c r="B193" s="2"/>
      <c r="C193" s="5"/>
      <c r="D193" s="3"/>
      <c r="E193" s="4"/>
    </row>
    <row r="194" spans="1:5" ht="15.75" thickBot="1" x14ac:dyDescent="0.3">
      <c r="A194" s="5"/>
      <c r="B194" s="2"/>
      <c r="C194" s="5"/>
      <c r="D194" s="3"/>
      <c r="E194" s="4"/>
    </row>
    <row r="195" spans="1:5" ht="15.75" thickBot="1" x14ac:dyDescent="0.3">
      <c r="A195" s="5"/>
      <c r="B195" s="2"/>
      <c r="C195" s="5"/>
      <c r="D195" s="3"/>
      <c r="E195" s="4"/>
    </row>
    <row r="196" spans="1:5" ht="15.75" thickBot="1" x14ac:dyDescent="0.3">
      <c r="A196" s="5"/>
      <c r="B196" s="2"/>
      <c r="C196" s="5"/>
      <c r="D196" s="3"/>
      <c r="E196" s="4"/>
    </row>
    <row r="197" spans="1:5" ht="15.75" thickBot="1" x14ac:dyDescent="0.3">
      <c r="A197" s="5"/>
      <c r="B197" s="2"/>
      <c r="C197" s="5"/>
      <c r="D197" s="3"/>
      <c r="E197" s="4"/>
    </row>
    <row r="198" spans="1:5" ht="15.75" thickBot="1" x14ac:dyDescent="0.3">
      <c r="A198" s="5"/>
      <c r="B198" s="2"/>
      <c r="C198" s="5"/>
      <c r="D198" s="3"/>
      <c r="E198" s="4"/>
    </row>
    <row r="199" spans="1:5" ht="15.75" thickBot="1" x14ac:dyDescent="0.3">
      <c r="A199" s="5"/>
      <c r="B199" s="2"/>
      <c r="C199" s="5"/>
      <c r="D199" s="3"/>
      <c r="E199" s="4"/>
    </row>
    <row r="200" spans="1:5" ht="15.75" thickBot="1" x14ac:dyDescent="0.3">
      <c r="A200" s="5"/>
      <c r="B200" s="2"/>
      <c r="C200" s="5"/>
      <c r="D200" s="3"/>
      <c r="E200" s="4"/>
    </row>
    <row r="201" spans="1:5" ht="15.75" thickBot="1" x14ac:dyDescent="0.3">
      <c r="A201" s="5"/>
      <c r="B201" s="2"/>
      <c r="C201" s="5"/>
      <c r="D201" s="3"/>
      <c r="E201" s="4"/>
    </row>
    <row r="202" spans="1:5" ht="15.75" thickBot="1" x14ac:dyDescent="0.3">
      <c r="A202" s="5"/>
      <c r="B202" s="2"/>
      <c r="C202" s="5"/>
      <c r="D202" s="3"/>
      <c r="E202" s="4"/>
    </row>
  </sheetData>
  <dataValidations count="3">
    <dataValidation type="list" allowBlank="1" showInputMessage="1" showErrorMessage="1" sqref="G84:G87 G89:G92 G99:G102 G94:G97 G112 G118:G119 G123" xr:uid="{D7683FDC-61CC-4FCF-A2F4-FD6AB3B6518F}">
      <formula1>$O$2:$O$6</formula1>
    </dataValidation>
    <dataValidation type="list" allowBlank="1" showInputMessage="1" showErrorMessage="1" sqref="G125:G127 G3:G8" xr:uid="{00FED5E6-2636-4D4E-8985-49B21724E511}">
      <formula1>#REF!</formula1>
    </dataValidation>
    <dataValidation type="list" allowBlank="1" showInputMessage="1" showErrorMessage="1" sqref="G10:G13" xr:uid="{3BC73FA3-CFE8-4128-B7BE-326929FA28AA}">
      <formula1>$M$2:$M$6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A9D2-5C79-476B-9035-19286D590CDE}">
  <dimension ref="A2:L146"/>
  <sheetViews>
    <sheetView topLeftCell="A139" workbookViewId="0">
      <selection activeCell="I4" sqref="A4:I146"/>
    </sheetView>
  </sheetViews>
  <sheetFormatPr baseColWidth="10" defaultRowHeight="15" x14ac:dyDescent="0.25"/>
  <cols>
    <col min="2" max="2" width="46.42578125" bestFit="1" customWidth="1"/>
    <col min="3" max="3" width="27.42578125" bestFit="1" customWidth="1"/>
    <col min="4" max="4" width="31.140625" bestFit="1" customWidth="1"/>
    <col min="6" max="6" width="19.140625" bestFit="1" customWidth="1"/>
  </cols>
  <sheetData>
    <row r="2" spans="1:9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6" t="s">
        <v>20</v>
      </c>
    </row>
    <row r="3" spans="1:9" ht="15.75" thickBot="1" x14ac:dyDescent="0.3">
      <c r="A3" s="29"/>
      <c r="B3" s="32"/>
      <c r="C3" s="29"/>
      <c r="D3" s="28"/>
      <c r="E3" s="30"/>
      <c r="F3" s="31"/>
    </row>
    <row r="4" spans="1:9" ht="22.5" x14ac:dyDescent="0.25">
      <c r="A4" s="29">
        <v>47467128</v>
      </c>
      <c r="B4" s="32" t="s">
        <v>32</v>
      </c>
      <c r="C4" s="182" t="s">
        <v>1032</v>
      </c>
      <c r="D4" s="183" t="s">
        <v>1032</v>
      </c>
      <c r="E4" s="172" t="s">
        <v>1033</v>
      </c>
      <c r="F4" s="194">
        <v>30</v>
      </c>
      <c r="G4" s="162" t="s">
        <v>812</v>
      </c>
      <c r="H4" s="185">
        <v>98</v>
      </c>
      <c r="I4" s="174" t="s">
        <v>800</v>
      </c>
    </row>
    <row r="5" spans="1:9" ht="22.5" x14ac:dyDescent="0.25">
      <c r="A5" s="29">
        <v>47467128</v>
      </c>
      <c r="B5" s="32" t="s">
        <v>32</v>
      </c>
      <c r="C5" s="186" t="s">
        <v>1034</v>
      </c>
      <c r="D5" s="187" t="s">
        <v>1034</v>
      </c>
      <c r="E5" s="177" t="s">
        <v>1017</v>
      </c>
      <c r="F5" s="195">
        <v>20</v>
      </c>
      <c r="G5" s="165" t="s">
        <v>812</v>
      </c>
      <c r="H5" s="189">
        <v>98</v>
      </c>
      <c r="I5" s="179" t="s">
        <v>800</v>
      </c>
    </row>
    <row r="6" spans="1:9" ht="22.5" x14ac:dyDescent="0.25">
      <c r="A6" s="29">
        <v>47467128</v>
      </c>
      <c r="B6" s="32" t="s">
        <v>32</v>
      </c>
      <c r="C6" s="186" t="s">
        <v>1035</v>
      </c>
      <c r="D6" s="187" t="s">
        <v>1035</v>
      </c>
      <c r="E6" s="177" t="s">
        <v>1036</v>
      </c>
      <c r="F6" s="195">
        <v>20</v>
      </c>
      <c r="G6" s="165" t="s">
        <v>812</v>
      </c>
      <c r="H6" s="189">
        <v>98</v>
      </c>
      <c r="I6" s="179" t="s">
        <v>800</v>
      </c>
    </row>
    <row r="7" spans="1:9" ht="22.5" x14ac:dyDescent="0.25">
      <c r="A7" s="29">
        <v>47467128</v>
      </c>
      <c r="B7" s="32" t="s">
        <v>32</v>
      </c>
      <c r="C7" s="186" t="s">
        <v>1037</v>
      </c>
      <c r="D7" s="187" t="s">
        <v>1037</v>
      </c>
      <c r="E7" s="177" t="s">
        <v>1038</v>
      </c>
      <c r="F7" s="195">
        <v>10</v>
      </c>
      <c r="G7" s="165" t="s">
        <v>812</v>
      </c>
      <c r="H7" s="189">
        <v>98</v>
      </c>
      <c r="I7" s="179" t="s">
        <v>800</v>
      </c>
    </row>
    <row r="8" spans="1:9" ht="23.25" thickBot="1" x14ac:dyDescent="0.3">
      <c r="A8" s="29">
        <v>47467128</v>
      </c>
      <c r="B8" s="32" t="s">
        <v>32</v>
      </c>
      <c r="C8" s="190" t="s">
        <v>1039</v>
      </c>
      <c r="D8" s="191" t="s">
        <v>1039</v>
      </c>
      <c r="E8" s="196" t="s">
        <v>1033</v>
      </c>
      <c r="F8" s="197">
        <v>20</v>
      </c>
      <c r="G8" s="168" t="s">
        <v>812</v>
      </c>
      <c r="H8" s="193">
        <v>98</v>
      </c>
      <c r="I8" s="181" t="s">
        <v>800</v>
      </c>
    </row>
    <row r="9" spans="1:9" ht="15.75" thickBot="1" x14ac:dyDescent="0.3">
      <c r="A9" s="27"/>
      <c r="B9" s="28"/>
      <c r="C9" s="29"/>
      <c r="D9" s="28"/>
      <c r="E9" s="30"/>
      <c r="F9" s="31"/>
    </row>
    <row r="10" spans="1:9" ht="22.5" x14ac:dyDescent="0.25">
      <c r="A10" s="27">
        <v>45912143</v>
      </c>
      <c r="B10" s="28" t="s">
        <v>37</v>
      </c>
      <c r="C10" s="182" t="s">
        <v>1026</v>
      </c>
      <c r="D10" s="183" t="s">
        <v>1026</v>
      </c>
      <c r="E10" s="184" t="s">
        <v>1017</v>
      </c>
      <c r="F10" s="185">
        <v>30</v>
      </c>
      <c r="G10" s="165" t="s">
        <v>812</v>
      </c>
      <c r="H10" s="185">
        <v>98</v>
      </c>
      <c r="I10" s="174" t="s">
        <v>800</v>
      </c>
    </row>
    <row r="11" spans="1:9" ht="22.5" x14ac:dyDescent="0.25">
      <c r="A11" s="27">
        <v>45912143</v>
      </c>
      <c r="B11" s="28" t="s">
        <v>37</v>
      </c>
      <c r="C11" s="186" t="s">
        <v>1027</v>
      </c>
      <c r="D11" s="187" t="s">
        <v>1027</v>
      </c>
      <c r="E11" s="188" t="s">
        <v>1017</v>
      </c>
      <c r="F11" s="189">
        <v>30</v>
      </c>
      <c r="G11" s="165" t="s">
        <v>812</v>
      </c>
      <c r="H11" s="189">
        <v>98</v>
      </c>
      <c r="I11" s="179" t="s">
        <v>800</v>
      </c>
    </row>
    <row r="12" spans="1:9" ht="33.75" x14ac:dyDescent="0.25">
      <c r="A12" s="27">
        <v>45912143</v>
      </c>
      <c r="B12" s="28" t="s">
        <v>37</v>
      </c>
      <c r="C12" s="186" t="s">
        <v>1028</v>
      </c>
      <c r="D12" s="187" t="s">
        <v>1029</v>
      </c>
      <c r="E12" s="188" t="s">
        <v>1021</v>
      </c>
      <c r="F12" s="189">
        <v>10</v>
      </c>
      <c r="G12" s="165" t="s">
        <v>812</v>
      </c>
      <c r="H12" s="189">
        <v>95</v>
      </c>
      <c r="I12" s="179" t="s">
        <v>800</v>
      </c>
    </row>
    <row r="13" spans="1:9" ht="22.5" x14ac:dyDescent="0.25">
      <c r="A13" s="27">
        <v>45912143</v>
      </c>
      <c r="B13" s="28" t="s">
        <v>37</v>
      </c>
      <c r="C13" s="186" t="s">
        <v>1030</v>
      </c>
      <c r="D13" s="187" t="s">
        <v>1030</v>
      </c>
      <c r="E13" s="188" t="s">
        <v>1023</v>
      </c>
      <c r="F13" s="189">
        <v>10</v>
      </c>
      <c r="G13" s="179" t="s">
        <v>799</v>
      </c>
      <c r="H13" s="189">
        <v>100</v>
      </c>
      <c r="I13" s="179" t="s">
        <v>800</v>
      </c>
    </row>
    <row r="14" spans="1:9" ht="23.25" thickBot="1" x14ac:dyDescent="0.3">
      <c r="A14" s="27">
        <v>45912143</v>
      </c>
      <c r="B14" s="28" t="s">
        <v>37</v>
      </c>
      <c r="C14" s="190" t="s">
        <v>1031</v>
      </c>
      <c r="D14" s="191" t="s">
        <v>1025</v>
      </c>
      <c r="E14" s="192" t="s">
        <v>1023</v>
      </c>
      <c r="F14" s="193">
        <v>20</v>
      </c>
      <c r="G14" s="181" t="s">
        <v>799</v>
      </c>
      <c r="H14" s="193">
        <v>100</v>
      </c>
      <c r="I14" s="181" t="s">
        <v>800</v>
      </c>
    </row>
    <row r="15" spans="1:9" ht="15.75" thickBot="1" x14ac:dyDescent="0.3">
      <c r="A15" s="27"/>
      <c r="B15" s="28"/>
      <c r="C15" s="29"/>
      <c r="D15" s="28"/>
      <c r="E15" s="30"/>
      <c r="F15" s="31"/>
    </row>
    <row r="16" spans="1:9" ht="22.5" x14ac:dyDescent="0.25">
      <c r="A16" s="27">
        <v>44600633</v>
      </c>
      <c r="B16" s="28" t="s">
        <v>51</v>
      </c>
      <c r="C16" s="170" t="s">
        <v>1040</v>
      </c>
      <c r="D16" s="171" t="s">
        <v>1040</v>
      </c>
      <c r="E16" s="172" t="s">
        <v>1033</v>
      </c>
      <c r="F16" s="198">
        <v>20</v>
      </c>
      <c r="G16" s="162" t="s">
        <v>812</v>
      </c>
      <c r="H16" s="185">
        <v>98</v>
      </c>
      <c r="I16" s="174" t="s">
        <v>800</v>
      </c>
    </row>
    <row r="17" spans="1:12" ht="22.5" x14ac:dyDescent="0.25">
      <c r="A17" s="27">
        <v>44600633</v>
      </c>
      <c r="B17" s="28" t="s">
        <v>51</v>
      </c>
      <c r="C17" s="175" t="s">
        <v>1035</v>
      </c>
      <c r="D17" s="176" t="s">
        <v>1035</v>
      </c>
      <c r="E17" s="177" t="s">
        <v>1036</v>
      </c>
      <c r="F17" s="199">
        <v>20</v>
      </c>
      <c r="G17" s="165" t="s">
        <v>812</v>
      </c>
      <c r="H17" s="189">
        <v>98</v>
      </c>
      <c r="I17" s="179" t="s">
        <v>800</v>
      </c>
    </row>
    <row r="18" spans="1:12" ht="22.5" x14ac:dyDescent="0.25">
      <c r="A18" s="27">
        <v>44600633</v>
      </c>
      <c r="B18" s="28" t="s">
        <v>51</v>
      </c>
      <c r="C18" s="175" t="s">
        <v>1041</v>
      </c>
      <c r="D18" s="176" t="s">
        <v>1041</v>
      </c>
      <c r="E18" s="177" t="s">
        <v>1033</v>
      </c>
      <c r="F18" s="199">
        <v>20</v>
      </c>
      <c r="G18" s="165" t="s">
        <v>812</v>
      </c>
      <c r="H18" s="189">
        <v>98</v>
      </c>
      <c r="I18" s="179" t="s">
        <v>800</v>
      </c>
    </row>
    <row r="19" spans="1:12" ht="22.5" x14ac:dyDescent="0.25">
      <c r="A19" s="27">
        <v>44600633</v>
      </c>
      <c r="B19" s="28" t="s">
        <v>51</v>
      </c>
      <c r="C19" s="175" t="s">
        <v>1042</v>
      </c>
      <c r="D19" s="176" t="s">
        <v>1043</v>
      </c>
      <c r="E19" s="177" t="s">
        <v>1038</v>
      </c>
      <c r="F19" s="199">
        <v>20</v>
      </c>
      <c r="G19" s="165" t="s">
        <v>812</v>
      </c>
      <c r="H19" s="189">
        <v>98</v>
      </c>
      <c r="I19" s="179" t="s">
        <v>800</v>
      </c>
    </row>
    <row r="20" spans="1:12" ht="23.25" thickBot="1" x14ac:dyDescent="0.3">
      <c r="A20" s="27">
        <v>44600633</v>
      </c>
      <c r="B20" s="28" t="s">
        <v>51</v>
      </c>
      <c r="C20" s="200" t="s">
        <v>1044</v>
      </c>
      <c r="D20" s="201" t="s">
        <v>1044</v>
      </c>
      <c r="E20" s="196" t="s">
        <v>1033</v>
      </c>
      <c r="F20" s="202">
        <v>20</v>
      </c>
      <c r="G20" s="181" t="s">
        <v>799</v>
      </c>
      <c r="H20" s="193">
        <v>98</v>
      </c>
      <c r="I20" s="181" t="s">
        <v>800</v>
      </c>
    </row>
    <row r="21" spans="1:12" ht="15.75" thickBot="1" x14ac:dyDescent="0.3">
      <c r="A21" s="17"/>
      <c r="B21" s="18"/>
      <c r="C21" s="17"/>
      <c r="D21" s="18"/>
      <c r="E21" s="31"/>
      <c r="F21" s="31"/>
    </row>
    <row r="22" spans="1:12" ht="38.25" x14ac:dyDescent="0.25">
      <c r="A22" s="17">
        <v>46329219</v>
      </c>
      <c r="B22" s="18" t="s">
        <v>64</v>
      </c>
      <c r="C22" s="134" t="s">
        <v>979</v>
      </c>
      <c r="D22" s="59" t="s">
        <v>980</v>
      </c>
      <c r="E22" s="135" t="s">
        <v>981</v>
      </c>
      <c r="F22" s="71">
        <v>60</v>
      </c>
      <c r="G22" s="72" t="s">
        <v>799</v>
      </c>
      <c r="H22" s="72">
        <f>18*4</f>
        <v>72</v>
      </c>
      <c r="I22" s="72" t="s">
        <v>821</v>
      </c>
    </row>
    <row r="23" spans="1:12" ht="51" x14ac:dyDescent="0.25">
      <c r="A23" s="17">
        <v>46329219</v>
      </c>
      <c r="B23" s="18" t="s">
        <v>64</v>
      </c>
      <c r="C23" s="123" t="s">
        <v>982</v>
      </c>
      <c r="D23" s="64" t="s">
        <v>983</v>
      </c>
      <c r="E23" s="130" t="s">
        <v>984</v>
      </c>
      <c r="F23" s="74">
        <v>20</v>
      </c>
      <c r="G23" s="75" t="s">
        <v>799</v>
      </c>
      <c r="H23" s="76">
        <v>100</v>
      </c>
      <c r="I23" s="75" t="s">
        <v>800</v>
      </c>
    </row>
    <row r="24" spans="1:12" ht="39" thickBot="1" x14ac:dyDescent="0.3">
      <c r="A24" s="17">
        <v>46329219</v>
      </c>
      <c r="B24" s="18" t="s">
        <v>64</v>
      </c>
      <c r="C24" s="136" t="s">
        <v>985</v>
      </c>
      <c r="D24" s="136" t="s">
        <v>986</v>
      </c>
      <c r="E24" s="137" t="s">
        <v>987</v>
      </c>
      <c r="F24" s="138">
        <v>20</v>
      </c>
      <c r="G24" s="137" t="s">
        <v>799</v>
      </c>
      <c r="H24" s="137">
        <v>4</v>
      </c>
      <c r="I24" s="137" t="s">
        <v>821</v>
      </c>
    </row>
    <row r="25" spans="1:12" x14ac:dyDescent="0.25">
      <c r="A25" s="17"/>
      <c r="B25" s="18"/>
      <c r="C25" s="17"/>
      <c r="D25" s="18"/>
      <c r="E25" s="31"/>
      <c r="F25" s="31"/>
    </row>
    <row r="26" spans="1:12" ht="51" x14ac:dyDescent="0.25">
      <c r="A26" s="17">
        <v>47753273</v>
      </c>
      <c r="B26" s="18" t="s">
        <v>65</v>
      </c>
      <c r="C26" s="58" t="s">
        <v>970</v>
      </c>
      <c r="D26" s="123" t="s">
        <v>971</v>
      </c>
      <c r="E26" s="130" t="s">
        <v>972</v>
      </c>
      <c r="F26" s="132">
        <v>40</v>
      </c>
      <c r="G26" s="75" t="s">
        <v>799</v>
      </c>
      <c r="H26" s="75">
        <v>6</v>
      </c>
      <c r="I26" s="75" t="s">
        <v>821</v>
      </c>
    </row>
    <row r="27" spans="1:12" ht="51" x14ac:dyDescent="0.25">
      <c r="A27" s="17">
        <v>47753273</v>
      </c>
      <c r="B27" s="18" t="s">
        <v>65</v>
      </c>
      <c r="C27" s="58" t="s">
        <v>973</v>
      </c>
      <c r="D27" s="133" t="s">
        <v>974</v>
      </c>
      <c r="E27" s="130" t="s">
        <v>975</v>
      </c>
      <c r="F27" s="132">
        <v>40</v>
      </c>
      <c r="G27" s="76" t="s">
        <v>799</v>
      </c>
      <c r="H27" s="76">
        <v>100</v>
      </c>
      <c r="I27" s="75" t="s">
        <v>800</v>
      </c>
    </row>
    <row r="28" spans="1:12" ht="51" x14ac:dyDescent="0.25">
      <c r="A28" s="17">
        <v>47753273</v>
      </c>
      <c r="B28" s="18" t="s">
        <v>65</v>
      </c>
      <c r="C28" s="58" t="s">
        <v>976</v>
      </c>
      <c r="D28" s="123" t="s">
        <v>977</v>
      </c>
      <c r="E28" s="75" t="s">
        <v>978</v>
      </c>
      <c r="F28" s="132">
        <v>20</v>
      </c>
      <c r="G28" s="75" t="s">
        <v>799</v>
      </c>
      <c r="H28" s="75">
        <v>6</v>
      </c>
      <c r="I28" s="75" t="s">
        <v>821</v>
      </c>
    </row>
    <row r="29" spans="1:12" x14ac:dyDescent="0.25">
      <c r="A29" s="17"/>
      <c r="B29" s="18"/>
      <c r="C29" s="17"/>
      <c r="D29" s="18"/>
      <c r="E29" s="31"/>
      <c r="F29" s="31"/>
      <c r="J29" s="78"/>
      <c r="K29" s="78"/>
      <c r="L29" s="78"/>
    </row>
    <row r="30" spans="1:12" ht="63.75" x14ac:dyDescent="0.25">
      <c r="A30" s="17">
        <v>10005260</v>
      </c>
      <c r="B30" s="18" t="s">
        <v>66</v>
      </c>
      <c r="C30" s="129" t="s">
        <v>961</v>
      </c>
      <c r="D30" s="121" t="s">
        <v>962</v>
      </c>
      <c r="E30" s="130" t="s">
        <v>963</v>
      </c>
      <c r="F30" s="76">
        <v>70</v>
      </c>
      <c r="G30" s="128" t="s">
        <v>812</v>
      </c>
      <c r="H30" s="131">
        <f>60000*6</f>
        <v>360000</v>
      </c>
      <c r="I30" s="75" t="s">
        <v>821</v>
      </c>
      <c r="J30" s="78"/>
      <c r="K30" s="78"/>
      <c r="L30" s="78"/>
    </row>
    <row r="31" spans="1:12" ht="38.25" x14ac:dyDescent="0.25">
      <c r="A31" s="17">
        <v>10005260</v>
      </c>
      <c r="B31" s="18" t="s">
        <v>66</v>
      </c>
      <c r="C31" s="130" t="s">
        <v>964</v>
      </c>
      <c r="D31" s="121" t="s">
        <v>965</v>
      </c>
      <c r="E31" s="130" t="s">
        <v>966</v>
      </c>
      <c r="F31" s="76">
        <v>15</v>
      </c>
      <c r="G31" s="128" t="s">
        <v>812</v>
      </c>
      <c r="H31" s="75">
        <f>4*6</f>
        <v>24</v>
      </c>
      <c r="I31" s="75" t="s">
        <v>821</v>
      </c>
      <c r="J31" s="78"/>
      <c r="K31" s="78"/>
      <c r="L31" s="78"/>
    </row>
    <row r="32" spans="1:12" ht="38.25" x14ac:dyDescent="0.25">
      <c r="A32" s="17">
        <v>10005260</v>
      </c>
      <c r="B32" s="18" t="s">
        <v>66</v>
      </c>
      <c r="C32" s="130" t="s">
        <v>967</v>
      </c>
      <c r="D32" s="121" t="s">
        <v>968</v>
      </c>
      <c r="E32" s="130" t="s">
        <v>969</v>
      </c>
      <c r="F32" s="76">
        <v>15</v>
      </c>
      <c r="G32" s="128" t="s">
        <v>812</v>
      </c>
      <c r="H32" s="75">
        <v>2</v>
      </c>
      <c r="I32" s="75" t="s">
        <v>821</v>
      </c>
      <c r="J32" s="78"/>
      <c r="K32" s="78"/>
      <c r="L32" s="78"/>
    </row>
    <row r="33" spans="1:11" x14ac:dyDescent="0.25">
      <c r="A33" s="27"/>
      <c r="B33" s="28"/>
      <c r="C33" s="18"/>
      <c r="D33" s="18"/>
      <c r="E33" s="22"/>
      <c r="F33" s="31"/>
    </row>
    <row r="34" spans="1:11" ht="30" x14ac:dyDescent="0.25">
      <c r="A34" s="27">
        <v>41048750</v>
      </c>
      <c r="B34" s="28" t="s">
        <v>44</v>
      </c>
      <c r="C34" s="272" t="s">
        <v>1139</v>
      </c>
      <c r="D34" s="266" t="s">
        <v>1216</v>
      </c>
      <c r="E34" s="234" t="s">
        <v>1217</v>
      </c>
      <c r="F34" s="301">
        <v>34</v>
      </c>
      <c r="G34" s="291" t="s">
        <v>812</v>
      </c>
      <c r="H34" s="301">
        <v>95</v>
      </c>
      <c r="I34" s="301" t="s">
        <v>800</v>
      </c>
    </row>
    <row r="35" spans="1:11" ht="45" x14ac:dyDescent="0.25">
      <c r="A35" s="27">
        <v>41048750</v>
      </c>
      <c r="B35" s="28" t="s">
        <v>44</v>
      </c>
      <c r="C35" s="272" t="s">
        <v>1148</v>
      </c>
      <c r="D35" s="282" t="s">
        <v>1218</v>
      </c>
      <c r="E35" s="234" t="s">
        <v>1219</v>
      </c>
      <c r="F35" s="301">
        <v>33</v>
      </c>
      <c r="G35" s="291" t="s">
        <v>808</v>
      </c>
      <c r="H35" s="279">
        <v>15</v>
      </c>
      <c r="I35" s="301" t="s">
        <v>800</v>
      </c>
    </row>
    <row r="36" spans="1:11" ht="96" x14ac:dyDescent="0.25">
      <c r="A36" s="27">
        <v>41048750</v>
      </c>
      <c r="B36" s="28" t="s">
        <v>44</v>
      </c>
      <c r="C36" s="298" t="s">
        <v>1220</v>
      </c>
      <c r="D36" s="302" t="s">
        <v>1221</v>
      </c>
      <c r="E36" s="302" t="s">
        <v>1222</v>
      </c>
      <c r="F36" s="301">
        <v>33</v>
      </c>
      <c r="G36" s="291" t="s">
        <v>812</v>
      </c>
      <c r="H36" s="124">
        <v>50</v>
      </c>
      <c r="I36" s="124" t="s">
        <v>800</v>
      </c>
    </row>
    <row r="37" spans="1:11" x14ac:dyDescent="0.25">
      <c r="A37" s="29"/>
      <c r="B37" s="32"/>
      <c r="C37" s="18"/>
      <c r="D37" s="18"/>
      <c r="E37" s="22"/>
      <c r="F37" s="31"/>
      <c r="J37" s="78"/>
      <c r="K37" s="78"/>
    </row>
    <row r="38" spans="1:11" ht="30" x14ac:dyDescent="0.25">
      <c r="A38" s="29">
        <v>46948764</v>
      </c>
      <c r="B38" s="32" t="s">
        <v>52</v>
      </c>
      <c r="C38" s="272" t="s">
        <v>1139</v>
      </c>
      <c r="D38" s="266" t="s">
        <v>1216</v>
      </c>
      <c r="E38" s="234" t="s">
        <v>1217</v>
      </c>
      <c r="F38" s="301">
        <v>34</v>
      </c>
      <c r="G38" s="291" t="s">
        <v>812</v>
      </c>
      <c r="H38" s="301">
        <v>95</v>
      </c>
      <c r="I38" s="301" t="s">
        <v>800</v>
      </c>
      <c r="J38" s="78"/>
      <c r="K38" s="78"/>
    </row>
    <row r="39" spans="1:11" ht="45" x14ac:dyDescent="0.25">
      <c r="A39" s="29">
        <v>46948764</v>
      </c>
      <c r="B39" s="32" t="s">
        <v>52</v>
      </c>
      <c r="C39" s="272" t="s">
        <v>1148</v>
      </c>
      <c r="D39" s="282" t="s">
        <v>1218</v>
      </c>
      <c r="E39" s="234" t="s">
        <v>1219</v>
      </c>
      <c r="F39" s="301">
        <v>33</v>
      </c>
      <c r="G39" s="291" t="s">
        <v>808</v>
      </c>
      <c r="H39" s="279">
        <v>15</v>
      </c>
      <c r="I39" s="301" t="s">
        <v>800</v>
      </c>
      <c r="J39" s="78"/>
      <c r="K39" s="78"/>
    </row>
    <row r="40" spans="1:11" ht="96" x14ac:dyDescent="0.25">
      <c r="A40" s="29">
        <v>46948764</v>
      </c>
      <c r="B40" s="32" t="s">
        <v>52</v>
      </c>
      <c r="C40" s="298" t="s">
        <v>1220</v>
      </c>
      <c r="D40" s="302" t="s">
        <v>1221</v>
      </c>
      <c r="E40" s="302" t="s">
        <v>1222</v>
      </c>
      <c r="F40" s="301">
        <v>33</v>
      </c>
      <c r="G40" s="291" t="s">
        <v>812</v>
      </c>
      <c r="H40" s="124">
        <v>50</v>
      </c>
      <c r="I40" s="124" t="s">
        <v>800</v>
      </c>
      <c r="J40" s="78"/>
      <c r="K40" s="78"/>
    </row>
    <row r="41" spans="1:11" x14ac:dyDescent="0.25">
      <c r="A41" s="29"/>
      <c r="B41" s="32"/>
      <c r="C41" s="18"/>
      <c r="D41" s="18"/>
      <c r="E41" s="22"/>
      <c r="F41" s="31"/>
    </row>
    <row r="42" spans="1:11" x14ac:dyDescent="0.25">
      <c r="A42" s="29">
        <v>46107190</v>
      </c>
      <c r="B42" s="32" t="s">
        <v>36</v>
      </c>
      <c r="C42" s="30" t="s">
        <v>1223</v>
      </c>
      <c r="D42" s="31" t="s">
        <v>1224</v>
      </c>
      <c r="E42" s="303" t="s">
        <v>1225</v>
      </c>
      <c r="F42" s="49">
        <v>20</v>
      </c>
      <c r="G42" s="294" t="s">
        <v>799</v>
      </c>
      <c r="H42" s="304">
        <v>100</v>
      </c>
      <c r="I42" s="49" t="s">
        <v>800</v>
      </c>
    </row>
    <row r="43" spans="1:11" ht="75" x14ac:dyDescent="0.25">
      <c r="A43" s="29">
        <v>46107190</v>
      </c>
      <c r="B43" s="32" t="s">
        <v>36</v>
      </c>
      <c r="C43" s="305" t="s">
        <v>1226</v>
      </c>
      <c r="D43" s="306" t="s">
        <v>1227</v>
      </c>
      <c r="E43" s="306" t="s">
        <v>1228</v>
      </c>
      <c r="F43" s="49">
        <v>20</v>
      </c>
      <c r="G43" s="294" t="s">
        <v>799</v>
      </c>
      <c r="H43" s="294">
        <v>100</v>
      </c>
      <c r="I43" s="49" t="s">
        <v>800</v>
      </c>
    </row>
    <row r="44" spans="1:11" ht="45" x14ac:dyDescent="0.25">
      <c r="A44" s="29">
        <v>46107190</v>
      </c>
      <c r="B44" s="32" t="s">
        <v>36</v>
      </c>
      <c r="C44" s="305" t="s">
        <v>1229</v>
      </c>
      <c r="D44" s="306" t="s">
        <v>1230</v>
      </c>
      <c r="E44" s="306" t="s">
        <v>1231</v>
      </c>
      <c r="F44" s="49">
        <v>20</v>
      </c>
      <c r="G44" s="294" t="s">
        <v>799</v>
      </c>
      <c r="H44" s="294">
        <v>100</v>
      </c>
      <c r="I44" s="49" t="s">
        <v>800</v>
      </c>
    </row>
    <row r="45" spans="1:11" ht="60" x14ac:dyDescent="0.25">
      <c r="A45" s="29">
        <v>46107190</v>
      </c>
      <c r="B45" s="32" t="s">
        <v>36</v>
      </c>
      <c r="C45" s="305" t="s">
        <v>1232</v>
      </c>
      <c r="D45" s="306" t="s">
        <v>1233</v>
      </c>
      <c r="E45" s="306" t="s">
        <v>1234</v>
      </c>
      <c r="F45" s="49">
        <v>20</v>
      </c>
      <c r="G45" s="294" t="s">
        <v>799</v>
      </c>
      <c r="H45" s="294">
        <v>100</v>
      </c>
      <c r="I45" s="49" t="s">
        <v>800</v>
      </c>
    </row>
    <row r="46" spans="1:11" ht="60" x14ac:dyDescent="0.25">
      <c r="A46" s="29">
        <v>46107190</v>
      </c>
      <c r="B46" s="32" t="s">
        <v>36</v>
      </c>
      <c r="C46" s="305" t="s">
        <v>1235</v>
      </c>
      <c r="D46" s="305" t="s">
        <v>1236</v>
      </c>
      <c r="E46" s="305" t="s">
        <v>1237</v>
      </c>
      <c r="F46" s="49">
        <v>20</v>
      </c>
      <c r="G46" s="294" t="s">
        <v>799</v>
      </c>
      <c r="H46" s="294">
        <v>100</v>
      </c>
      <c r="I46" s="49" t="s">
        <v>800</v>
      </c>
    </row>
    <row r="47" spans="1:11" x14ac:dyDescent="0.25">
      <c r="A47" s="29"/>
      <c r="B47" s="32"/>
      <c r="C47" s="27"/>
      <c r="D47" s="28"/>
      <c r="E47" s="22"/>
      <c r="F47" s="31"/>
    </row>
    <row r="48" spans="1:11" ht="47.25" x14ac:dyDescent="0.25">
      <c r="A48" s="29">
        <v>73489195</v>
      </c>
      <c r="B48" s="32" t="s">
        <v>23</v>
      </c>
      <c r="C48" s="242" t="s">
        <v>1095</v>
      </c>
      <c r="D48" s="243" t="s">
        <v>1096</v>
      </c>
      <c r="E48" s="243" t="s">
        <v>1088</v>
      </c>
      <c r="F48" s="239">
        <v>20</v>
      </c>
      <c r="G48" s="233" t="s">
        <v>799</v>
      </c>
      <c r="H48" s="244">
        <v>8</v>
      </c>
      <c r="I48" s="239" t="s">
        <v>821</v>
      </c>
    </row>
    <row r="49" spans="1:9" ht="47.25" x14ac:dyDescent="0.25">
      <c r="A49" s="29">
        <v>73489195</v>
      </c>
      <c r="B49" s="32" t="s">
        <v>23</v>
      </c>
      <c r="C49" s="242" t="s">
        <v>1097</v>
      </c>
      <c r="D49" s="243" t="s">
        <v>1098</v>
      </c>
      <c r="E49" s="243" t="s">
        <v>1088</v>
      </c>
      <c r="F49" s="239">
        <v>20</v>
      </c>
      <c r="G49" s="233" t="s">
        <v>799</v>
      </c>
      <c r="H49" s="244">
        <v>4</v>
      </c>
      <c r="I49" s="239" t="s">
        <v>821</v>
      </c>
    </row>
    <row r="50" spans="1:9" ht="47.25" x14ac:dyDescent="0.25">
      <c r="A50" s="29">
        <v>73489195</v>
      </c>
      <c r="B50" s="32" t="s">
        <v>23</v>
      </c>
      <c r="C50" s="242" t="s">
        <v>1099</v>
      </c>
      <c r="D50" s="243" t="s">
        <v>1100</v>
      </c>
      <c r="E50" s="243" t="s">
        <v>1101</v>
      </c>
      <c r="F50" s="239">
        <v>20</v>
      </c>
      <c r="G50" s="233" t="s">
        <v>799</v>
      </c>
      <c r="H50" s="244">
        <v>1</v>
      </c>
      <c r="I50" s="239" t="s">
        <v>821</v>
      </c>
    </row>
    <row r="51" spans="1:9" ht="15.75" x14ac:dyDescent="0.25">
      <c r="A51" s="29">
        <v>73489195</v>
      </c>
      <c r="B51" s="32" t="s">
        <v>23</v>
      </c>
      <c r="C51" s="242" t="s">
        <v>1102</v>
      </c>
      <c r="D51" s="245" t="s">
        <v>1103</v>
      </c>
      <c r="E51" s="243" t="s">
        <v>1088</v>
      </c>
      <c r="F51" s="239">
        <v>20</v>
      </c>
      <c r="G51" s="233" t="s">
        <v>812</v>
      </c>
      <c r="H51" s="244">
        <v>4</v>
      </c>
      <c r="I51" s="239" t="s">
        <v>821</v>
      </c>
    </row>
    <row r="52" spans="1:9" ht="31.5" x14ac:dyDescent="0.25">
      <c r="A52" s="29">
        <v>73489195</v>
      </c>
      <c r="B52" s="32" t="s">
        <v>23</v>
      </c>
      <c r="C52" s="242" t="s">
        <v>1081</v>
      </c>
      <c r="D52" s="245" t="s">
        <v>1104</v>
      </c>
      <c r="E52" s="243" t="s">
        <v>1105</v>
      </c>
      <c r="F52" s="239">
        <v>20</v>
      </c>
      <c r="G52" s="233" t="s">
        <v>812</v>
      </c>
      <c r="H52" s="244">
        <v>3</v>
      </c>
      <c r="I52" s="239" t="s">
        <v>821</v>
      </c>
    </row>
    <row r="53" spans="1:9" x14ac:dyDescent="0.25">
      <c r="A53" s="27"/>
      <c r="B53" s="28"/>
      <c r="C53" s="17"/>
      <c r="D53" s="18"/>
      <c r="E53" s="22"/>
      <c r="F53" s="31"/>
    </row>
    <row r="54" spans="1:9" x14ac:dyDescent="0.25">
      <c r="A54" s="27"/>
      <c r="B54" s="28"/>
      <c r="C54" s="34"/>
      <c r="D54" s="34"/>
      <c r="E54" s="34"/>
      <c r="F54" s="34"/>
      <c r="G54" s="34"/>
      <c r="H54" s="34"/>
      <c r="I54" s="34"/>
    </row>
    <row r="55" spans="1:9" ht="22.5" x14ac:dyDescent="0.25">
      <c r="A55" s="27">
        <v>46765463</v>
      </c>
      <c r="B55" s="28" t="s">
        <v>24</v>
      </c>
      <c r="C55" s="213" t="s">
        <v>1063</v>
      </c>
      <c r="D55" s="220" t="s">
        <v>1064</v>
      </c>
      <c r="E55" s="214" t="s">
        <v>1056</v>
      </c>
      <c r="F55" s="215">
        <v>34</v>
      </c>
      <c r="G55" s="215" t="s">
        <v>799</v>
      </c>
      <c r="H55" s="215">
        <v>100</v>
      </c>
      <c r="I55" s="216" t="s">
        <v>800</v>
      </c>
    </row>
    <row r="56" spans="1:9" ht="57" thickBot="1" x14ac:dyDescent="0.3">
      <c r="A56" s="27">
        <v>46765463</v>
      </c>
      <c r="B56" s="28" t="s">
        <v>24</v>
      </c>
      <c r="C56" s="217" t="s">
        <v>1068</v>
      </c>
      <c r="D56" s="220" t="s">
        <v>1069</v>
      </c>
      <c r="E56" s="224" t="s">
        <v>1070</v>
      </c>
      <c r="F56" s="215">
        <v>33</v>
      </c>
      <c r="G56" s="225" t="s">
        <v>799</v>
      </c>
      <c r="H56" s="209">
        <v>100</v>
      </c>
      <c r="I56" s="226" t="s">
        <v>800</v>
      </c>
    </row>
    <row r="57" spans="1:9" x14ac:dyDescent="0.25">
      <c r="A57" s="27">
        <v>46765463</v>
      </c>
      <c r="B57" s="28" t="s">
        <v>24</v>
      </c>
      <c r="C57" s="247" t="s">
        <v>1117</v>
      </c>
      <c r="D57" s="241" t="s">
        <v>1118</v>
      </c>
      <c r="E57" s="241" t="s">
        <v>1119</v>
      </c>
      <c r="F57" s="215">
        <v>33</v>
      </c>
      <c r="G57" s="225" t="s">
        <v>799</v>
      </c>
      <c r="H57" s="215">
        <v>100</v>
      </c>
      <c r="I57" s="249" t="s">
        <v>800</v>
      </c>
    </row>
    <row r="58" spans="1:9" ht="15.75" thickBot="1" x14ac:dyDescent="0.3">
      <c r="A58" s="29"/>
      <c r="B58" s="32"/>
      <c r="C58" s="27"/>
      <c r="D58" s="28"/>
      <c r="E58" s="22"/>
      <c r="F58" s="31"/>
    </row>
    <row r="59" spans="1:9" x14ac:dyDescent="0.25">
      <c r="A59" s="29">
        <v>70022529</v>
      </c>
      <c r="B59" s="32" t="s">
        <v>26</v>
      </c>
      <c r="C59" s="227" t="s">
        <v>1071</v>
      </c>
      <c r="D59" s="228" t="s">
        <v>1072</v>
      </c>
      <c r="E59" s="228" t="s">
        <v>1073</v>
      </c>
      <c r="F59" s="229">
        <v>15</v>
      </c>
      <c r="G59" s="230" t="s">
        <v>808</v>
      </c>
      <c r="H59" s="230">
        <v>1.5</v>
      </c>
      <c r="I59" s="231" t="s">
        <v>821</v>
      </c>
    </row>
    <row r="60" spans="1:9" ht="22.5" x14ac:dyDescent="0.25">
      <c r="A60" s="29">
        <v>70022529</v>
      </c>
      <c r="B60" s="32" t="s">
        <v>26</v>
      </c>
      <c r="C60" s="227" t="s">
        <v>1074</v>
      </c>
      <c r="D60" s="228" t="s">
        <v>1075</v>
      </c>
      <c r="E60" s="228" t="s">
        <v>1076</v>
      </c>
      <c r="F60" s="232">
        <v>15</v>
      </c>
      <c r="G60" s="233" t="s">
        <v>799</v>
      </c>
      <c r="H60" s="233">
        <v>4</v>
      </c>
      <c r="I60" s="234" t="s">
        <v>821</v>
      </c>
    </row>
    <row r="61" spans="1:9" ht="22.5" x14ac:dyDescent="0.25">
      <c r="A61" s="29">
        <v>70022529</v>
      </c>
      <c r="B61" s="32" t="s">
        <v>26</v>
      </c>
      <c r="C61" s="227" t="s">
        <v>1077</v>
      </c>
      <c r="D61" s="228" t="s">
        <v>1078</v>
      </c>
      <c r="E61" s="228" t="s">
        <v>1076</v>
      </c>
      <c r="F61" s="232">
        <v>20</v>
      </c>
      <c r="G61" s="233" t="s">
        <v>799</v>
      </c>
      <c r="H61" s="233">
        <v>4</v>
      </c>
      <c r="I61" s="234" t="s">
        <v>821</v>
      </c>
    </row>
    <row r="62" spans="1:9" ht="24" thickBot="1" x14ac:dyDescent="0.3">
      <c r="A62" s="29">
        <v>70022529</v>
      </c>
      <c r="B62" s="32" t="s">
        <v>26</v>
      </c>
      <c r="C62" s="227" t="s">
        <v>1079</v>
      </c>
      <c r="D62" s="235" t="s">
        <v>1080</v>
      </c>
      <c r="E62" s="236" t="s">
        <v>1076</v>
      </c>
      <c r="F62" s="237">
        <v>25</v>
      </c>
      <c r="G62" s="233" t="s">
        <v>799</v>
      </c>
      <c r="H62" s="238">
        <v>4</v>
      </c>
      <c r="I62" s="238" t="s">
        <v>821</v>
      </c>
    </row>
    <row r="63" spans="1:9" ht="24" thickBot="1" x14ac:dyDescent="0.3">
      <c r="A63" s="29">
        <v>70022529</v>
      </c>
      <c r="B63" s="32" t="s">
        <v>26</v>
      </c>
      <c r="C63" s="227" t="s">
        <v>1081</v>
      </c>
      <c r="D63" s="235" t="s">
        <v>1082</v>
      </c>
      <c r="E63" s="236" t="s">
        <v>1083</v>
      </c>
      <c r="F63" s="237">
        <v>25</v>
      </c>
      <c r="G63" s="233" t="s">
        <v>812</v>
      </c>
      <c r="H63" s="238">
        <v>3</v>
      </c>
      <c r="I63" s="238" t="s">
        <v>821</v>
      </c>
    </row>
    <row r="64" spans="1:9" ht="15.75" thickBot="1" x14ac:dyDescent="0.3">
      <c r="A64" s="27"/>
      <c r="B64" s="28"/>
      <c r="C64" s="27"/>
      <c r="D64" s="28"/>
      <c r="E64" s="22"/>
      <c r="F64" s="31"/>
    </row>
    <row r="65" spans="1:9" ht="22.5" x14ac:dyDescent="0.25">
      <c r="A65" s="27">
        <v>47088683</v>
      </c>
      <c r="B65" s="28" t="s">
        <v>27</v>
      </c>
      <c r="C65" s="150" t="s">
        <v>1084</v>
      </c>
      <c r="D65" s="183" t="s">
        <v>1085</v>
      </c>
      <c r="E65" s="183" t="s">
        <v>1086</v>
      </c>
      <c r="F65" s="239">
        <v>20</v>
      </c>
      <c r="G65" s="337" t="s">
        <v>808</v>
      </c>
      <c r="H65" s="230">
        <v>30</v>
      </c>
      <c r="I65" s="231" t="s">
        <v>821</v>
      </c>
    </row>
    <row r="66" spans="1:9" ht="33.75" x14ac:dyDescent="0.25">
      <c r="A66" s="27">
        <v>47088683</v>
      </c>
      <c r="B66" s="28" t="s">
        <v>27</v>
      </c>
      <c r="C66" s="150" t="s">
        <v>1077</v>
      </c>
      <c r="D66" s="187" t="s">
        <v>1087</v>
      </c>
      <c r="E66" s="187" t="s">
        <v>1088</v>
      </c>
      <c r="F66" s="239">
        <v>20</v>
      </c>
      <c r="G66" s="233" t="s">
        <v>799</v>
      </c>
      <c r="H66" s="233">
        <v>8</v>
      </c>
      <c r="I66" s="234" t="s">
        <v>821</v>
      </c>
    </row>
    <row r="67" spans="1:9" ht="15.75" x14ac:dyDescent="0.25">
      <c r="A67" s="27">
        <v>47088683</v>
      </c>
      <c r="B67" s="28" t="s">
        <v>27</v>
      </c>
      <c r="C67" s="150" t="s">
        <v>1089</v>
      </c>
      <c r="D67" s="187" t="s">
        <v>1090</v>
      </c>
      <c r="E67" s="187" t="s">
        <v>1088</v>
      </c>
      <c r="F67" s="239">
        <v>20</v>
      </c>
      <c r="G67" s="233" t="s">
        <v>799</v>
      </c>
      <c r="H67" s="233">
        <v>4</v>
      </c>
      <c r="I67" s="234" t="s">
        <v>821</v>
      </c>
    </row>
    <row r="68" spans="1:9" ht="15.75" x14ac:dyDescent="0.25">
      <c r="A68" s="27">
        <v>47088683</v>
      </c>
      <c r="B68" s="28" t="s">
        <v>27</v>
      </c>
      <c r="C68" s="150" t="s">
        <v>1091</v>
      </c>
      <c r="D68" s="240" t="s">
        <v>1092</v>
      </c>
      <c r="E68" s="187" t="s">
        <v>1088</v>
      </c>
      <c r="F68" s="239">
        <v>20</v>
      </c>
      <c r="G68" s="233" t="s">
        <v>812</v>
      </c>
      <c r="H68" s="233">
        <v>4</v>
      </c>
      <c r="I68" s="234" t="s">
        <v>821</v>
      </c>
    </row>
    <row r="69" spans="1:9" ht="22.5" x14ac:dyDescent="0.25">
      <c r="A69" s="27">
        <v>47088683</v>
      </c>
      <c r="B69" s="28" t="s">
        <v>27</v>
      </c>
      <c r="C69" s="150" t="s">
        <v>1081</v>
      </c>
      <c r="D69" s="241" t="s">
        <v>1093</v>
      </c>
      <c r="E69" s="187" t="s">
        <v>1094</v>
      </c>
      <c r="F69" s="239">
        <v>20</v>
      </c>
      <c r="G69" s="233" t="s">
        <v>812</v>
      </c>
      <c r="H69" s="233">
        <v>3</v>
      </c>
      <c r="I69" s="234" t="s">
        <v>821</v>
      </c>
    </row>
    <row r="70" spans="1:9" x14ac:dyDescent="0.25">
      <c r="A70" s="29"/>
      <c r="B70" s="32"/>
      <c r="C70" s="17"/>
      <c r="D70" s="18"/>
      <c r="E70" s="22"/>
      <c r="F70" s="31"/>
    </row>
    <row r="71" spans="1:9" ht="22.5" x14ac:dyDescent="0.25">
      <c r="A71" s="29">
        <v>44695053</v>
      </c>
      <c r="B71" s="32" t="s">
        <v>29</v>
      </c>
      <c r="C71" s="213" t="s">
        <v>1063</v>
      </c>
      <c r="D71" s="220" t="s">
        <v>1064</v>
      </c>
      <c r="E71" s="214" t="s">
        <v>1056</v>
      </c>
      <c r="F71" s="215">
        <v>34</v>
      </c>
      <c r="G71" s="215" t="s">
        <v>799</v>
      </c>
      <c r="H71" s="215">
        <v>100</v>
      </c>
      <c r="I71" s="216" t="s">
        <v>800</v>
      </c>
    </row>
    <row r="72" spans="1:9" ht="57" thickBot="1" x14ac:dyDescent="0.3">
      <c r="A72" s="29">
        <v>44695053</v>
      </c>
      <c r="B72" s="32" t="s">
        <v>29</v>
      </c>
      <c r="C72" s="217" t="s">
        <v>1068</v>
      </c>
      <c r="D72" s="220" t="s">
        <v>1069</v>
      </c>
      <c r="E72" s="224" t="s">
        <v>1070</v>
      </c>
      <c r="F72" s="215">
        <v>33</v>
      </c>
      <c r="G72" s="225" t="s">
        <v>799</v>
      </c>
      <c r="H72" s="209">
        <v>100</v>
      </c>
      <c r="I72" s="226" t="s">
        <v>800</v>
      </c>
    </row>
    <row r="73" spans="1:9" x14ac:dyDescent="0.25">
      <c r="A73" s="29">
        <v>44695053</v>
      </c>
      <c r="B73" s="32" t="s">
        <v>29</v>
      </c>
      <c r="C73" s="247" t="s">
        <v>1117</v>
      </c>
      <c r="D73" s="241" t="s">
        <v>1118</v>
      </c>
      <c r="E73" s="241" t="s">
        <v>1119</v>
      </c>
      <c r="F73" s="215">
        <v>33</v>
      </c>
      <c r="G73" s="225" t="s">
        <v>799</v>
      </c>
      <c r="H73" s="215">
        <v>100</v>
      </c>
      <c r="I73" s="249" t="s">
        <v>800</v>
      </c>
    </row>
    <row r="74" spans="1:9" x14ac:dyDescent="0.25">
      <c r="A74" s="27"/>
      <c r="B74" s="28"/>
      <c r="C74" s="17"/>
      <c r="D74" s="18"/>
      <c r="E74" s="22"/>
      <c r="F74" s="31"/>
    </row>
    <row r="75" spans="1:9" ht="45.75" thickBot="1" x14ac:dyDescent="0.3">
      <c r="A75" s="27">
        <v>70441224</v>
      </c>
      <c r="B75" s="28" t="s">
        <v>31</v>
      </c>
      <c r="C75" s="213" t="s">
        <v>1106</v>
      </c>
      <c r="D75" s="214" t="s">
        <v>1107</v>
      </c>
      <c r="E75" s="214" t="s">
        <v>1108</v>
      </c>
      <c r="F75" s="215">
        <v>25</v>
      </c>
      <c r="G75" s="225" t="s">
        <v>799</v>
      </c>
      <c r="H75" s="215">
        <v>100</v>
      </c>
      <c r="I75" s="246" t="s">
        <v>800</v>
      </c>
    </row>
    <row r="76" spans="1:9" x14ac:dyDescent="0.25">
      <c r="A76" s="27">
        <v>70441224</v>
      </c>
      <c r="B76" s="28" t="s">
        <v>31</v>
      </c>
      <c r="C76" s="247" t="s">
        <v>1109</v>
      </c>
      <c r="D76" s="241" t="s">
        <v>1110</v>
      </c>
      <c r="E76" s="241" t="s">
        <v>1111</v>
      </c>
      <c r="F76" s="215">
        <v>25</v>
      </c>
      <c r="G76" s="248" t="s">
        <v>799</v>
      </c>
      <c r="H76" s="249">
        <v>0</v>
      </c>
      <c r="I76" s="235" t="s">
        <v>821</v>
      </c>
    </row>
    <row r="77" spans="1:9" x14ac:dyDescent="0.25">
      <c r="A77" s="27">
        <v>70441224</v>
      </c>
      <c r="B77" s="28" t="s">
        <v>31</v>
      </c>
      <c r="C77" s="247" t="s">
        <v>1081</v>
      </c>
      <c r="D77" s="241" t="s">
        <v>1112</v>
      </c>
      <c r="E77" s="241" t="s">
        <v>1113</v>
      </c>
      <c r="F77" s="215">
        <v>25</v>
      </c>
      <c r="G77" s="225" t="s">
        <v>799</v>
      </c>
      <c r="H77" s="215">
        <v>100</v>
      </c>
      <c r="I77" s="235" t="s">
        <v>800</v>
      </c>
    </row>
    <row r="78" spans="1:9" x14ac:dyDescent="0.25">
      <c r="A78" s="27">
        <v>70441224</v>
      </c>
      <c r="B78" s="28" t="s">
        <v>31</v>
      </c>
      <c r="C78" s="247" t="s">
        <v>1114</v>
      </c>
      <c r="D78" s="241" t="s">
        <v>1115</v>
      </c>
      <c r="E78" s="250" t="s">
        <v>1116</v>
      </c>
      <c r="F78" s="215">
        <v>25</v>
      </c>
      <c r="G78" s="225" t="s">
        <v>799</v>
      </c>
      <c r="H78" s="215">
        <v>100</v>
      </c>
      <c r="I78" s="235" t="s">
        <v>800</v>
      </c>
    </row>
    <row r="79" spans="1:9" x14ac:dyDescent="0.25">
      <c r="A79" s="29"/>
      <c r="B79" s="32"/>
      <c r="C79" s="17"/>
      <c r="D79" s="18"/>
      <c r="E79" s="22"/>
      <c r="F79" s="22"/>
    </row>
    <row r="80" spans="1:9" ht="45.75" thickBot="1" x14ac:dyDescent="0.3">
      <c r="A80" s="29">
        <v>45839817</v>
      </c>
      <c r="B80" s="32" t="s">
        <v>43</v>
      </c>
      <c r="C80" s="213" t="s">
        <v>1106</v>
      </c>
      <c r="D80" s="214" t="s">
        <v>1107</v>
      </c>
      <c r="E80" s="214" t="s">
        <v>1108</v>
      </c>
      <c r="F80" s="215">
        <v>25</v>
      </c>
      <c r="G80" s="225" t="s">
        <v>799</v>
      </c>
      <c r="H80" s="215">
        <v>100</v>
      </c>
      <c r="I80" s="246" t="s">
        <v>800</v>
      </c>
    </row>
    <row r="81" spans="1:9" x14ac:dyDescent="0.25">
      <c r="A81" s="29">
        <v>45839817</v>
      </c>
      <c r="B81" s="32" t="s">
        <v>43</v>
      </c>
      <c r="C81" s="247" t="s">
        <v>1109</v>
      </c>
      <c r="D81" s="241" t="s">
        <v>1110</v>
      </c>
      <c r="E81" s="241" t="s">
        <v>1111</v>
      </c>
      <c r="F81" s="215">
        <v>25</v>
      </c>
      <c r="G81" s="248" t="s">
        <v>799</v>
      </c>
      <c r="H81" s="249">
        <v>0</v>
      </c>
      <c r="I81" s="235" t="s">
        <v>821</v>
      </c>
    </row>
    <row r="82" spans="1:9" x14ac:dyDescent="0.25">
      <c r="A82" s="29">
        <v>45839817</v>
      </c>
      <c r="B82" s="32" t="s">
        <v>43</v>
      </c>
      <c r="C82" s="247" t="s">
        <v>1081</v>
      </c>
      <c r="D82" s="241" t="s">
        <v>1112</v>
      </c>
      <c r="E82" s="241" t="s">
        <v>1113</v>
      </c>
      <c r="F82" s="215">
        <v>25</v>
      </c>
      <c r="G82" s="225" t="s">
        <v>799</v>
      </c>
      <c r="H82" s="215">
        <v>100</v>
      </c>
      <c r="I82" s="235" t="s">
        <v>800</v>
      </c>
    </row>
    <row r="83" spans="1:9" x14ac:dyDescent="0.25">
      <c r="A83" s="29">
        <v>45839817</v>
      </c>
      <c r="B83" s="32" t="s">
        <v>43</v>
      </c>
      <c r="C83" s="247" t="s">
        <v>1114</v>
      </c>
      <c r="D83" s="241" t="s">
        <v>1115</v>
      </c>
      <c r="E83" s="250" t="s">
        <v>1116</v>
      </c>
      <c r="F83" s="215">
        <v>25</v>
      </c>
      <c r="G83" s="225" t="s">
        <v>799</v>
      </c>
      <c r="H83" s="215">
        <v>100</v>
      </c>
      <c r="I83" s="235" t="s">
        <v>800</v>
      </c>
    </row>
    <row r="84" spans="1:9" x14ac:dyDescent="0.25">
      <c r="A84" s="29"/>
      <c r="B84" s="32"/>
      <c r="C84" s="17"/>
      <c r="D84" s="18"/>
      <c r="E84" s="22"/>
      <c r="F84" s="22"/>
    </row>
    <row r="85" spans="1:9" ht="45.75" thickBot="1" x14ac:dyDescent="0.3">
      <c r="A85" s="29">
        <v>41672475</v>
      </c>
      <c r="B85" s="32" t="s">
        <v>47</v>
      </c>
      <c r="C85" s="213" t="s">
        <v>1106</v>
      </c>
      <c r="D85" s="214" t="s">
        <v>1107</v>
      </c>
      <c r="E85" s="214" t="s">
        <v>1108</v>
      </c>
      <c r="F85" s="215">
        <v>25</v>
      </c>
      <c r="G85" s="225" t="s">
        <v>799</v>
      </c>
      <c r="H85" s="215">
        <v>100</v>
      </c>
      <c r="I85" s="246" t="s">
        <v>800</v>
      </c>
    </row>
    <row r="86" spans="1:9" x14ac:dyDescent="0.25">
      <c r="A86" s="29">
        <v>41672475</v>
      </c>
      <c r="B86" s="32" t="s">
        <v>47</v>
      </c>
      <c r="C86" s="247" t="s">
        <v>1109</v>
      </c>
      <c r="D86" s="241" t="s">
        <v>1110</v>
      </c>
      <c r="E86" s="241" t="s">
        <v>1111</v>
      </c>
      <c r="F86" s="215">
        <v>25</v>
      </c>
      <c r="G86" s="248" t="s">
        <v>799</v>
      </c>
      <c r="H86" s="249">
        <v>0</v>
      </c>
      <c r="I86" s="235" t="s">
        <v>821</v>
      </c>
    </row>
    <row r="87" spans="1:9" x14ac:dyDescent="0.25">
      <c r="A87" s="29">
        <v>41672475</v>
      </c>
      <c r="B87" s="32" t="s">
        <v>47</v>
      </c>
      <c r="C87" s="247" t="s">
        <v>1081</v>
      </c>
      <c r="D87" s="241" t="s">
        <v>1112</v>
      </c>
      <c r="E87" s="241" t="s">
        <v>1113</v>
      </c>
      <c r="F87" s="215">
        <v>25</v>
      </c>
      <c r="G87" s="225" t="s">
        <v>799</v>
      </c>
      <c r="H87" s="215">
        <v>100</v>
      </c>
      <c r="I87" s="235" t="s">
        <v>800</v>
      </c>
    </row>
    <row r="88" spans="1:9" x14ac:dyDescent="0.25">
      <c r="A88" s="29">
        <v>41672475</v>
      </c>
      <c r="B88" s="32" t="s">
        <v>47</v>
      </c>
      <c r="C88" s="247" t="s">
        <v>1114</v>
      </c>
      <c r="D88" s="241" t="s">
        <v>1115</v>
      </c>
      <c r="E88" s="250" t="s">
        <v>1116</v>
      </c>
      <c r="F88" s="215">
        <v>25</v>
      </c>
      <c r="G88" s="225" t="s">
        <v>799</v>
      </c>
      <c r="H88" s="215">
        <v>100</v>
      </c>
      <c r="I88" s="235" t="s">
        <v>800</v>
      </c>
    </row>
    <row r="89" spans="1:9" x14ac:dyDescent="0.25">
      <c r="A89" s="17"/>
      <c r="B89" s="18"/>
      <c r="C89" s="17"/>
      <c r="D89" s="18"/>
      <c r="E89" s="22"/>
      <c r="F89" s="22"/>
    </row>
    <row r="90" spans="1:9" ht="22.5" x14ac:dyDescent="0.25">
      <c r="A90" s="17">
        <v>47541569</v>
      </c>
      <c r="B90" s="18" t="s">
        <v>69</v>
      </c>
      <c r="C90" s="213" t="s">
        <v>1063</v>
      </c>
      <c r="D90" s="220" t="s">
        <v>1064</v>
      </c>
      <c r="E90" s="214" t="s">
        <v>1056</v>
      </c>
      <c r="F90" s="215">
        <v>34</v>
      </c>
      <c r="G90" s="215" t="s">
        <v>799</v>
      </c>
      <c r="H90" s="215">
        <v>100</v>
      </c>
      <c r="I90" s="216" t="s">
        <v>800</v>
      </c>
    </row>
    <row r="91" spans="1:9" ht="57" thickBot="1" x14ac:dyDescent="0.3">
      <c r="A91" s="17">
        <v>47541569</v>
      </c>
      <c r="B91" s="18" t="s">
        <v>69</v>
      </c>
      <c r="C91" s="217" t="s">
        <v>1068</v>
      </c>
      <c r="D91" s="220" t="s">
        <v>1069</v>
      </c>
      <c r="E91" s="224" t="s">
        <v>1070</v>
      </c>
      <c r="F91" s="215">
        <v>33</v>
      </c>
      <c r="G91" s="225" t="s">
        <v>799</v>
      </c>
      <c r="H91" s="209">
        <v>100</v>
      </c>
      <c r="I91" s="226" t="s">
        <v>800</v>
      </c>
    </row>
    <row r="92" spans="1:9" x14ac:dyDescent="0.25">
      <c r="A92" s="17">
        <v>47541569</v>
      </c>
      <c r="B92" s="18" t="s">
        <v>69</v>
      </c>
      <c r="C92" s="247" t="s">
        <v>1117</v>
      </c>
      <c r="D92" s="241" t="s">
        <v>1118</v>
      </c>
      <c r="E92" s="241" t="s">
        <v>1119</v>
      </c>
      <c r="F92" s="215">
        <v>33</v>
      </c>
      <c r="G92" s="225" t="s">
        <v>799</v>
      </c>
      <c r="H92" s="215">
        <v>100</v>
      </c>
      <c r="I92" s="249" t="s">
        <v>800</v>
      </c>
    </row>
    <row r="93" spans="1:9" x14ac:dyDescent="0.25">
      <c r="A93" s="17"/>
      <c r="B93" s="18"/>
      <c r="C93" s="17"/>
      <c r="D93" s="18"/>
      <c r="E93" s="22"/>
      <c r="F93" s="22"/>
    </row>
    <row r="94" spans="1:9" ht="22.5" x14ac:dyDescent="0.25">
      <c r="A94" s="17">
        <v>47340448</v>
      </c>
      <c r="B94" s="18" t="s">
        <v>14</v>
      </c>
      <c r="C94" s="213" t="s">
        <v>1063</v>
      </c>
      <c r="D94" s="220" t="s">
        <v>1064</v>
      </c>
      <c r="E94" s="214" t="s">
        <v>1056</v>
      </c>
      <c r="F94" s="215">
        <v>34</v>
      </c>
      <c r="G94" s="215" t="s">
        <v>799</v>
      </c>
      <c r="H94" s="215">
        <v>100</v>
      </c>
      <c r="I94" s="216" t="s">
        <v>800</v>
      </c>
    </row>
    <row r="95" spans="1:9" ht="57" thickBot="1" x14ac:dyDescent="0.3">
      <c r="A95" s="17">
        <v>47340448</v>
      </c>
      <c r="B95" s="18" t="s">
        <v>14</v>
      </c>
      <c r="C95" s="217" t="s">
        <v>1068</v>
      </c>
      <c r="D95" s="220" t="s">
        <v>1069</v>
      </c>
      <c r="E95" s="224" t="s">
        <v>1070</v>
      </c>
      <c r="F95" s="215">
        <v>33</v>
      </c>
      <c r="G95" s="225" t="s">
        <v>799</v>
      </c>
      <c r="H95" s="209">
        <v>100</v>
      </c>
      <c r="I95" s="226" t="s">
        <v>800</v>
      </c>
    </row>
    <row r="96" spans="1:9" x14ac:dyDescent="0.25">
      <c r="A96" s="17">
        <v>47340448</v>
      </c>
      <c r="B96" s="18" t="s">
        <v>14</v>
      </c>
      <c r="C96" s="247" t="s">
        <v>1117</v>
      </c>
      <c r="D96" s="241" t="s">
        <v>1118</v>
      </c>
      <c r="E96" s="241" t="s">
        <v>1119</v>
      </c>
      <c r="F96" s="215">
        <v>33</v>
      </c>
      <c r="G96" s="225" t="s">
        <v>799</v>
      </c>
      <c r="H96" s="215">
        <v>100</v>
      </c>
      <c r="I96" s="249" t="s">
        <v>800</v>
      </c>
    </row>
    <row r="97" spans="1:9" x14ac:dyDescent="0.25">
      <c r="A97" s="17"/>
      <c r="B97" s="18"/>
      <c r="C97" s="17"/>
      <c r="D97" s="18"/>
      <c r="E97" s="22"/>
      <c r="F97" s="31"/>
    </row>
    <row r="98" spans="1:9" ht="68.25" x14ac:dyDescent="0.25">
      <c r="A98" s="17">
        <v>6785379</v>
      </c>
      <c r="B98" s="18" t="s">
        <v>46</v>
      </c>
      <c r="C98" s="145" t="s">
        <v>998</v>
      </c>
      <c r="D98" s="146" t="s">
        <v>999</v>
      </c>
      <c r="E98" s="146" t="s">
        <v>1000</v>
      </c>
      <c r="F98" s="147">
        <v>50</v>
      </c>
      <c r="G98" s="225" t="s">
        <v>799</v>
      </c>
      <c r="H98" s="147">
        <v>100</v>
      </c>
      <c r="I98" s="146" t="s">
        <v>800</v>
      </c>
    </row>
    <row r="99" spans="1:9" ht="68.25" x14ac:dyDescent="0.25">
      <c r="A99" s="17">
        <v>6785379</v>
      </c>
      <c r="B99" s="18" t="s">
        <v>46</v>
      </c>
      <c r="C99" s="139" t="s">
        <v>1001</v>
      </c>
      <c r="D99" s="150" t="s">
        <v>1002</v>
      </c>
      <c r="E99" s="150" t="s">
        <v>1003</v>
      </c>
      <c r="F99" s="49">
        <v>50</v>
      </c>
      <c r="G99" s="225" t="s">
        <v>799</v>
      </c>
      <c r="H99" s="149">
        <v>100</v>
      </c>
      <c r="I99" s="150" t="s">
        <v>800</v>
      </c>
    </row>
    <row r="100" spans="1:9" x14ac:dyDescent="0.25">
      <c r="A100" s="23"/>
      <c r="B100" s="21"/>
      <c r="C100" s="23"/>
      <c r="D100" s="18"/>
      <c r="E100" s="22"/>
      <c r="F100" s="31"/>
    </row>
    <row r="101" spans="1:9" ht="57" x14ac:dyDescent="0.25">
      <c r="A101" s="23">
        <v>41019279</v>
      </c>
      <c r="B101" s="21" t="s">
        <v>54</v>
      </c>
      <c r="C101" s="139" t="s">
        <v>1004</v>
      </c>
      <c r="D101" s="150" t="s">
        <v>1005</v>
      </c>
      <c r="E101" s="150" t="s">
        <v>1006</v>
      </c>
      <c r="F101" s="151">
        <v>100</v>
      </c>
      <c r="G101" s="225" t="s">
        <v>799</v>
      </c>
      <c r="H101" s="151">
        <v>100</v>
      </c>
      <c r="I101" s="152" t="s">
        <v>800</v>
      </c>
    </row>
    <row r="102" spans="1:9" ht="15.75" thickBot="1" x14ac:dyDescent="0.3">
      <c r="A102" s="23"/>
      <c r="B102" s="21"/>
      <c r="C102" s="23"/>
      <c r="D102" s="21"/>
      <c r="E102" s="20"/>
      <c r="F102" s="22"/>
    </row>
    <row r="103" spans="1:9" x14ac:dyDescent="0.25">
      <c r="A103" s="23">
        <v>46483931</v>
      </c>
      <c r="B103" s="21" t="s">
        <v>28</v>
      </c>
      <c r="C103" s="58" t="s">
        <v>864</v>
      </c>
      <c r="D103" s="70" t="s">
        <v>879</v>
      </c>
      <c r="E103" s="70" t="s">
        <v>866</v>
      </c>
      <c r="F103" s="71">
        <v>35</v>
      </c>
      <c r="G103" s="77" t="s">
        <v>799</v>
      </c>
      <c r="H103" s="77">
        <v>100</v>
      </c>
      <c r="I103" s="72" t="s">
        <v>800</v>
      </c>
    </row>
    <row r="104" spans="1:9" x14ac:dyDescent="0.25">
      <c r="A104" s="23">
        <v>46483931</v>
      </c>
      <c r="B104" s="21" t="s">
        <v>28</v>
      </c>
      <c r="C104" s="58" t="s">
        <v>867</v>
      </c>
      <c r="D104" s="73" t="s">
        <v>868</v>
      </c>
      <c r="E104" s="73" t="s">
        <v>869</v>
      </c>
      <c r="F104" s="74">
        <v>35</v>
      </c>
      <c r="G104" s="76" t="s">
        <v>812</v>
      </c>
      <c r="H104" s="76">
        <v>85</v>
      </c>
      <c r="I104" s="75" t="s">
        <v>800</v>
      </c>
    </row>
    <row r="105" spans="1:9" x14ac:dyDescent="0.25">
      <c r="A105" s="23">
        <v>46483931</v>
      </c>
      <c r="B105" s="21" t="s">
        <v>28</v>
      </c>
      <c r="C105" s="58" t="s">
        <v>870</v>
      </c>
      <c r="D105" s="73" t="s">
        <v>871</v>
      </c>
      <c r="E105" s="73" t="s">
        <v>872</v>
      </c>
      <c r="F105" s="74">
        <v>20</v>
      </c>
      <c r="G105" s="76" t="s">
        <v>812</v>
      </c>
      <c r="H105" s="76">
        <v>3</v>
      </c>
      <c r="I105" s="75" t="s">
        <v>821</v>
      </c>
    </row>
    <row r="106" spans="1:9" x14ac:dyDescent="0.25">
      <c r="A106" s="23">
        <v>46483931</v>
      </c>
      <c r="B106" s="21" t="s">
        <v>28</v>
      </c>
      <c r="C106" s="58" t="s">
        <v>873</v>
      </c>
      <c r="D106" s="73" t="s">
        <v>874</v>
      </c>
      <c r="E106" s="73" t="s">
        <v>875</v>
      </c>
      <c r="F106" s="74">
        <v>10</v>
      </c>
      <c r="G106" s="76" t="s">
        <v>799</v>
      </c>
      <c r="H106" s="76">
        <v>100</v>
      </c>
      <c r="I106" s="75" t="s">
        <v>800</v>
      </c>
    </row>
    <row r="107" spans="1:9" ht="15.75" thickBot="1" x14ac:dyDescent="0.3">
      <c r="A107" s="23"/>
      <c r="B107" s="21"/>
      <c r="C107" s="23"/>
      <c r="D107" s="21"/>
      <c r="E107" s="20"/>
      <c r="F107" s="22"/>
    </row>
    <row r="108" spans="1:9" x14ac:dyDescent="0.25">
      <c r="A108" s="23">
        <v>41530459</v>
      </c>
      <c r="B108" s="21" t="s">
        <v>33</v>
      </c>
      <c r="C108" s="58" t="s">
        <v>864</v>
      </c>
      <c r="D108" s="70" t="s">
        <v>876</v>
      </c>
      <c r="E108" s="70" t="s">
        <v>866</v>
      </c>
      <c r="F108" s="71">
        <v>35</v>
      </c>
      <c r="G108" s="77" t="s">
        <v>799</v>
      </c>
      <c r="H108" s="77">
        <v>100</v>
      </c>
      <c r="I108" s="72" t="s">
        <v>800</v>
      </c>
    </row>
    <row r="109" spans="1:9" x14ac:dyDescent="0.25">
      <c r="A109" s="23">
        <v>41530459</v>
      </c>
      <c r="B109" s="21" t="s">
        <v>33</v>
      </c>
      <c r="C109" s="58" t="s">
        <v>867</v>
      </c>
      <c r="D109" s="73" t="s">
        <v>868</v>
      </c>
      <c r="E109" s="73" t="s">
        <v>869</v>
      </c>
      <c r="F109" s="74">
        <v>35</v>
      </c>
      <c r="G109" s="76" t="s">
        <v>812</v>
      </c>
      <c r="H109" s="76">
        <v>85</v>
      </c>
      <c r="I109" s="75" t="s">
        <v>800</v>
      </c>
    </row>
    <row r="110" spans="1:9" x14ac:dyDescent="0.25">
      <c r="A110" s="23">
        <v>41530459</v>
      </c>
      <c r="B110" s="21" t="s">
        <v>33</v>
      </c>
      <c r="C110" s="58" t="s">
        <v>870</v>
      </c>
      <c r="D110" s="73" t="s">
        <v>871</v>
      </c>
      <c r="E110" s="73" t="s">
        <v>872</v>
      </c>
      <c r="F110" s="74">
        <v>20</v>
      </c>
      <c r="G110" s="76" t="s">
        <v>812</v>
      </c>
      <c r="H110" s="76">
        <v>3</v>
      </c>
      <c r="I110" s="75" t="s">
        <v>821</v>
      </c>
    </row>
    <row r="111" spans="1:9" x14ac:dyDescent="0.25">
      <c r="A111" s="23">
        <v>41530459</v>
      </c>
      <c r="B111" s="21" t="s">
        <v>33</v>
      </c>
      <c r="C111" s="58" t="s">
        <v>873</v>
      </c>
      <c r="D111" s="73" t="s">
        <v>874</v>
      </c>
      <c r="E111" s="73" t="s">
        <v>875</v>
      </c>
      <c r="F111" s="74">
        <v>10</v>
      </c>
      <c r="G111" s="76" t="s">
        <v>799</v>
      </c>
      <c r="H111" s="76">
        <v>100</v>
      </c>
      <c r="I111" s="75" t="s">
        <v>800</v>
      </c>
    </row>
    <row r="112" spans="1:9" ht="15.75" thickBot="1" x14ac:dyDescent="0.3">
      <c r="A112" s="23"/>
      <c r="B112" s="21"/>
      <c r="C112" s="23"/>
      <c r="D112" s="21"/>
      <c r="E112" s="20"/>
      <c r="F112" s="22"/>
    </row>
    <row r="113" spans="1:9" x14ac:dyDescent="0.25">
      <c r="A113" s="23">
        <v>45797784</v>
      </c>
      <c r="B113" s="21" t="s">
        <v>38</v>
      </c>
      <c r="C113" s="58" t="s">
        <v>864</v>
      </c>
      <c r="D113" s="70" t="s">
        <v>865</v>
      </c>
      <c r="E113" s="70" t="s">
        <v>866</v>
      </c>
      <c r="F113" s="71">
        <v>35</v>
      </c>
      <c r="G113" s="77" t="s">
        <v>799</v>
      </c>
      <c r="H113" s="77">
        <v>100</v>
      </c>
      <c r="I113" s="72" t="s">
        <v>800</v>
      </c>
    </row>
    <row r="114" spans="1:9" x14ac:dyDescent="0.25">
      <c r="A114" s="23">
        <v>45797784</v>
      </c>
      <c r="B114" s="21" t="s">
        <v>38</v>
      </c>
      <c r="C114" s="58" t="s">
        <v>867</v>
      </c>
      <c r="D114" s="73" t="s">
        <v>868</v>
      </c>
      <c r="E114" s="73" t="s">
        <v>869</v>
      </c>
      <c r="F114" s="74">
        <v>35</v>
      </c>
      <c r="G114" s="76" t="s">
        <v>812</v>
      </c>
      <c r="H114" s="76">
        <v>85</v>
      </c>
      <c r="I114" s="75" t="s">
        <v>800</v>
      </c>
    </row>
    <row r="115" spans="1:9" x14ac:dyDescent="0.25">
      <c r="A115" s="23">
        <v>45797784</v>
      </c>
      <c r="B115" s="21" t="s">
        <v>38</v>
      </c>
      <c r="C115" s="58" t="s">
        <v>870</v>
      </c>
      <c r="D115" s="73" t="s">
        <v>871</v>
      </c>
      <c r="E115" s="73" t="s">
        <v>872</v>
      </c>
      <c r="F115" s="74">
        <v>20</v>
      </c>
      <c r="G115" s="76" t="s">
        <v>812</v>
      </c>
      <c r="H115" s="76">
        <v>3</v>
      </c>
      <c r="I115" s="75" t="s">
        <v>821</v>
      </c>
    </row>
    <row r="116" spans="1:9" x14ac:dyDescent="0.25">
      <c r="A116" s="23">
        <v>45797784</v>
      </c>
      <c r="B116" s="21" t="s">
        <v>38</v>
      </c>
      <c r="C116" s="58" t="s">
        <v>873</v>
      </c>
      <c r="D116" s="73" t="s">
        <v>874</v>
      </c>
      <c r="E116" s="73" t="s">
        <v>875</v>
      </c>
      <c r="F116" s="74">
        <v>10</v>
      </c>
      <c r="G116" s="76" t="s">
        <v>799</v>
      </c>
      <c r="H116" s="76">
        <v>100</v>
      </c>
      <c r="I116" s="75" t="s">
        <v>800</v>
      </c>
    </row>
    <row r="117" spans="1:9" ht="15.75" thickBot="1" x14ac:dyDescent="0.3">
      <c r="A117" s="23"/>
      <c r="B117" s="21"/>
      <c r="C117" s="23"/>
      <c r="D117" s="21"/>
      <c r="E117" s="20"/>
      <c r="F117" s="22"/>
    </row>
    <row r="118" spans="1:9" x14ac:dyDescent="0.25">
      <c r="A118" s="23">
        <v>71445488</v>
      </c>
      <c r="B118" s="21" t="s">
        <v>40</v>
      </c>
      <c r="C118" s="58" t="s">
        <v>864</v>
      </c>
      <c r="D118" s="70" t="s">
        <v>877</v>
      </c>
      <c r="E118" s="70" t="s">
        <v>866</v>
      </c>
      <c r="F118" s="71">
        <v>35</v>
      </c>
      <c r="G118" s="77" t="s">
        <v>799</v>
      </c>
      <c r="H118" s="77">
        <v>100</v>
      </c>
      <c r="I118" s="72" t="s">
        <v>800</v>
      </c>
    </row>
    <row r="119" spans="1:9" x14ac:dyDescent="0.25">
      <c r="A119" s="23">
        <v>71445488</v>
      </c>
      <c r="B119" s="21" t="s">
        <v>40</v>
      </c>
      <c r="C119" s="58" t="s">
        <v>867</v>
      </c>
      <c r="D119" s="73" t="s">
        <v>868</v>
      </c>
      <c r="E119" s="73" t="s">
        <v>869</v>
      </c>
      <c r="F119" s="74">
        <v>35</v>
      </c>
      <c r="G119" s="76" t="s">
        <v>812</v>
      </c>
      <c r="H119" s="76">
        <v>85</v>
      </c>
      <c r="I119" s="75" t="s">
        <v>800</v>
      </c>
    </row>
    <row r="120" spans="1:9" x14ac:dyDescent="0.25">
      <c r="A120" s="23">
        <v>71445488</v>
      </c>
      <c r="B120" s="21" t="s">
        <v>40</v>
      </c>
      <c r="C120" s="58" t="s">
        <v>870</v>
      </c>
      <c r="D120" s="73" t="s">
        <v>871</v>
      </c>
      <c r="E120" s="73" t="s">
        <v>872</v>
      </c>
      <c r="F120" s="74">
        <v>20</v>
      </c>
      <c r="G120" s="76" t="s">
        <v>812</v>
      </c>
      <c r="H120" s="76">
        <v>3</v>
      </c>
      <c r="I120" s="75" t="s">
        <v>821</v>
      </c>
    </row>
    <row r="121" spans="1:9" x14ac:dyDescent="0.25">
      <c r="A121" s="23">
        <v>71445488</v>
      </c>
      <c r="B121" s="21" t="s">
        <v>40</v>
      </c>
      <c r="C121" s="58" t="s">
        <v>873</v>
      </c>
      <c r="D121" s="73" t="s">
        <v>874</v>
      </c>
      <c r="E121" s="73" t="s">
        <v>875</v>
      </c>
      <c r="F121" s="74">
        <v>10</v>
      </c>
      <c r="G121" s="76" t="s">
        <v>799</v>
      </c>
      <c r="H121" s="76">
        <v>100</v>
      </c>
      <c r="I121" s="75" t="s">
        <v>800</v>
      </c>
    </row>
    <row r="122" spans="1:9" ht="15.75" thickBot="1" x14ac:dyDescent="0.3">
      <c r="A122" s="23"/>
      <c r="B122" s="21"/>
      <c r="C122" s="23"/>
      <c r="D122" s="21"/>
      <c r="E122" s="20"/>
      <c r="F122" s="22"/>
    </row>
    <row r="123" spans="1:9" x14ac:dyDescent="0.25">
      <c r="A123" s="23">
        <v>46405252</v>
      </c>
      <c r="B123" s="21" t="s">
        <v>50</v>
      </c>
      <c r="C123" s="58" t="s">
        <v>864</v>
      </c>
      <c r="D123" s="70" t="s">
        <v>878</v>
      </c>
      <c r="E123" s="70" t="s">
        <v>866</v>
      </c>
      <c r="F123" s="71">
        <v>35</v>
      </c>
      <c r="G123" s="77" t="s">
        <v>799</v>
      </c>
      <c r="H123" s="77">
        <v>100</v>
      </c>
      <c r="I123" s="72" t="s">
        <v>800</v>
      </c>
    </row>
    <row r="124" spans="1:9" x14ac:dyDescent="0.25">
      <c r="A124" s="23">
        <v>46405252</v>
      </c>
      <c r="B124" s="21" t="s">
        <v>50</v>
      </c>
      <c r="C124" s="58" t="s">
        <v>867</v>
      </c>
      <c r="D124" s="73" t="s">
        <v>868</v>
      </c>
      <c r="E124" s="73" t="s">
        <v>869</v>
      </c>
      <c r="F124" s="74">
        <v>35</v>
      </c>
      <c r="G124" s="76" t="s">
        <v>812</v>
      </c>
      <c r="H124" s="76">
        <v>85</v>
      </c>
      <c r="I124" s="75" t="s">
        <v>800</v>
      </c>
    </row>
    <row r="125" spans="1:9" x14ac:dyDescent="0.25">
      <c r="A125" s="23">
        <v>46405252</v>
      </c>
      <c r="B125" s="21" t="s">
        <v>50</v>
      </c>
      <c r="C125" s="58" t="s">
        <v>870</v>
      </c>
      <c r="D125" s="73" t="s">
        <v>871</v>
      </c>
      <c r="E125" s="73" t="s">
        <v>872</v>
      </c>
      <c r="F125" s="74">
        <v>20</v>
      </c>
      <c r="G125" s="76" t="s">
        <v>812</v>
      </c>
      <c r="H125" s="76">
        <v>3</v>
      </c>
      <c r="I125" s="75" t="s">
        <v>821</v>
      </c>
    </row>
    <row r="126" spans="1:9" x14ac:dyDescent="0.25">
      <c r="A126" s="23">
        <v>46405252</v>
      </c>
      <c r="B126" s="21" t="s">
        <v>50</v>
      </c>
      <c r="C126" s="58" t="s">
        <v>873</v>
      </c>
      <c r="D126" s="73" t="s">
        <v>874</v>
      </c>
      <c r="E126" s="73" t="s">
        <v>875</v>
      </c>
      <c r="F126" s="74">
        <v>10</v>
      </c>
      <c r="G126" s="76" t="s">
        <v>799</v>
      </c>
      <c r="H126" s="76">
        <v>100</v>
      </c>
      <c r="I126" s="75" t="s">
        <v>800</v>
      </c>
    </row>
    <row r="127" spans="1:9" x14ac:dyDescent="0.25">
      <c r="A127" s="23"/>
      <c r="B127" s="21"/>
      <c r="C127" s="23"/>
      <c r="D127" s="21"/>
      <c r="E127" s="20"/>
      <c r="F127" s="22"/>
    </row>
    <row r="128" spans="1:9" ht="105" x14ac:dyDescent="0.25">
      <c r="A128" s="23">
        <v>44380258</v>
      </c>
      <c r="B128" s="21" t="s">
        <v>74</v>
      </c>
      <c r="C128" s="101" t="s">
        <v>912</v>
      </c>
      <c r="D128" s="109" t="s">
        <v>899</v>
      </c>
      <c r="E128" s="105" t="s">
        <v>913</v>
      </c>
      <c r="F128" s="99">
        <v>25</v>
      </c>
      <c r="G128" s="99" t="s">
        <v>808</v>
      </c>
      <c r="H128" s="104">
        <v>3.8</v>
      </c>
      <c r="I128" s="103" t="s">
        <v>800</v>
      </c>
    </row>
    <row r="129" spans="1:9" ht="75" x14ac:dyDescent="0.25">
      <c r="A129" s="23">
        <v>44380258</v>
      </c>
      <c r="B129" s="21" t="s">
        <v>74</v>
      </c>
      <c r="C129" s="101" t="s">
        <v>912</v>
      </c>
      <c r="D129" s="110" t="s">
        <v>914</v>
      </c>
      <c r="E129" s="111" t="s">
        <v>915</v>
      </c>
      <c r="F129" s="99">
        <v>25</v>
      </c>
      <c r="G129" s="76" t="s">
        <v>799</v>
      </c>
      <c r="H129" s="104">
        <v>100</v>
      </c>
      <c r="I129" s="103" t="s">
        <v>800</v>
      </c>
    </row>
    <row r="130" spans="1:9" ht="90" x14ac:dyDescent="0.25">
      <c r="A130" s="23">
        <v>44380258</v>
      </c>
      <c r="B130" s="21" t="s">
        <v>74</v>
      </c>
      <c r="C130" s="101" t="s">
        <v>912</v>
      </c>
      <c r="D130" s="112" t="s">
        <v>916</v>
      </c>
      <c r="E130" s="111" t="s">
        <v>917</v>
      </c>
      <c r="F130" s="99">
        <v>25</v>
      </c>
      <c r="G130" s="103" t="s">
        <v>812</v>
      </c>
      <c r="H130" s="104">
        <v>100</v>
      </c>
      <c r="I130" s="103" t="s">
        <v>800</v>
      </c>
    </row>
    <row r="131" spans="1:9" ht="75" x14ac:dyDescent="0.25">
      <c r="A131" s="23">
        <v>44380258</v>
      </c>
      <c r="B131" s="21" t="s">
        <v>74</v>
      </c>
      <c r="C131" s="101" t="s">
        <v>912</v>
      </c>
      <c r="D131" s="112" t="s">
        <v>918</v>
      </c>
      <c r="E131" s="111" t="s">
        <v>919</v>
      </c>
      <c r="F131" s="99">
        <v>25</v>
      </c>
      <c r="G131" s="76" t="s">
        <v>799</v>
      </c>
      <c r="H131" s="113" t="s">
        <v>920</v>
      </c>
      <c r="I131" s="103" t="s">
        <v>821</v>
      </c>
    </row>
    <row r="132" spans="1:9" x14ac:dyDescent="0.25">
      <c r="A132" s="23"/>
      <c r="B132" s="21"/>
      <c r="C132" s="23"/>
      <c r="D132" s="21"/>
      <c r="E132" s="20"/>
      <c r="F132" s="22"/>
    </row>
    <row r="133" spans="1:9" ht="75" x14ac:dyDescent="0.25">
      <c r="A133" s="23">
        <v>70451017</v>
      </c>
      <c r="B133" s="21" t="s">
        <v>75</v>
      </c>
      <c r="C133" s="114" t="s">
        <v>921</v>
      </c>
      <c r="D133" s="112" t="s">
        <v>922</v>
      </c>
      <c r="E133" s="111" t="s">
        <v>923</v>
      </c>
      <c r="F133" s="115">
        <v>25</v>
      </c>
      <c r="G133" s="76" t="s">
        <v>799</v>
      </c>
      <c r="H133" s="116">
        <v>1</v>
      </c>
      <c r="I133" s="103" t="s">
        <v>800</v>
      </c>
    </row>
    <row r="134" spans="1:9" ht="60" x14ac:dyDescent="0.25">
      <c r="A134" s="23">
        <v>70451017</v>
      </c>
      <c r="B134" s="21" t="s">
        <v>75</v>
      </c>
      <c r="C134" s="114" t="s">
        <v>921</v>
      </c>
      <c r="D134" s="110" t="s">
        <v>924</v>
      </c>
      <c r="E134" s="111" t="s">
        <v>925</v>
      </c>
      <c r="F134" s="115">
        <v>25</v>
      </c>
      <c r="G134" s="76" t="s">
        <v>799</v>
      </c>
      <c r="H134" s="116">
        <v>1</v>
      </c>
      <c r="I134" s="103" t="s">
        <v>800</v>
      </c>
    </row>
    <row r="135" spans="1:9" ht="60" x14ac:dyDescent="0.25">
      <c r="A135" s="23">
        <v>70451017</v>
      </c>
      <c r="B135" s="21" t="s">
        <v>75</v>
      </c>
      <c r="C135" s="114" t="s">
        <v>921</v>
      </c>
      <c r="D135" s="110" t="s">
        <v>926</v>
      </c>
      <c r="E135" s="111" t="s">
        <v>927</v>
      </c>
      <c r="F135" s="117">
        <v>25</v>
      </c>
      <c r="G135" s="76" t="s">
        <v>799</v>
      </c>
      <c r="H135" s="116">
        <v>1</v>
      </c>
      <c r="I135" s="103" t="s">
        <v>800</v>
      </c>
    </row>
    <row r="136" spans="1:9" ht="60" x14ac:dyDescent="0.25">
      <c r="A136" s="23">
        <v>70451017</v>
      </c>
      <c r="B136" s="21" t="s">
        <v>75</v>
      </c>
      <c r="C136" s="101" t="s">
        <v>921</v>
      </c>
      <c r="D136" s="110" t="s">
        <v>928</v>
      </c>
      <c r="E136" s="111" t="s">
        <v>929</v>
      </c>
      <c r="F136" s="117">
        <v>25</v>
      </c>
      <c r="G136" s="76" t="s">
        <v>799</v>
      </c>
      <c r="H136" s="116">
        <v>1</v>
      </c>
      <c r="I136" s="103" t="s">
        <v>800</v>
      </c>
    </row>
    <row r="137" spans="1:9" x14ac:dyDescent="0.25">
      <c r="A137" s="23"/>
      <c r="B137" s="21"/>
      <c r="C137" s="23"/>
      <c r="D137" s="21"/>
      <c r="E137" s="20"/>
      <c r="F137" s="22"/>
    </row>
    <row r="138" spans="1:9" ht="90" x14ac:dyDescent="0.25">
      <c r="A138" s="23">
        <v>46184678</v>
      </c>
      <c r="B138" s="21" t="s">
        <v>76</v>
      </c>
      <c r="C138" s="114" t="s">
        <v>930</v>
      </c>
      <c r="D138" s="109" t="s">
        <v>896</v>
      </c>
      <c r="E138" s="102" t="s">
        <v>931</v>
      </c>
      <c r="F138" s="99">
        <v>25</v>
      </c>
      <c r="G138" s="103" t="s">
        <v>812</v>
      </c>
      <c r="H138" s="104">
        <v>0.5</v>
      </c>
      <c r="I138" s="103" t="s">
        <v>800</v>
      </c>
    </row>
    <row r="139" spans="1:9" ht="75" x14ac:dyDescent="0.25">
      <c r="A139" s="23">
        <v>46184678</v>
      </c>
      <c r="B139" s="21" t="s">
        <v>76</v>
      </c>
      <c r="C139" s="114" t="s">
        <v>930</v>
      </c>
      <c r="D139" s="118" t="s">
        <v>932</v>
      </c>
      <c r="E139" s="111" t="s">
        <v>933</v>
      </c>
      <c r="F139" s="115">
        <v>25</v>
      </c>
      <c r="G139" s="76" t="s">
        <v>799</v>
      </c>
      <c r="H139" s="104">
        <v>100</v>
      </c>
      <c r="I139" s="103" t="s">
        <v>800</v>
      </c>
    </row>
    <row r="140" spans="1:9" ht="120" x14ac:dyDescent="0.25">
      <c r="A140" s="23">
        <v>46184678</v>
      </c>
      <c r="B140" s="21" t="s">
        <v>76</v>
      </c>
      <c r="C140" s="114" t="s">
        <v>930</v>
      </c>
      <c r="D140" s="118" t="s">
        <v>934</v>
      </c>
      <c r="E140" s="111" t="s">
        <v>935</v>
      </c>
      <c r="F140" s="115">
        <v>25</v>
      </c>
      <c r="G140" s="99" t="s">
        <v>808</v>
      </c>
      <c r="H140" s="104">
        <v>7</v>
      </c>
      <c r="I140" s="103" t="s">
        <v>936</v>
      </c>
    </row>
    <row r="141" spans="1:9" ht="135" x14ac:dyDescent="0.25">
      <c r="A141" s="23">
        <v>46184678</v>
      </c>
      <c r="B141" s="21" t="s">
        <v>76</v>
      </c>
      <c r="C141" s="101" t="s">
        <v>930</v>
      </c>
      <c r="D141" s="111" t="s">
        <v>937</v>
      </c>
      <c r="E141" s="111" t="s">
        <v>938</v>
      </c>
      <c r="F141" s="115">
        <v>25</v>
      </c>
      <c r="G141" s="76" t="s">
        <v>799</v>
      </c>
      <c r="H141" s="104">
        <v>100</v>
      </c>
      <c r="I141" s="103" t="s">
        <v>800</v>
      </c>
    </row>
    <row r="142" spans="1:9" x14ac:dyDescent="0.25">
      <c r="A142" s="23"/>
      <c r="B142" s="21"/>
      <c r="C142" s="23"/>
      <c r="D142" s="21"/>
      <c r="E142" s="20"/>
      <c r="F142" s="22"/>
    </row>
    <row r="143" spans="1:9" ht="75" x14ac:dyDescent="0.25">
      <c r="A143" s="23">
        <v>10265941</v>
      </c>
      <c r="B143" s="21" t="s">
        <v>77</v>
      </c>
      <c r="C143" s="114" t="s">
        <v>939</v>
      </c>
      <c r="D143" s="110" t="s">
        <v>940</v>
      </c>
      <c r="E143" s="111" t="s">
        <v>941</v>
      </c>
      <c r="F143" s="119">
        <v>25</v>
      </c>
      <c r="G143" s="76" t="s">
        <v>799</v>
      </c>
      <c r="H143" s="104">
        <v>100</v>
      </c>
      <c r="I143" s="103" t="s">
        <v>800</v>
      </c>
    </row>
    <row r="144" spans="1:9" ht="30" x14ac:dyDescent="0.25">
      <c r="A144" s="23">
        <v>10265941</v>
      </c>
      <c r="B144" s="21" t="s">
        <v>77</v>
      </c>
      <c r="C144" s="114" t="s">
        <v>939</v>
      </c>
      <c r="D144" s="110" t="s">
        <v>942</v>
      </c>
      <c r="E144" s="120" t="s">
        <v>943</v>
      </c>
      <c r="F144" s="119">
        <v>25</v>
      </c>
      <c r="G144" s="76" t="s">
        <v>799</v>
      </c>
      <c r="H144" s="104">
        <v>100</v>
      </c>
      <c r="I144" s="103" t="s">
        <v>800</v>
      </c>
    </row>
    <row r="145" spans="1:9" ht="45" x14ac:dyDescent="0.25">
      <c r="A145" s="23">
        <v>10265941</v>
      </c>
      <c r="B145" s="21" t="s">
        <v>77</v>
      </c>
      <c r="C145" s="114" t="s">
        <v>939</v>
      </c>
      <c r="D145" s="110" t="s">
        <v>944</v>
      </c>
      <c r="E145" s="120" t="s">
        <v>945</v>
      </c>
      <c r="F145" s="119">
        <v>25</v>
      </c>
      <c r="G145" s="76" t="s">
        <v>799</v>
      </c>
      <c r="H145" s="104">
        <v>100</v>
      </c>
      <c r="I145" s="103" t="s">
        <v>800</v>
      </c>
    </row>
    <row r="146" spans="1:9" ht="30" x14ac:dyDescent="0.25">
      <c r="A146" s="23">
        <v>10265941</v>
      </c>
      <c r="B146" s="21" t="s">
        <v>77</v>
      </c>
      <c r="C146" s="101" t="s">
        <v>939</v>
      </c>
      <c r="D146" s="110" t="s">
        <v>946</v>
      </c>
      <c r="E146" s="120" t="s">
        <v>947</v>
      </c>
      <c r="F146" s="119">
        <v>25</v>
      </c>
      <c r="G146" s="99" t="s">
        <v>808</v>
      </c>
      <c r="H146" s="104">
        <v>1</v>
      </c>
      <c r="I146" s="103" t="s">
        <v>821</v>
      </c>
    </row>
  </sheetData>
  <dataValidations count="6">
    <dataValidation type="list" allowBlank="1" showInputMessage="1" showErrorMessage="1" sqref="G113:G116 G108:G111 G118:G121 G123:G126 G103:G106 G129 G131 G133:G136 G139 G141 G143:G145" xr:uid="{F2AC2222-BD88-4482-B9E9-6927698B75DB}">
      <formula1>$O$2:$O$6</formula1>
    </dataValidation>
    <dataValidation type="list" allowBlank="1" showInputMessage="1" showErrorMessage="1" sqref="G146 G130 G128 G138 G140 G10:G14 G4:G8 G16:G20" xr:uid="{E11EA125-1305-4B8F-93E9-3514094F927A}">
      <formula1>#REF!</formula1>
    </dataValidation>
    <dataValidation type="list" allowBlank="1" showInputMessage="1" showErrorMessage="1" sqref="G30:G32" xr:uid="{6C3F5CA5-7F43-4C0A-A67F-6669C1DF89C5}">
      <formula1>$M$2:$M$6</formula1>
    </dataValidation>
    <dataValidation type="list" allowBlank="1" showInputMessage="1" showErrorMessage="1" sqref="G26:G28 G22:G24" xr:uid="{C0FB40B2-EBE7-43B5-9091-A04838D3B2D1}">
      <formula1>$M$2:$M$5</formula1>
    </dataValidation>
    <dataValidation type="list" allowBlank="1" showInputMessage="1" showErrorMessage="1" sqref="G59:G63 G65:G69 G48:G52" xr:uid="{A57743D6-9D2B-47EE-81A0-78A1992375A7}">
      <formula1>$N$2:$N$6</formula1>
    </dataValidation>
    <dataValidation type="list" allowBlank="1" showInputMessage="1" showErrorMessage="1" sqref="G76 G81 G86" xr:uid="{25C3C3D7-DE1F-4FA6-BD6C-0E62A3BEB83F}">
      <formula1>$N$2:$N$3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003C-23E8-4645-BE56-25B7F6469FE8}">
  <dimension ref="A2:K251"/>
  <sheetViews>
    <sheetView topLeftCell="A232" workbookViewId="0">
      <selection activeCell="A4" sqref="A4:I232"/>
    </sheetView>
  </sheetViews>
  <sheetFormatPr baseColWidth="10" defaultRowHeight="15" x14ac:dyDescent="0.25"/>
  <cols>
    <col min="1" max="1" width="25.7109375" bestFit="1" customWidth="1"/>
    <col min="2" max="2" width="34.7109375" bestFit="1" customWidth="1"/>
    <col min="3" max="3" width="26.85546875" bestFit="1" customWidth="1"/>
    <col min="4" max="4" width="30.5703125" bestFit="1" customWidth="1"/>
    <col min="6" max="6" width="14.28515625" bestFit="1" customWidth="1"/>
  </cols>
  <sheetData>
    <row r="2" spans="1:11" x14ac:dyDescent="0.25">
      <c r="A2" s="15" t="s">
        <v>0</v>
      </c>
      <c r="B2" s="15" t="s">
        <v>1</v>
      </c>
      <c r="C2" s="14" t="s">
        <v>0</v>
      </c>
      <c r="D2" s="14" t="s">
        <v>1</v>
      </c>
      <c r="E2" s="307" t="s">
        <v>789</v>
      </c>
      <c r="F2" s="307" t="s">
        <v>790</v>
      </c>
      <c r="G2" s="307" t="s">
        <v>791</v>
      </c>
      <c r="H2" s="311" t="s">
        <v>792</v>
      </c>
      <c r="I2" s="308" t="s">
        <v>793</v>
      </c>
      <c r="J2" s="308" t="s">
        <v>794</v>
      </c>
      <c r="K2" s="308" t="s">
        <v>795</v>
      </c>
    </row>
    <row r="3" spans="1:11" x14ac:dyDescent="0.25">
      <c r="A3" s="10"/>
      <c r="B3" s="6"/>
      <c r="C3" s="18"/>
      <c r="D3" s="13"/>
      <c r="E3" s="20"/>
      <c r="F3" s="13"/>
    </row>
    <row r="4" spans="1:11" x14ac:dyDescent="0.25">
      <c r="A4" s="10">
        <v>45863090</v>
      </c>
      <c r="B4" s="6" t="s">
        <v>79</v>
      </c>
      <c r="C4" s="270" t="s">
        <v>1131</v>
      </c>
      <c r="D4" s="13" t="s">
        <v>806</v>
      </c>
      <c r="E4" s="13" t="s">
        <v>807</v>
      </c>
      <c r="F4" s="45">
        <v>25</v>
      </c>
      <c r="G4" s="46" t="s">
        <v>808</v>
      </c>
      <c r="H4" s="47">
        <v>31.3</v>
      </c>
      <c r="I4" s="266" t="s">
        <v>800</v>
      </c>
    </row>
    <row r="5" spans="1:11" x14ac:dyDescent="0.25">
      <c r="A5" s="10">
        <v>45863090</v>
      </c>
      <c r="B5" s="6" t="s">
        <v>79</v>
      </c>
      <c r="C5" s="267" t="s">
        <v>813</v>
      </c>
      <c r="D5" s="13" t="s">
        <v>814</v>
      </c>
      <c r="E5" s="13" t="s">
        <v>815</v>
      </c>
      <c r="F5" s="45">
        <v>25</v>
      </c>
      <c r="G5" s="309" t="s">
        <v>812</v>
      </c>
      <c r="H5" s="310">
        <v>93.5</v>
      </c>
      <c r="I5" s="269" t="s">
        <v>800</v>
      </c>
    </row>
    <row r="6" spans="1:11" x14ac:dyDescent="0.25">
      <c r="A6" s="10">
        <v>45863090</v>
      </c>
      <c r="B6" s="6" t="s">
        <v>79</v>
      </c>
      <c r="C6" s="13" t="s">
        <v>809</v>
      </c>
      <c r="D6" s="314" t="s">
        <v>1247</v>
      </c>
      <c r="E6" s="13" t="s">
        <v>1248</v>
      </c>
      <c r="F6" s="45">
        <v>25</v>
      </c>
      <c r="G6" s="46" t="s">
        <v>812</v>
      </c>
      <c r="H6" s="49">
        <v>100</v>
      </c>
      <c r="I6" s="31" t="s">
        <v>800</v>
      </c>
    </row>
    <row r="7" spans="1:11" x14ac:dyDescent="0.25">
      <c r="A7" s="315">
        <v>45863090</v>
      </c>
      <c r="B7" s="316" t="s">
        <v>79</v>
      </c>
      <c r="C7" s="270" t="s">
        <v>816</v>
      </c>
      <c r="D7" s="13" t="s">
        <v>817</v>
      </c>
      <c r="E7" s="13" t="s">
        <v>815</v>
      </c>
      <c r="F7" s="45">
        <v>25</v>
      </c>
      <c r="G7" s="46" t="s">
        <v>812</v>
      </c>
      <c r="H7" s="49">
        <v>68</v>
      </c>
      <c r="I7" s="31" t="s">
        <v>800</v>
      </c>
    </row>
    <row r="8" spans="1:11" x14ac:dyDescent="0.25">
      <c r="A8" s="315"/>
      <c r="B8" s="316"/>
      <c r="C8" s="18"/>
      <c r="D8" s="13"/>
      <c r="E8" s="20"/>
      <c r="F8" s="13"/>
    </row>
    <row r="9" spans="1:11" x14ac:dyDescent="0.25">
      <c r="A9" s="315">
        <v>41329684</v>
      </c>
      <c r="B9" s="316" t="s">
        <v>80</v>
      </c>
      <c r="C9" s="270" t="s">
        <v>1131</v>
      </c>
      <c r="D9" s="13" t="s">
        <v>806</v>
      </c>
      <c r="E9" s="13" t="s">
        <v>807</v>
      </c>
      <c r="F9" s="45">
        <v>25</v>
      </c>
      <c r="G9" s="46" t="s">
        <v>808</v>
      </c>
      <c r="H9" s="47">
        <v>31.3</v>
      </c>
      <c r="I9" s="266" t="s">
        <v>800</v>
      </c>
    </row>
    <row r="10" spans="1:11" x14ac:dyDescent="0.25">
      <c r="A10" s="315">
        <v>41329684</v>
      </c>
      <c r="B10" s="316" t="s">
        <v>80</v>
      </c>
      <c r="C10" s="267" t="s">
        <v>813</v>
      </c>
      <c r="D10" s="13" t="s">
        <v>814</v>
      </c>
      <c r="E10" s="13" t="s">
        <v>815</v>
      </c>
      <c r="F10" s="45">
        <v>25</v>
      </c>
      <c r="G10" s="309" t="s">
        <v>812</v>
      </c>
      <c r="H10" s="310">
        <v>93.5</v>
      </c>
      <c r="I10" s="269" t="s">
        <v>800</v>
      </c>
    </row>
    <row r="11" spans="1:11" x14ac:dyDescent="0.25">
      <c r="A11" s="315">
        <v>41329684</v>
      </c>
      <c r="B11" s="316" t="s">
        <v>80</v>
      </c>
      <c r="C11" s="13" t="s">
        <v>809</v>
      </c>
      <c r="D11" s="314" t="s">
        <v>1247</v>
      </c>
      <c r="E11" s="13" t="s">
        <v>1248</v>
      </c>
      <c r="F11" s="45">
        <v>25</v>
      </c>
      <c r="G11" s="46" t="s">
        <v>812</v>
      </c>
      <c r="H11" s="49">
        <v>100</v>
      </c>
      <c r="I11" s="31" t="s">
        <v>800</v>
      </c>
    </row>
    <row r="12" spans="1:11" x14ac:dyDescent="0.25">
      <c r="A12" s="315">
        <v>41329684</v>
      </c>
      <c r="B12" s="316" t="s">
        <v>80</v>
      </c>
      <c r="C12" s="270" t="s">
        <v>816</v>
      </c>
      <c r="D12" s="13" t="s">
        <v>817</v>
      </c>
      <c r="E12" s="13" t="s">
        <v>815</v>
      </c>
      <c r="F12" s="45">
        <v>25</v>
      </c>
      <c r="G12" s="46" t="s">
        <v>812</v>
      </c>
      <c r="H12" s="49">
        <v>68</v>
      </c>
      <c r="I12" s="31" t="s">
        <v>800</v>
      </c>
    </row>
    <row r="13" spans="1:11" x14ac:dyDescent="0.25">
      <c r="A13" s="315"/>
      <c r="B13" s="316"/>
      <c r="C13" s="18"/>
      <c r="D13" s="13"/>
      <c r="E13" s="20"/>
      <c r="F13" s="13"/>
    </row>
    <row r="14" spans="1:11" x14ac:dyDescent="0.25">
      <c r="A14" s="315">
        <v>42599199</v>
      </c>
      <c r="B14" s="316" t="s">
        <v>81</v>
      </c>
      <c r="C14" s="270" t="s">
        <v>1131</v>
      </c>
      <c r="D14" s="13" t="s">
        <v>806</v>
      </c>
      <c r="E14" s="13" t="s">
        <v>807</v>
      </c>
      <c r="F14" s="45">
        <v>25</v>
      </c>
      <c r="G14" s="46" t="s">
        <v>808</v>
      </c>
      <c r="H14" s="47">
        <v>31.3</v>
      </c>
      <c r="I14" s="266" t="s">
        <v>800</v>
      </c>
    </row>
    <row r="15" spans="1:11" x14ac:dyDescent="0.25">
      <c r="A15" s="315">
        <v>42599199</v>
      </c>
      <c r="B15" s="316" t="s">
        <v>81</v>
      </c>
      <c r="C15" s="267" t="s">
        <v>813</v>
      </c>
      <c r="D15" s="13" t="s">
        <v>814</v>
      </c>
      <c r="E15" s="13" t="s">
        <v>815</v>
      </c>
      <c r="F15" s="45">
        <v>25</v>
      </c>
      <c r="G15" s="309" t="s">
        <v>812</v>
      </c>
      <c r="H15" s="310">
        <v>93.5</v>
      </c>
      <c r="I15" s="269" t="s">
        <v>800</v>
      </c>
    </row>
    <row r="16" spans="1:11" x14ac:dyDescent="0.25">
      <c r="A16" s="315">
        <v>42599199</v>
      </c>
      <c r="B16" s="316" t="s">
        <v>81</v>
      </c>
      <c r="C16" s="13" t="s">
        <v>809</v>
      </c>
      <c r="D16" s="314" t="s">
        <v>1247</v>
      </c>
      <c r="E16" s="13" t="s">
        <v>1248</v>
      </c>
      <c r="F16" s="45">
        <v>25</v>
      </c>
      <c r="G16" s="46" t="s">
        <v>812</v>
      </c>
      <c r="H16" s="49">
        <v>100</v>
      </c>
      <c r="I16" s="31" t="s">
        <v>800</v>
      </c>
    </row>
    <row r="17" spans="1:9" x14ac:dyDescent="0.25">
      <c r="A17" s="315">
        <v>42599199</v>
      </c>
      <c r="B17" s="316" t="s">
        <v>81</v>
      </c>
      <c r="C17" s="270" t="s">
        <v>816</v>
      </c>
      <c r="D17" s="13" t="s">
        <v>817</v>
      </c>
      <c r="E17" s="13" t="s">
        <v>815</v>
      </c>
      <c r="F17" s="45">
        <v>25</v>
      </c>
      <c r="G17" s="46" t="s">
        <v>812</v>
      </c>
      <c r="H17" s="49">
        <v>68</v>
      </c>
      <c r="I17" s="31" t="s">
        <v>800</v>
      </c>
    </row>
    <row r="18" spans="1:9" x14ac:dyDescent="0.25">
      <c r="A18" s="315"/>
      <c r="B18" s="316"/>
      <c r="C18" s="18"/>
      <c r="D18" s="13"/>
      <c r="E18" s="20"/>
      <c r="F18" s="13"/>
    </row>
    <row r="19" spans="1:9" x14ac:dyDescent="0.25">
      <c r="A19" s="315">
        <v>70484251</v>
      </c>
      <c r="B19" s="316" t="s">
        <v>82</v>
      </c>
      <c r="C19" s="270" t="s">
        <v>1131</v>
      </c>
      <c r="D19" s="13" t="s">
        <v>806</v>
      </c>
      <c r="E19" s="13" t="s">
        <v>807</v>
      </c>
      <c r="F19" s="45">
        <v>25</v>
      </c>
      <c r="G19" s="46" t="s">
        <v>808</v>
      </c>
      <c r="H19" s="47">
        <v>31.3</v>
      </c>
      <c r="I19" s="266" t="s">
        <v>800</v>
      </c>
    </row>
    <row r="20" spans="1:9" x14ac:dyDescent="0.25">
      <c r="A20" s="315">
        <v>70484251</v>
      </c>
      <c r="B20" s="316" t="s">
        <v>82</v>
      </c>
      <c r="C20" s="267" t="s">
        <v>813</v>
      </c>
      <c r="D20" s="13" t="s">
        <v>814</v>
      </c>
      <c r="E20" s="13" t="s">
        <v>815</v>
      </c>
      <c r="F20" s="45">
        <v>25</v>
      </c>
      <c r="G20" s="309" t="s">
        <v>812</v>
      </c>
      <c r="H20" s="310">
        <v>93.5</v>
      </c>
      <c r="I20" s="269" t="s">
        <v>800</v>
      </c>
    </row>
    <row r="21" spans="1:9" x14ac:dyDescent="0.25">
      <c r="A21" s="315">
        <v>70484251</v>
      </c>
      <c r="B21" s="316" t="s">
        <v>82</v>
      </c>
      <c r="C21" s="13" t="s">
        <v>809</v>
      </c>
      <c r="D21" s="314" t="s">
        <v>1247</v>
      </c>
      <c r="E21" s="13" t="s">
        <v>1248</v>
      </c>
      <c r="F21" s="45">
        <v>25</v>
      </c>
      <c r="G21" s="46" t="s">
        <v>812</v>
      </c>
      <c r="H21" s="49">
        <v>100</v>
      </c>
      <c r="I21" s="31" t="s">
        <v>800</v>
      </c>
    </row>
    <row r="22" spans="1:9" x14ac:dyDescent="0.25">
      <c r="A22" s="315">
        <v>70484251</v>
      </c>
      <c r="B22" s="316" t="s">
        <v>82</v>
      </c>
      <c r="C22" s="270" t="s">
        <v>816</v>
      </c>
      <c r="D22" s="13" t="s">
        <v>817</v>
      </c>
      <c r="E22" s="13" t="s">
        <v>815</v>
      </c>
      <c r="F22" s="45">
        <v>25</v>
      </c>
      <c r="G22" s="46" t="s">
        <v>812</v>
      </c>
      <c r="H22" s="49">
        <v>68</v>
      </c>
      <c r="I22" s="31" t="s">
        <v>800</v>
      </c>
    </row>
    <row r="23" spans="1:9" x14ac:dyDescent="0.25">
      <c r="A23" s="315"/>
      <c r="B23" s="316"/>
      <c r="C23" s="18"/>
      <c r="D23" s="13"/>
      <c r="E23" s="20"/>
      <c r="F23" s="13"/>
    </row>
    <row r="24" spans="1:9" x14ac:dyDescent="0.25">
      <c r="A24" s="315">
        <v>41850094</v>
      </c>
      <c r="B24" s="316" t="s">
        <v>83</v>
      </c>
      <c r="C24" s="270" t="s">
        <v>1131</v>
      </c>
      <c r="D24" s="13" t="s">
        <v>806</v>
      </c>
      <c r="E24" s="13" t="s">
        <v>807</v>
      </c>
      <c r="F24" s="45">
        <v>25</v>
      </c>
      <c r="G24" s="46" t="s">
        <v>808</v>
      </c>
      <c r="H24" s="47">
        <v>31.3</v>
      </c>
      <c r="I24" s="266" t="s">
        <v>800</v>
      </c>
    </row>
    <row r="25" spans="1:9" x14ac:dyDescent="0.25">
      <c r="A25" s="315">
        <v>41850094</v>
      </c>
      <c r="B25" s="316" t="s">
        <v>83</v>
      </c>
      <c r="C25" s="267" t="s">
        <v>813</v>
      </c>
      <c r="D25" s="13" t="s">
        <v>814</v>
      </c>
      <c r="E25" s="13" t="s">
        <v>815</v>
      </c>
      <c r="F25" s="45">
        <v>25</v>
      </c>
      <c r="G25" s="309" t="s">
        <v>812</v>
      </c>
      <c r="H25" s="310">
        <v>93.5</v>
      </c>
      <c r="I25" s="269" t="s">
        <v>800</v>
      </c>
    </row>
    <row r="26" spans="1:9" x14ac:dyDescent="0.25">
      <c r="A26" s="315">
        <v>41850094</v>
      </c>
      <c r="B26" s="316" t="s">
        <v>83</v>
      </c>
      <c r="C26" s="13" t="s">
        <v>809</v>
      </c>
      <c r="D26" s="314" t="s">
        <v>1247</v>
      </c>
      <c r="E26" s="13" t="s">
        <v>1248</v>
      </c>
      <c r="F26" s="45">
        <v>25</v>
      </c>
      <c r="G26" s="46" t="s">
        <v>812</v>
      </c>
      <c r="H26" s="49">
        <v>100</v>
      </c>
      <c r="I26" s="31" t="s">
        <v>800</v>
      </c>
    </row>
    <row r="27" spans="1:9" x14ac:dyDescent="0.25">
      <c r="A27" s="315">
        <v>41850094</v>
      </c>
      <c r="B27" s="316" t="s">
        <v>83</v>
      </c>
      <c r="C27" s="270" t="s">
        <v>816</v>
      </c>
      <c r="D27" s="13" t="s">
        <v>817</v>
      </c>
      <c r="E27" s="13" t="s">
        <v>815</v>
      </c>
      <c r="F27" s="45">
        <v>25</v>
      </c>
      <c r="G27" s="46" t="s">
        <v>812</v>
      </c>
      <c r="H27" s="49">
        <v>68</v>
      </c>
      <c r="I27" s="31" t="s">
        <v>800</v>
      </c>
    </row>
    <row r="28" spans="1:9" x14ac:dyDescent="0.25">
      <c r="A28" s="315"/>
      <c r="B28" s="316"/>
      <c r="C28" s="18"/>
      <c r="D28" s="13"/>
      <c r="E28" s="20"/>
      <c r="F28" s="13"/>
    </row>
    <row r="29" spans="1:9" x14ac:dyDescent="0.25">
      <c r="A29" s="315">
        <v>41230275</v>
      </c>
      <c r="B29" s="316" t="s">
        <v>84</v>
      </c>
      <c r="C29" s="270" t="s">
        <v>1131</v>
      </c>
      <c r="D29" s="13" t="s">
        <v>806</v>
      </c>
      <c r="E29" s="13" t="s">
        <v>807</v>
      </c>
      <c r="F29" s="45">
        <v>25</v>
      </c>
      <c r="G29" s="46" t="s">
        <v>808</v>
      </c>
      <c r="H29" s="47">
        <v>31.3</v>
      </c>
      <c r="I29" s="266" t="s">
        <v>800</v>
      </c>
    </row>
    <row r="30" spans="1:9" x14ac:dyDescent="0.25">
      <c r="A30" s="315">
        <v>41230275</v>
      </c>
      <c r="B30" s="316" t="s">
        <v>84</v>
      </c>
      <c r="C30" s="267" t="s">
        <v>813</v>
      </c>
      <c r="D30" s="13" t="s">
        <v>814</v>
      </c>
      <c r="E30" s="13" t="s">
        <v>815</v>
      </c>
      <c r="F30" s="45">
        <v>25</v>
      </c>
      <c r="G30" s="309" t="s">
        <v>812</v>
      </c>
      <c r="H30" s="310">
        <v>93.5</v>
      </c>
      <c r="I30" s="269" t="s">
        <v>800</v>
      </c>
    </row>
    <row r="31" spans="1:9" x14ac:dyDescent="0.25">
      <c r="A31" s="315">
        <v>41230275</v>
      </c>
      <c r="B31" s="316" t="s">
        <v>84</v>
      </c>
      <c r="C31" s="13" t="s">
        <v>809</v>
      </c>
      <c r="D31" s="314" t="s">
        <v>1247</v>
      </c>
      <c r="E31" s="13" t="s">
        <v>1248</v>
      </c>
      <c r="F31" s="45">
        <v>25</v>
      </c>
      <c r="G31" s="46" t="s">
        <v>812</v>
      </c>
      <c r="H31" s="49">
        <v>100</v>
      </c>
      <c r="I31" s="31" t="s">
        <v>800</v>
      </c>
    </row>
    <row r="32" spans="1:9" x14ac:dyDescent="0.25">
      <c r="A32" s="315">
        <v>41230275</v>
      </c>
      <c r="B32" s="316" t="s">
        <v>84</v>
      </c>
      <c r="C32" s="270" t="s">
        <v>816</v>
      </c>
      <c r="D32" s="13" t="s">
        <v>817</v>
      </c>
      <c r="E32" s="13" t="s">
        <v>815</v>
      </c>
      <c r="F32" s="45">
        <v>25</v>
      </c>
      <c r="G32" s="46" t="s">
        <v>812</v>
      </c>
      <c r="H32" s="49">
        <v>68</v>
      </c>
      <c r="I32" s="31" t="s">
        <v>800</v>
      </c>
    </row>
    <row r="33" spans="1:9" x14ac:dyDescent="0.25">
      <c r="A33" s="315"/>
      <c r="B33" s="316"/>
      <c r="C33" s="18"/>
      <c r="D33" s="13"/>
      <c r="E33" s="20"/>
      <c r="F33" s="13"/>
    </row>
    <row r="34" spans="1:9" x14ac:dyDescent="0.25">
      <c r="A34" s="315">
        <v>46715897</v>
      </c>
      <c r="B34" s="316" t="s">
        <v>85</v>
      </c>
      <c r="C34" s="270" t="s">
        <v>1131</v>
      </c>
      <c r="D34" s="13" t="s">
        <v>806</v>
      </c>
      <c r="E34" s="13" t="s">
        <v>807</v>
      </c>
      <c r="F34" s="45">
        <v>25</v>
      </c>
      <c r="G34" s="46" t="s">
        <v>808</v>
      </c>
      <c r="H34" s="47">
        <v>31.3</v>
      </c>
      <c r="I34" s="266" t="s">
        <v>800</v>
      </c>
    </row>
    <row r="35" spans="1:9" x14ac:dyDescent="0.25">
      <c r="A35" s="315">
        <v>46715897</v>
      </c>
      <c r="B35" s="316" t="s">
        <v>85</v>
      </c>
      <c r="C35" s="267" t="s">
        <v>813</v>
      </c>
      <c r="D35" s="13" t="s">
        <v>814</v>
      </c>
      <c r="E35" s="13" t="s">
        <v>815</v>
      </c>
      <c r="F35" s="45">
        <v>25</v>
      </c>
      <c r="G35" s="309" t="s">
        <v>812</v>
      </c>
      <c r="H35" s="310">
        <v>93.5</v>
      </c>
      <c r="I35" s="269" t="s">
        <v>800</v>
      </c>
    </row>
    <row r="36" spans="1:9" x14ac:dyDescent="0.25">
      <c r="A36" s="315">
        <v>46715897</v>
      </c>
      <c r="B36" s="316" t="s">
        <v>85</v>
      </c>
      <c r="C36" s="13" t="s">
        <v>809</v>
      </c>
      <c r="D36" s="314" t="s">
        <v>1247</v>
      </c>
      <c r="E36" s="13" t="s">
        <v>1248</v>
      </c>
      <c r="F36" s="45">
        <v>25</v>
      </c>
      <c r="G36" s="46" t="s">
        <v>812</v>
      </c>
      <c r="H36" s="49">
        <v>100</v>
      </c>
      <c r="I36" s="31" t="s">
        <v>800</v>
      </c>
    </row>
    <row r="37" spans="1:9" x14ac:dyDescent="0.25">
      <c r="A37" s="315">
        <v>46715897</v>
      </c>
      <c r="B37" s="316" t="s">
        <v>85</v>
      </c>
      <c r="C37" s="270" t="s">
        <v>816</v>
      </c>
      <c r="D37" s="13" t="s">
        <v>817</v>
      </c>
      <c r="E37" s="13" t="s">
        <v>815</v>
      </c>
      <c r="F37" s="45">
        <v>25</v>
      </c>
      <c r="G37" s="46" t="s">
        <v>812</v>
      </c>
      <c r="H37" s="49">
        <v>68</v>
      </c>
      <c r="I37" s="31" t="s">
        <v>800</v>
      </c>
    </row>
    <row r="38" spans="1:9" x14ac:dyDescent="0.25">
      <c r="A38" s="315"/>
      <c r="B38" s="316"/>
      <c r="C38" s="18"/>
      <c r="D38" s="13"/>
      <c r="E38" s="20"/>
      <c r="F38" s="13"/>
    </row>
    <row r="39" spans="1:9" x14ac:dyDescent="0.25">
      <c r="A39" s="315">
        <v>44840527</v>
      </c>
      <c r="B39" s="316" t="s">
        <v>86</v>
      </c>
      <c r="C39" s="270" t="s">
        <v>1131</v>
      </c>
      <c r="D39" s="13" t="s">
        <v>806</v>
      </c>
      <c r="E39" s="13" t="s">
        <v>807</v>
      </c>
      <c r="F39" s="45">
        <v>25</v>
      </c>
      <c r="G39" s="46" t="s">
        <v>808</v>
      </c>
      <c r="H39" s="47">
        <v>31.3</v>
      </c>
      <c r="I39" s="266" t="s">
        <v>800</v>
      </c>
    </row>
    <row r="40" spans="1:9" x14ac:dyDescent="0.25">
      <c r="A40" s="315">
        <v>44840527</v>
      </c>
      <c r="B40" s="316" t="s">
        <v>86</v>
      </c>
      <c r="C40" s="267" t="s">
        <v>813</v>
      </c>
      <c r="D40" s="13" t="s">
        <v>814</v>
      </c>
      <c r="E40" s="13" t="s">
        <v>815</v>
      </c>
      <c r="F40" s="45">
        <v>25</v>
      </c>
      <c r="G40" s="309" t="s">
        <v>812</v>
      </c>
      <c r="H40" s="310">
        <v>93.5</v>
      </c>
      <c r="I40" s="269" t="s">
        <v>800</v>
      </c>
    </row>
    <row r="41" spans="1:9" x14ac:dyDescent="0.25">
      <c r="A41" s="315">
        <v>44840527</v>
      </c>
      <c r="B41" s="316" t="s">
        <v>86</v>
      </c>
      <c r="C41" s="13" t="s">
        <v>809</v>
      </c>
      <c r="D41" s="314" t="s">
        <v>1247</v>
      </c>
      <c r="E41" s="13" t="s">
        <v>1248</v>
      </c>
      <c r="F41" s="45">
        <v>25</v>
      </c>
      <c r="G41" s="46" t="s">
        <v>812</v>
      </c>
      <c r="H41" s="49">
        <v>100</v>
      </c>
      <c r="I41" s="31" t="s">
        <v>800</v>
      </c>
    </row>
    <row r="42" spans="1:9" x14ac:dyDescent="0.25">
      <c r="A42" s="315">
        <v>44840527</v>
      </c>
      <c r="B42" s="316" t="s">
        <v>86</v>
      </c>
      <c r="C42" s="270" t="s">
        <v>816</v>
      </c>
      <c r="D42" s="13" t="s">
        <v>817</v>
      </c>
      <c r="E42" s="13" t="s">
        <v>815</v>
      </c>
      <c r="F42" s="45">
        <v>25</v>
      </c>
      <c r="G42" s="46" t="s">
        <v>812</v>
      </c>
      <c r="H42" s="49">
        <v>68</v>
      </c>
      <c r="I42" s="31" t="s">
        <v>800</v>
      </c>
    </row>
    <row r="43" spans="1:9" x14ac:dyDescent="0.25">
      <c r="A43" s="315"/>
      <c r="B43" s="316"/>
      <c r="C43" s="18"/>
      <c r="D43" s="13"/>
      <c r="E43" s="20"/>
      <c r="F43" s="13"/>
    </row>
    <row r="44" spans="1:9" x14ac:dyDescent="0.25">
      <c r="A44" s="315">
        <v>47078605</v>
      </c>
      <c r="B44" s="316" t="s">
        <v>87</v>
      </c>
      <c r="C44" s="270" t="s">
        <v>1131</v>
      </c>
      <c r="D44" s="13" t="s">
        <v>806</v>
      </c>
      <c r="E44" s="13" t="s">
        <v>807</v>
      </c>
      <c r="F44" s="45">
        <v>25</v>
      </c>
      <c r="G44" s="46" t="s">
        <v>808</v>
      </c>
      <c r="H44" s="47">
        <v>31.3</v>
      </c>
      <c r="I44" s="266" t="s">
        <v>800</v>
      </c>
    </row>
    <row r="45" spans="1:9" x14ac:dyDescent="0.25">
      <c r="A45" s="315">
        <v>47078605</v>
      </c>
      <c r="B45" s="316" t="s">
        <v>87</v>
      </c>
      <c r="C45" s="267" t="s">
        <v>813</v>
      </c>
      <c r="D45" s="13" t="s">
        <v>814</v>
      </c>
      <c r="E45" s="13" t="s">
        <v>815</v>
      </c>
      <c r="F45" s="45">
        <v>25</v>
      </c>
      <c r="G45" s="309" t="s">
        <v>812</v>
      </c>
      <c r="H45" s="310">
        <v>93.5</v>
      </c>
      <c r="I45" s="269" t="s">
        <v>800</v>
      </c>
    </row>
    <row r="46" spans="1:9" x14ac:dyDescent="0.25">
      <c r="A46" s="315">
        <v>47078605</v>
      </c>
      <c r="B46" s="316" t="s">
        <v>87</v>
      </c>
      <c r="C46" s="13" t="s">
        <v>809</v>
      </c>
      <c r="D46" s="314" t="s">
        <v>1247</v>
      </c>
      <c r="E46" s="13" t="s">
        <v>1248</v>
      </c>
      <c r="F46" s="45">
        <v>25</v>
      </c>
      <c r="G46" s="46" t="s">
        <v>812</v>
      </c>
      <c r="H46" s="49">
        <v>100</v>
      </c>
      <c r="I46" s="31" t="s">
        <v>800</v>
      </c>
    </row>
    <row r="47" spans="1:9" x14ac:dyDescent="0.25">
      <c r="A47" s="315">
        <v>47078605</v>
      </c>
      <c r="B47" s="316" t="s">
        <v>87</v>
      </c>
      <c r="C47" s="270" t="s">
        <v>816</v>
      </c>
      <c r="D47" s="13" t="s">
        <v>817</v>
      </c>
      <c r="E47" s="13" t="s">
        <v>815</v>
      </c>
      <c r="F47" s="45">
        <v>25</v>
      </c>
      <c r="G47" s="46" t="s">
        <v>812</v>
      </c>
      <c r="H47" s="49">
        <v>68</v>
      </c>
      <c r="I47" s="31" t="s">
        <v>800</v>
      </c>
    </row>
    <row r="48" spans="1:9" x14ac:dyDescent="0.25">
      <c r="A48" s="315"/>
      <c r="B48" s="316"/>
      <c r="C48" s="18"/>
      <c r="D48" s="13"/>
      <c r="E48" s="20"/>
      <c r="F48" s="13"/>
    </row>
    <row r="49" spans="1:9" x14ac:dyDescent="0.25">
      <c r="A49" s="315">
        <v>10319140</v>
      </c>
      <c r="B49" s="316" t="s">
        <v>88</v>
      </c>
      <c r="C49" s="270" t="s">
        <v>1131</v>
      </c>
      <c r="D49" s="13" t="s">
        <v>806</v>
      </c>
      <c r="E49" s="13" t="s">
        <v>807</v>
      </c>
      <c r="F49" s="45">
        <v>25</v>
      </c>
      <c r="G49" s="46" t="s">
        <v>808</v>
      </c>
      <c r="H49" s="47">
        <v>31.3</v>
      </c>
      <c r="I49" s="266" t="s">
        <v>800</v>
      </c>
    </row>
    <row r="50" spans="1:9" x14ac:dyDescent="0.25">
      <c r="A50" s="315">
        <v>10319140</v>
      </c>
      <c r="B50" s="316" t="s">
        <v>88</v>
      </c>
      <c r="C50" s="267" t="s">
        <v>813</v>
      </c>
      <c r="D50" s="13" t="s">
        <v>814</v>
      </c>
      <c r="E50" s="13" t="s">
        <v>815</v>
      </c>
      <c r="F50" s="45">
        <v>25</v>
      </c>
      <c r="G50" s="309" t="s">
        <v>812</v>
      </c>
      <c r="H50" s="310">
        <v>93.5</v>
      </c>
      <c r="I50" s="269" t="s">
        <v>800</v>
      </c>
    </row>
    <row r="51" spans="1:9" x14ac:dyDescent="0.25">
      <c r="A51" s="315">
        <v>10319140</v>
      </c>
      <c r="B51" s="316" t="s">
        <v>88</v>
      </c>
      <c r="C51" s="13" t="s">
        <v>809</v>
      </c>
      <c r="D51" s="314" t="s">
        <v>1247</v>
      </c>
      <c r="E51" s="13" t="s">
        <v>1248</v>
      </c>
      <c r="F51" s="45">
        <v>25</v>
      </c>
      <c r="G51" s="46" t="s">
        <v>812</v>
      </c>
      <c r="H51" s="49">
        <v>100</v>
      </c>
      <c r="I51" s="31" t="s">
        <v>800</v>
      </c>
    </row>
    <row r="52" spans="1:9" x14ac:dyDescent="0.25">
      <c r="A52" s="315">
        <v>10319140</v>
      </c>
      <c r="B52" s="316" t="s">
        <v>88</v>
      </c>
      <c r="C52" s="270" t="s">
        <v>816</v>
      </c>
      <c r="D52" s="13" t="s">
        <v>817</v>
      </c>
      <c r="E52" s="13" t="s">
        <v>815</v>
      </c>
      <c r="F52" s="45">
        <v>25</v>
      </c>
      <c r="G52" s="46" t="s">
        <v>812</v>
      </c>
      <c r="H52" s="49">
        <v>68</v>
      </c>
      <c r="I52" s="31" t="s">
        <v>800</v>
      </c>
    </row>
    <row r="53" spans="1:9" x14ac:dyDescent="0.25">
      <c r="A53" s="315"/>
      <c r="B53" s="316"/>
      <c r="C53" s="18"/>
      <c r="D53" s="13"/>
      <c r="E53" s="20"/>
      <c r="F53" s="13"/>
    </row>
    <row r="54" spans="1:9" x14ac:dyDescent="0.25">
      <c r="A54" s="315">
        <v>25761287</v>
      </c>
      <c r="B54" s="316" t="s">
        <v>89</v>
      </c>
      <c r="C54" s="270" t="s">
        <v>1131</v>
      </c>
      <c r="D54" s="13" t="s">
        <v>806</v>
      </c>
      <c r="E54" s="13" t="s">
        <v>807</v>
      </c>
      <c r="F54" s="45">
        <v>25</v>
      </c>
      <c r="G54" s="46" t="s">
        <v>808</v>
      </c>
      <c r="H54" s="47">
        <v>31.3</v>
      </c>
      <c r="I54" s="266" t="s">
        <v>800</v>
      </c>
    </row>
    <row r="55" spans="1:9" x14ac:dyDescent="0.25">
      <c r="A55" s="315">
        <v>25761287</v>
      </c>
      <c r="B55" s="316" t="s">
        <v>89</v>
      </c>
      <c r="C55" s="267" t="s">
        <v>813</v>
      </c>
      <c r="D55" s="13" t="s">
        <v>814</v>
      </c>
      <c r="E55" s="13" t="s">
        <v>815</v>
      </c>
      <c r="F55" s="45">
        <v>25</v>
      </c>
      <c r="G55" s="309" t="s">
        <v>812</v>
      </c>
      <c r="H55" s="310">
        <v>93.5</v>
      </c>
      <c r="I55" s="269" t="s">
        <v>800</v>
      </c>
    </row>
    <row r="56" spans="1:9" x14ac:dyDescent="0.25">
      <c r="A56" s="315">
        <v>25761287</v>
      </c>
      <c r="B56" s="316" t="s">
        <v>89</v>
      </c>
      <c r="C56" s="13" t="s">
        <v>809</v>
      </c>
      <c r="D56" s="314" t="s">
        <v>1247</v>
      </c>
      <c r="E56" s="13" t="s">
        <v>1248</v>
      </c>
      <c r="F56" s="45">
        <v>25</v>
      </c>
      <c r="G56" s="46" t="s">
        <v>812</v>
      </c>
      <c r="H56" s="49">
        <v>100</v>
      </c>
      <c r="I56" s="31" t="s">
        <v>800</v>
      </c>
    </row>
    <row r="57" spans="1:9" x14ac:dyDescent="0.25">
      <c r="A57" s="315">
        <v>25761287</v>
      </c>
      <c r="B57" s="316" t="s">
        <v>89</v>
      </c>
      <c r="C57" s="270" t="s">
        <v>816</v>
      </c>
      <c r="D57" s="13" t="s">
        <v>817</v>
      </c>
      <c r="E57" s="13" t="s">
        <v>815</v>
      </c>
      <c r="F57" s="45">
        <v>25</v>
      </c>
      <c r="G57" s="46" t="s">
        <v>812</v>
      </c>
      <c r="H57" s="49">
        <v>68</v>
      </c>
      <c r="I57" s="31" t="s">
        <v>800</v>
      </c>
    </row>
    <row r="58" spans="1:9" x14ac:dyDescent="0.25">
      <c r="A58" s="315"/>
      <c r="B58" s="316"/>
      <c r="C58" s="18"/>
      <c r="D58" s="13"/>
      <c r="E58" s="20"/>
      <c r="F58" s="13"/>
    </row>
    <row r="59" spans="1:9" x14ac:dyDescent="0.25">
      <c r="A59" s="315">
        <v>40581997</v>
      </c>
      <c r="B59" s="316" t="s">
        <v>90</v>
      </c>
      <c r="C59" s="270" t="s">
        <v>1131</v>
      </c>
      <c r="D59" s="13" t="s">
        <v>806</v>
      </c>
      <c r="E59" s="13" t="s">
        <v>807</v>
      </c>
      <c r="F59" s="45">
        <v>25</v>
      </c>
      <c r="G59" s="46" t="s">
        <v>808</v>
      </c>
      <c r="H59" s="47">
        <v>31.3</v>
      </c>
      <c r="I59" s="266" t="s">
        <v>800</v>
      </c>
    </row>
    <row r="60" spans="1:9" x14ac:dyDescent="0.25">
      <c r="A60" s="315">
        <v>40581997</v>
      </c>
      <c r="B60" s="316" t="s">
        <v>90</v>
      </c>
      <c r="C60" s="267" t="s">
        <v>813</v>
      </c>
      <c r="D60" s="13" t="s">
        <v>814</v>
      </c>
      <c r="E60" s="13" t="s">
        <v>815</v>
      </c>
      <c r="F60" s="45">
        <v>25</v>
      </c>
      <c r="G60" s="309" t="s">
        <v>812</v>
      </c>
      <c r="H60" s="310">
        <v>93.5</v>
      </c>
      <c r="I60" s="269" t="s">
        <v>800</v>
      </c>
    </row>
    <row r="61" spans="1:9" x14ac:dyDescent="0.25">
      <c r="A61" s="315">
        <v>40581997</v>
      </c>
      <c r="B61" s="316" t="s">
        <v>90</v>
      </c>
      <c r="C61" s="13" t="s">
        <v>809</v>
      </c>
      <c r="D61" s="314" t="s">
        <v>1247</v>
      </c>
      <c r="E61" s="13" t="s">
        <v>1248</v>
      </c>
      <c r="F61" s="45">
        <v>25</v>
      </c>
      <c r="G61" s="46" t="s">
        <v>812</v>
      </c>
      <c r="H61" s="49">
        <v>100</v>
      </c>
      <c r="I61" s="31" t="s">
        <v>800</v>
      </c>
    </row>
    <row r="62" spans="1:9" x14ac:dyDescent="0.25">
      <c r="A62" s="315">
        <v>40581997</v>
      </c>
      <c r="B62" s="316" t="s">
        <v>90</v>
      </c>
      <c r="C62" s="270" t="s">
        <v>816</v>
      </c>
      <c r="D62" s="13" t="s">
        <v>817</v>
      </c>
      <c r="E62" s="13" t="s">
        <v>815</v>
      </c>
      <c r="F62" s="45">
        <v>25</v>
      </c>
      <c r="G62" s="46" t="s">
        <v>812</v>
      </c>
      <c r="H62" s="49">
        <v>68</v>
      </c>
      <c r="I62" s="31" t="s">
        <v>800</v>
      </c>
    </row>
    <row r="63" spans="1:9" x14ac:dyDescent="0.25">
      <c r="A63" s="315"/>
      <c r="B63" s="316"/>
      <c r="C63" s="17"/>
      <c r="D63" s="6"/>
      <c r="E63" s="20"/>
      <c r="F63" s="13"/>
    </row>
    <row r="64" spans="1:9" x14ac:dyDescent="0.25">
      <c r="A64" s="315">
        <v>44399172</v>
      </c>
      <c r="B64" s="316" t="s">
        <v>91</v>
      </c>
      <c r="C64" s="270" t="s">
        <v>1131</v>
      </c>
      <c r="D64" s="13" t="s">
        <v>806</v>
      </c>
      <c r="E64" s="13" t="s">
        <v>807</v>
      </c>
      <c r="F64" s="45">
        <v>25</v>
      </c>
      <c r="G64" s="46" t="s">
        <v>808</v>
      </c>
      <c r="H64" s="47">
        <v>31.3</v>
      </c>
      <c r="I64" s="266" t="s">
        <v>800</v>
      </c>
    </row>
    <row r="65" spans="1:9" x14ac:dyDescent="0.25">
      <c r="A65" s="315">
        <v>44399172</v>
      </c>
      <c r="B65" s="316" t="s">
        <v>91</v>
      </c>
      <c r="C65" s="267" t="s">
        <v>813</v>
      </c>
      <c r="D65" s="13" t="s">
        <v>814</v>
      </c>
      <c r="E65" s="13" t="s">
        <v>815</v>
      </c>
      <c r="F65" s="45">
        <v>25</v>
      </c>
      <c r="G65" s="309" t="s">
        <v>812</v>
      </c>
      <c r="H65" s="310">
        <v>93.5</v>
      </c>
      <c r="I65" s="269" t="s">
        <v>800</v>
      </c>
    </row>
    <row r="66" spans="1:9" x14ac:dyDescent="0.25">
      <c r="A66" s="315">
        <v>44399172</v>
      </c>
      <c r="B66" s="316" t="s">
        <v>91</v>
      </c>
      <c r="C66" s="13" t="s">
        <v>809</v>
      </c>
      <c r="D66" s="314" t="s">
        <v>1247</v>
      </c>
      <c r="E66" s="13" t="s">
        <v>1248</v>
      </c>
      <c r="F66" s="45">
        <v>25</v>
      </c>
      <c r="G66" s="46" t="s">
        <v>812</v>
      </c>
      <c r="H66" s="49">
        <v>100</v>
      </c>
      <c r="I66" s="31" t="s">
        <v>800</v>
      </c>
    </row>
    <row r="67" spans="1:9" x14ac:dyDescent="0.25">
      <c r="A67" s="315">
        <v>44399172</v>
      </c>
      <c r="B67" s="316" t="s">
        <v>91</v>
      </c>
      <c r="C67" s="270" t="s">
        <v>816</v>
      </c>
      <c r="D67" s="13" t="s">
        <v>817</v>
      </c>
      <c r="E67" s="13" t="s">
        <v>815</v>
      </c>
      <c r="F67" s="45">
        <v>25</v>
      </c>
      <c r="G67" s="46" t="s">
        <v>812</v>
      </c>
      <c r="H67" s="49">
        <v>68</v>
      </c>
      <c r="I67" s="31" t="s">
        <v>800</v>
      </c>
    </row>
    <row r="68" spans="1:9" x14ac:dyDescent="0.25">
      <c r="A68" s="315"/>
      <c r="B68" s="316"/>
      <c r="C68" s="17"/>
      <c r="D68" s="6"/>
      <c r="E68" s="20"/>
      <c r="F68" s="13"/>
    </row>
    <row r="69" spans="1:9" x14ac:dyDescent="0.25">
      <c r="A69" s="315">
        <v>7637201</v>
      </c>
      <c r="B69" s="316" t="s">
        <v>92</v>
      </c>
      <c r="C69" s="270" t="s">
        <v>1131</v>
      </c>
      <c r="D69" s="13" t="s">
        <v>806</v>
      </c>
      <c r="E69" s="13" t="s">
        <v>807</v>
      </c>
      <c r="F69" s="45">
        <v>25</v>
      </c>
      <c r="G69" s="46" t="s">
        <v>808</v>
      </c>
      <c r="H69" s="47">
        <v>31.3</v>
      </c>
      <c r="I69" s="266" t="s">
        <v>800</v>
      </c>
    </row>
    <row r="70" spans="1:9" x14ac:dyDescent="0.25">
      <c r="A70" s="315">
        <v>7637201</v>
      </c>
      <c r="B70" s="316" t="s">
        <v>92</v>
      </c>
      <c r="C70" s="267" t="s">
        <v>813</v>
      </c>
      <c r="D70" s="13" t="s">
        <v>814</v>
      </c>
      <c r="E70" s="13" t="s">
        <v>815</v>
      </c>
      <c r="F70" s="45">
        <v>25</v>
      </c>
      <c r="G70" s="309" t="s">
        <v>812</v>
      </c>
      <c r="H70" s="310">
        <v>93.5</v>
      </c>
      <c r="I70" s="269" t="s">
        <v>800</v>
      </c>
    </row>
    <row r="71" spans="1:9" x14ac:dyDescent="0.25">
      <c r="A71" s="315">
        <v>7637201</v>
      </c>
      <c r="B71" s="316" t="s">
        <v>92</v>
      </c>
      <c r="C71" s="13" t="s">
        <v>809</v>
      </c>
      <c r="D71" s="314" t="s">
        <v>1247</v>
      </c>
      <c r="E71" s="13" t="s">
        <v>1248</v>
      </c>
      <c r="F71" s="45">
        <v>25</v>
      </c>
      <c r="G71" s="46" t="s">
        <v>812</v>
      </c>
      <c r="H71" s="49">
        <v>100</v>
      </c>
      <c r="I71" s="31" t="s">
        <v>800</v>
      </c>
    </row>
    <row r="72" spans="1:9" x14ac:dyDescent="0.25">
      <c r="A72" s="315">
        <v>7637201</v>
      </c>
      <c r="B72" s="316" t="s">
        <v>92</v>
      </c>
      <c r="C72" s="270" t="s">
        <v>816</v>
      </c>
      <c r="D72" s="13" t="s">
        <v>817</v>
      </c>
      <c r="E72" s="13" t="s">
        <v>815</v>
      </c>
      <c r="F72" s="45">
        <v>25</v>
      </c>
      <c r="G72" s="46" t="s">
        <v>812</v>
      </c>
      <c r="H72" s="49">
        <v>68</v>
      </c>
      <c r="I72" s="31" t="s">
        <v>800</v>
      </c>
    </row>
    <row r="73" spans="1:9" x14ac:dyDescent="0.25">
      <c r="A73" s="315"/>
      <c r="B73" s="316"/>
      <c r="C73" s="17"/>
      <c r="D73" s="6"/>
      <c r="E73" s="20"/>
      <c r="F73" s="13"/>
    </row>
    <row r="74" spans="1:9" x14ac:dyDescent="0.25">
      <c r="A74" s="315">
        <v>41948978</v>
      </c>
      <c r="B74" s="316" t="s">
        <v>93</v>
      </c>
      <c r="C74" s="270" t="s">
        <v>1131</v>
      </c>
      <c r="D74" s="13" t="s">
        <v>806</v>
      </c>
      <c r="E74" s="13" t="s">
        <v>807</v>
      </c>
      <c r="F74" s="45">
        <v>25</v>
      </c>
      <c r="G74" s="46" t="s">
        <v>808</v>
      </c>
      <c r="H74" s="47">
        <v>31.3</v>
      </c>
      <c r="I74" s="266" t="s">
        <v>800</v>
      </c>
    </row>
    <row r="75" spans="1:9" x14ac:dyDescent="0.25">
      <c r="A75" s="315">
        <v>41948978</v>
      </c>
      <c r="B75" s="316" t="s">
        <v>93</v>
      </c>
      <c r="C75" s="267" t="s">
        <v>813</v>
      </c>
      <c r="D75" s="13" t="s">
        <v>814</v>
      </c>
      <c r="E75" s="13" t="s">
        <v>815</v>
      </c>
      <c r="F75" s="45">
        <v>25</v>
      </c>
      <c r="G75" s="309" t="s">
        <v>812</v>
      </c>
      <c r="H75" s="310">
        <v>93.5</v>
      </c>
      <c r="I75" s="269" t="s">
        <v>800</v>
      </c>
    </row>
    <row r="76" spans="1:9" x14ac:dyDescent="0.25">
      <c r="A76" s="315">
        <v>41948978</v>
      </c>
      <c r="B76" s="316" t="s">
        <v>93</v>
      </c>
      <c r="C76" s="13" t="s">
        <v>809</v>
      </c>
      <c r="D76" s="314" t="s">
        <v>1247</v>
      </c>
      <c r="E76" s="13" t="s">
        <v>1248</v>
      </c>
      <c r="F76" s="45">
        <v>25</v>
      </c>
      <c r="G76" s="46" t="s">
        <v>812</v>
      </c>
      <c r="H76" s="49">
        <v>100</v>
      </c>
      <c r="I76" s="31" t="s">
        <v>800</v>
      </c>
    </row>
    <row r="77" spans="1:9" x14ac:dyDescent="0.25">
      <c r="A77" s="315">
        <v>41948978</v>
      </c>
      <c r="B77" s="316" t="s">
        <v>93</v>
      </c>
      <c r="C77" s="270" t="s">
        <v>816</v>
      </c>
      <c r="D77" s="13" t="s">
        <v>817</v>
      </c>
      <c r="E77" s="13" t="s">
        <v>815</v>
      </c>
      <c r="F77" s="45">
        <v>25</v>
      </c>
      <c r="G77" s="46" t="s">
        <v>812</v>
      </c>
      <c r="H77" s="49">
        <v>68</v>
      </c>
      <c r="I77" s="31" t="s">
        <v>800</v>
      </c>
    </row>
    <row r="78" spans="1:9" x14ac:dyDescent="0.25">
      <c r="A78" s="315"/>
      <c r="B78" s="316"/>
      <c r="C78" s="17"/>
      <c r="D78" s="6"/>
      <c r="E78" s="20"/>
      <c r="F78" s="13"/>
    </row>
    <row r="79" spans="1:9" x14ac:dyDescent="0.25">
      <c r="A79" s="315">
        <v>41776175</v>
      </c>
      <c r="B79" s="316" t="s">
        <v>94</v>
      </c>
      <c r="C79" s="270" t="s">
        <v>1131</v>
      </c>
      <c r="D79" s="13" t="s">
        <v>806</v>
      </c>
      <c r="E79" s="13" t="s">
        <v>807</v>
      </c>
      <c r="F79" s="45">
        <v>25</v>
      </c>
      <c r="G79" s="46" t="s">
        <v>808</v>
      </c>
      <c r="H79" s="47">
        <v>31.3</v>
      </c>
      <c r="I79" s="266" t="s">
        <v>800</v>
      </c>
    </row>
    <row r="80" spans="1:9" x14ac:dyDescent="0.25">
      <c r="A80" s="315">
        <v>41776175</v>
      </c>
      <c r="B80" s="316" t="s">
        <v>94</v>
      </c>
      <c r="C80" s="267" t="s">
        <v>813</v>
      </c>
      <c r="D80" s="13" t="s">
        <v>814</v>
      </c>
      <c r="E80" s="13" t="s">
        <v>815</v>
      </c>
      <c r="F80" s="45">
        <v>25</v>
      </c>
      <c r="G80" s="309" t="s">
        <v>812</v>
      </c>
      <c r="H80" s="310">
        <v>93.5</v>
      </c>
      <c r="I80" s="269" t="s">
        <v>800</v>
      </c>
    </row>
    <row r="81" spans="1:9" x14ac:dyDescent="0.25">
      <c r="A81" s="315">
        <v>41776175</v>
      </c>
      <c r="B81" s="316" t="s">
        <v>94</v>
      </c>
      <c r="C81" s="13" t="s">
        <v>809</v>
      </c>
      <c r="D81" s="314" t="s">
        <v>1247</v>
      </c>
      <c r="E81" s="13" t="s">
        <v>1248</v>
      </c>
      <c r="F81" s="45">
        <v>25</v>
      </c>
      <c r="G81" s="46" t="s">
        <v>812</v>
      </c>
      <c r="H81" s="49">
        <v>100</v>
      </c>
      <c r="I81" s="31" t="s">
        <v>800</v>
      </c>
    </row>
    <row r="82" spans="1:9" x14ac:dyDescent="0.25">
      <c r="A82" s="315">
        <v>41776175</v>
      </c>
      <c r="B82" s="316" t="s">
        <v>94</v>
      </c>
      <c r="C82" s="270" t="s">
        <v>816</v>
      </c>
      <c r="D82" s="13" t="s">
        <v>817</v>
      </c>
      <c r="E82" s="13" t="s">
        <v>815</v>
      </c>
      <c r="F82" s="45">
        <v>25</v>
      </c>
      <c r="G82" s="46" t="s">
        <v>812</v>
      </c>
      <c r="H82" s="49">
        <v>68</v>
      </c>
      <c r="I82" s="31" t="s">
        <v>800</v>
      </c>
    </row>
    <row r="83" spans="1:9" x14ac:dyDescent="0.25">
      <c r="A83" s="315"/>
      <c r="B83" s="316"/>
      <c r="C83" s="17"/>
      <c r="D83" s="6"/>
      <c r="E83" s="20"/>
      <c r="F83" s="13"/>
    </row>
    <row r="84" spans="1:9" x14ac:dyDescent="0.25">
      <c r="A84" s="315">
        <v>42801074</v>
      </c>
      <c r="B84" s="316" t="s">
        <v>95</v>
      </c>
      <c r="C84" s="270" t="s">
        <v>1131</v>
      </c>
      <c r="D84" s="13" t="s">
        <v>806</v>
      </c>
      <c r="E84" s="13" t="s">
        <v>807</v>
      </c>
      <c r="F84" s="45">
        <v>25</v>
      </c>
      <c r="G84" s="46" t="s">
        <v>808</v>
      </c>
      <c r="H84" s="47">
        <v>31.3</v>
      </c>
      <c r="I84" s="266" t="s">
        <v>800</v>
      </c>
    </row>
    <row r="85" spans="1:9" x14ac:dyDescent="0.25">
      <c r="A85" s="315">
        <v>42801074</v>
      </c>
      <c r="B85" s="316" t="s">
        <v>95</v>
      </c>
      <c r="C85" s="267" t="s">
        <v>813</v>
      </c>
      <c r="D85" s="13" t="s">
        <v>814</v>
      </c>
      <c r="E85" s="13" t="s">
        <v>815</v>
      </c>
      <c r="F85" s="45">
        <v>25</v>
      </c>
      <c r="G85" s="309" t="s">
        <v>812</v>
      </c>
      <c r="H85" s="310">
        <v>93.5</v>
      </c>
      <c r="I85" s="269" t="s">
        <v>800</v>
      </c>
    </row>
    <row r="86" spans="1:9" x14ac:dyDescent="0.25">
      <c r="A86" s="315">
        <v>42801074</v>
      </c>
      <c r="B86" s="316" t="s">
        <v>95</v>
      </c>
      <c r="C86" s="13" t="s">
        <v>809</v>
      </c>
      <c r="D86" s="314" t="s">
        <v>1247</v>
      </c>
      <c r="E86" s="13" t="s">
        <v>1248</v>
      </c>
      <c r="F86" s="45">
        <v>25</v>
      </c>
      <c r="G86" s="46" t="s">
        <v>812</v>
      </c>
      <c r="H86" s="49">
        <v>100</v>
      </c>
      <c r="I86" s="31" t="s">
        <v>800</v>
      </c>
    </row>
    <row r="87" spans="1:9" x14ac:dyDescent="0.25">
      <c r="A87" s="315">
        <v>42801074</v>
      </c>
      <c r="B87" s="316" t="s">
        <v>95</v>
      </c>
      <c r="C87" s="270" t="s">
        <v>816</v>
      </c>
      <c r="D87" s="13" t="s">
        <v>817</v>
      </c>
      <c r="E87" s="13" t="s">
        <v>815</v>
      </c>
      <c r="F87" s="45">
        <v>25</v>
      </c>
      <c r="G87" s="46" t="s">
        <v>812</v>
      </c>
      <c r="H87" s="49">
        <v>68</v>
      </c>
      <c r="I87" s="31" t="s">
        <v>800</v>
      </c>
    </row>
    <row r="88" spans="1:9" x14ac:dyDescent="0.25">
      <c r="A88" s="315"/>
      <c r="B88" s="316"/>
      <c r="C88" s="17"/>
      <c r="D88" s="6"/>
      <c r="E88" s="20"/>
      <c r="F88" s="13"/>
    </row>
    <row r="89" spans="1:9" x14ac:dyDescent="0.25">
      <c r="A89" s="315">
        <v>44180345</v>
      </c>
      <c r="B89" s="316" t="s">
        <v>96</v>
      </c>
      <c r="C89" s="270" t="s">
        <v>1131</v>
      </c>
      <c r="D89" s="13" t="s">
        <v>806</v>
      </c>
      <c r="E89" s="13" t="s">
        <v>807</v>
      </c>
      <c r="F89" s="45">
        <v>25</v>
      </c>
      <c r="G89" s="46" t="s">
        <v>808</v>
      </c>
      <c r="H89" s="47">
        <v>31.3</v>
      </c>
      <c r="I89" s="266" t="s">
        <v>800</v>
      </c>
    </row>
    <row r="90" spans="1:9" x14ac:dyDescent="0.25">
      <c r="A90" s="315">
        <v>44180345</v>
      </c>
      <c r="B90" s="316" t="s">
        <v>96</v>
      </c>
      <c r="C90" s="267" t="s">
        <v>813</v>
      </c>
      <c r="D90" s="13" t="s">
        <v>814</v>
      </c>
      <c r="E90" s="13" t="s">
        <v>815</v>
      </c>
      <c r="F90" s="45">
        <v>25</v>
      </c>
      <c r="G90" s="309" t="s">
        <v>812</v>
      </c>
      <c r="H90" s="310">
        <v>93.5</v>
      </c>
      <c r="I90" s="269" t="s">
        <v>800</v>
      </c>
    </row>
    <row r="91" spans="1:9" x14ac:dyDescent="0.25">
      <c r="A91" s="315">
        <v>44180345</v>
      </c>
      <c r="B91" s="316" t="s">
        <v>96</v>
      </c>
      <c r="C91" s="13" t="s">
        <v>809</v>
      </c>
      <c r="D91" s="314" t="s">
        <v>1247</v>
      </c>
      <c r="E91" s="13" t="s">
        <v>1248</v>
      </c>
      <c r="F91" s="45">
        <v>25</v>
      </c>
      <c r="G91" s="46" t="s">
        <v>812</v>
      </c>
      <c r="H91" s="49">
        <v>100</v>
      </c>
      <c r="I91" s="31" t="s">
        <v>800</v>
      </c>
    </row>
    <row r="92" spans="1:9" ht="15.75" thickBot="1" x14ac:dyDescent="0.3">
      <c r="A92" s="315">
        <v>44180345</v>
      </c>
      <c r="B92" s="316" t="s">
        <v>96</v>
      </c>
      <c r="C92" s="270" t="s">
        <v>816</v>
      </c>
      <c r="D92" s="13" t="s">
        <v>817</v>
      </c>
      <c r="E92" s="13" t="s">
        <v>815</v>
      </c>
      <c r="F92" s="45">
        <v>25</v>
      </c>
      <c r="G92" s="46" t="s">
        <v>812</v>
      </c>
      <c r="H92" s="49">
        <v>68</v>
      </c>
      <c r="I92" s="31" t="s">
        <v>800</v>
      </c>
    </row>
    <row r="93" spans="1:9" ht="60" x14ac:dyDescent="0.25">
      <c r="A93" s="315">
        <v>40503901</v>
      </c>
      <c r="B93" s="316" t="s">
        <v>107</v>
      </c>
      <c r="C93" s="263" t="s">
        <v>1120</v>
      </c>
      <c r="D93" s="264" t="s">
        <v>1130</v>
      </c>
      <c r="E93" s="264" t="s">
        <v>1121</v>
      </c>
      <c r="F93" s="45">
        <v>17</v>
      </c>
      <c r="G93" s="47" t="s">
        <v>808</v>
      </c>
      <c r="H93" s="265">
        <v>0.1</v>
      </c>
      <c r="I93" s="266" t="s">
        <v>800</v>
      </c>
    </row>
    <row r="94" spans="1:9" ht="15.75" thickBot="1" x14ac:dyDescent="0.3">
      <c r="A94" s="315">
        <v>40503901</v>
      </c>
      <c r="B94" s="316" t="s">
        <v>107</v>
      </c>
      <c r="C94" s="267" t="s">
        <v>1131</v>
      </c>
      <c r="D94" s="13" t="s">
        <v>806</v>
      </c>
      <c r="E94" s="13" t="s">
        <v>807</v>
      </c>
      <c r="F94" s="45">
        <v>17</v>
      </c>
      <c r="G94" s="47" t="s">
        <v>808</v>
      </c>
      <c r="H94" s="268">
        <v>31.3</v>
      </c>
      <c r="I94" s="269" t="s">
        <v>800</v>
      </c>
    </row>
    <row r="95" spans="1:9" ht="45.75" thickBot="1" x14ac:dyDescent="0.3">
      <c r="A95" s="315">
        <v>40503901</v>
      </c>
      <c r="B95" s="316" t="s">
        <v>107</v>
      </c>
      <c r="C95" s="267" t="s">
        <v>1132</v>
      </c>
      <c r="D95" s="264" t="s">
        <v>1133</v>
      </c>
      <c r="E95" s="264" t="s">
        <v>1134</v>
      </c>
      <c r="F95" s="45">
        <v>17</v>
      </c>
      <c r="G95" s="47" t="s">
        <v>808</v>
      </c>
      <c r="H95" s="265">
        <v>0.8</v>
      </c>
      <c r="I95" s="266" t="s">
        <v>800</v>
      </c>
    </row>
    <row r="96" spans="1:9" ht="75" x14ac:dyDescent="0.25">
      <c r="A96" s="315">
        <v>40503901</v>
      </c>
      <c r="B96" s="316" t="s">
        <v>107</v>
      </c>
      <c r="C96" s="267" t="s">
        <v>1122</v>
      </c>
      <c r="D96" s="264" t="s">
        <v>1123</v>
      </c>
      <c r="E96" s="264" t="s">
        <v>1014</v>
      </c>
      <c r="F96" s="45">
        <v>17</v>
      </c>
      <c r="G96" s="47" t="s">
        <v>812</v>
      </c>
      <c r="H96" s="268">
        <v>80</v>
      </c>
      <c r="I96" s="266" t="s">
        <v>800</v>
      </c>
    </row>
    <row r="97" spans="1:9" x14ac:dyDescent="0.25">
      <c r="A97" s="315">
        <v>40503901</v>
      </c>
      <c r="B97" s="316" t="s">
        <v>107</v>
      </c>
      <c r="C97" s="270" t="s">
        <v>1135</v>
      </c>
      <c r="D97" s="13" t="s">
        <v>1136</v>
      </c>
      <c r="E97" s="13" t="s">
        <v>815</v>
      </c>
      <c r="F97" s="45">
        <v>16</v>
      </c>
      <c r="G97" s="47" t="s">
        <v>812</v>
      </c>
      <c r="H97" s="271">
        <v>68</v>
      </c>
      <c r="I97" s="269" t="s">
        <v>800</v>
      </c>
    </row>
    <row r="98" spans="1:9" x14ac:dyDescent="0.25">
      <c r="A98" s="315">
        <v>40503901</v>
      </c>
      <c r="B98" s="316" t="s">
        <v>107</v>
      </c>
      <c r="C98" s="270" t="s">
        <v>1137</v>
      </c>
      <c r="D98" s="13" t="s">
        <v>1138</v>
      </c>
      <c r="E98" s="13" t="s">
        <v>815</v>
      </c>
      <c r="F98" s="45">
        <v>16</v>
      </c>
      <c r="G98" s="47" t="s">
        <v>808</v>
      </c>
      <c r="H98" s="271">
        <v>1.2</v>
      </c>
      <c r="I98" s="269" t="s">
        <v>800</v>
      </c>
    </row>
    <row r="99" spans="1:9" ht="15.75" thickBot="1" x14ac:dyDescent="0.3">
      <c r="A99" s="321"/>
      <c r="B99" s="316"/>
      <c r="C99" s="18"/>
      <c r="D99" s="22"/>
      <c r="E99" s="22"/>
      <c r="F99" s="31"/>
    </row>
    <row r="100" spans="1:9" ht="60" x14ac:dyDescent="0.25">
      <c r="A100" s="321" t="s">
        <v>15</v>
      </c>
      <c r="B100" s="316" t="s">
        <v>432</v>
      </c>
      <c r="C100" s="263" t="s">
        <v>1120</v>
      </c>
      <c r="D100" s="264" t="s">
        <v>1130</v>
      </c>
      <c r="E100" s="264" t="s">
        <v>1121</v>
      </c>
      <c r="F100" s="45">
        <v>17</v>
      </c>
      <c r="G100" s="47" t="s">
        <v>808</v>
      </c>
      <c r="H100" s="265">
        <v>0.1</v>
      </c>
      <c r="I100" s="266" t="s">
        <v>800</v>
      </c>
    </row>
    <row r="101" spans="1:9" ht="15.75" thickBot="1" x14ac:dyDescent="0.3">
      <c r="A101" s="321" t="s">
        <v>15</v>
      </c>
      <c r="B101" s="316" t="s">
        <v>432</v>
      </c>
      <c r="C101" s="267" t="s">
        <v>1131</v>
      </c>
      <c r="D101" s="13" t="s">
        <v>806</v>
      </c>
      <c r="E101" s="13" t="s">
        <v>807</v>
      </c>
      <c r="F101" s="45">
        <v>17</v>
      </c>
      <c r="G101" s="47" t="s">
        <v>808</v>
      </c>
      <c r="H101" s="268">
        <v>31.3</v>
      </c>
      <c r="I101" s="269" t="s">
        <v>800</v>
      </c>
    </row>
    <row r="102" spans="1:9" ht="45.75" thickBot="1" x14ac:dyDescent="0.3">
      <c r="A102" s="321" t="s">
        <v>15</v>
      </c>
      <c r="B102" s="316" t="s">
        <v>432</v>
      </c>
      <c r="C102" s="267" t="s">
        <v>1132</v>
      </c>
      <c r="D102" s="264" t="s">
        <v>1133</v>
      </c>
      <c r="E102" s="264" t="s">
        <v>1134</v>
      </c>
      <c r="F102" s="45">
        <v>17</v>
      </c>
      <c r="G102" s="47" t="s">
        <v>808</v>
      </c>
      <c r="H102" s="265">
        <v>0.8</v>
      </c>
      <c r="I102" s="266" t="s">
        <v>800</v>
      </c>
    </row>
    <row r="103" spans="1:9" ht="75" x14ac:dyDescent="0.25">
      <c r="A103" s="321" t="s">
        <v>15</v>
      </c>
      <c r="B103" s="316" t="s">
        <v>432</v>
      </c>
      <c r="C103" s="267" t="s">
        <v>1122</v>
      </c>
      <c r="D103" s="264" t="s">
        <v>1123</v>
      </c>
      <c r="E103" s="264" t="s">
        <v>1014</v>
      </c>
      <c r="F103" s="45">
        <v>17</v>
      </c>
      <c r="G103" s="47" t="s">
        <v>812</v>
      </c>
      <c r="H103" s="268">
        <v>80</v>
      </c>
      <c r="I103" s="266" t="s">
        <v>800</v>
      </c>
    </row>
    <row r="104" spans="1:9" x14ac:dyDescent="0.25">
      <c r="A104" s="321" t="s">
        <v>15</v>
      </c>
      <c r="B104" s="316" t="s">
        <v>432</v>
      </c>
      <c r="C104" s="270" t="s">
        <v>1135</v>
      </c>
      <c r="D104" s="13" t="s">
        <v>1136</v>
      </c>
      <c r="E104" s="13" t="s">
        <v>815</v>
      </c>
      <c r="F104" s="45">
        <v>16</v>
      </c>
      <c r="G104" s="47" t="s">
        <v>812</v>
      </c>
      <c r="H104" s="271">
        <v>68</v>
      </c>
      <c r="I104" s="269" t="s">
        <v>800</v>
      </c>
    </row>
    <row r="105" spans="1:9" x14ac:dyDescent="0.25">
      <c r="A105" s="321" t="s">
        <v>15</v>
      </c>
      <c r="B105" s="316" t="s">
        <v>432</v>
      </c>
      <c r="C105" s="270" t="s">
        <v>1137</v>
      </c>
      <c r="D105" s="13" t="s">
        <v>1138</v>
      </c>
      <c r="E105" s="13" t="s">
        <v>815</v>
      </c>
      <c r="F105" s="45">
        <v>16</v>
      </c>
      <c r="G105" s="47" t="s">
        <v>808</v>
      </c>
      <c r="H105" s="271">
        <v>1.2</v>
      </c>
      <c r="I105" s="269" t="s">
        <v>800</v>
      </c>
    </row>
    <row r="106" spans="1:9" ht="15.75" thickBot="1" x14ac:dyDescent="0.3">
      <c r="A106" s="315"/>
      <c r="B106" s="316"/>
      <c r="C106" s="24"/>
      <c r="D106" s="6"/>
      <c r="E106" s="20"/>
      <c r="F106" s="13"/>
    </row>
    <row r="107" spans="1:9" ht="60" x14ac:dyDescent="0.25">
      <c r="A107" s="315">
        <v>42712398</v>
      </c>
      <c r="B107" s="316" t="s">
        <v>434</v>
      </c>
      <c r="C107" s="263" t="s">
        <v>1120</v>
      </c>
      <c r="D107" s="264" t="s">
        <v>1130</v>
      </c>
      <c r="E107" s="264" t="s">
        <v>1121</v>
      </c>
      <c r="F107" s="45">
        <v>17</v>
      </c>
      <c r="G107" s="47" t="s">
        <v>808</v>
      </c>
      <c r="H107" s="265">
        <v>0.1</v>
      </c>
      <c r="I107" s="266" t="s">
        <v>800</v>
      </c>
    </row>
    <row r="108" spans="1:9" ht="15.75" thickBot="1" x14ac:dyDescent="0.3">
      <c r="A108" s="315">
        <v>42712398</v>
      </c>
      <c r="B108" s="316" t="s">
        <v>434</v>
      </c>
      <c r="C108" s="267" t="s">
        <v>1131</v>
      </c>
      <c r="D108" s="13" t="s">
        <v>806</v>
      </c>
      <c r="E108" s="13" t="s">
        <v>807</v>
      </c>
      <c r="F108" s="45">
        <v>17</v>
      </c>
      <c r="G108" s="47" t="s">
        <v>808</v>
      </c>
      <c r="H108" s="268">
        <v>31.3</v>
      </c>
      <c r="I108" s="269" t="s">
        <v>800</v>
      </c>
    </row>
    <row r="109" spans="1:9" ht="45.75" thickBot="1" x14ac:dyDescent="0.3">
      <c r="A109" s="315">
        <v>42712398</v>
      </c>
      <c r="B109" s="316" t="s">
        <v>434</v>
      </c>
      <c r="C109" s="267" t="s">
        <v>1132</v>
      </c>
      <c r="D109" s="264" t="s">
        <v>1133</v>
      </c>
      <c r="E109" s="264" t="s">
        <v>1134</v>
      </c>
      <c r="F109" s="45">
        <v>17</v>
      </c>
      <c r="G109" s="47" t="s">
        <v>808</v>
      </c>
      <c r="H109" s="265">
        <v>0.8</v>
      </c>
      <c r="I109" s="266" t="s">
        <v>800</v>
      </c>
    </row>
    <row r="110" spans="1:9" ht="75" x14ac:dyDescent="0.25">
      <c r="A110" s="315">
        <v>42712398</v>
      </c>
      <c r="B110" s="316" t="s">
        <v>434</v>
      </c>
      <c r="C110" s="267" t="s">
        <v>1122</v>
      </c>
      <c r="D110" s="264" t="s">
        <v>1123</v>
      </c>
      <c r="E110" s="264" t="s">
        <v>1014</v>
      </c>
      <c r="F110" s="45">
        <v>17</v>
      </c>
      <c r="G110" s="47" t="s">
        <v>812</v>
      </c>
      <c r="H110" s="268">
        <v>80</v>
      </c>
      <c r="I110" s="266" t="s">
        <v>800</v>
      </c>
    </row>
    <row r="111" spans="1:9" x14ac:dyDescent="0.25">
      <c r="A111" s="315">
        <v>42712398</v>
      </c>
      <c r="B111" s="316" t="s">
        <v>434</v>
      </c>
      <c r="C111" s="270" t="s">
        <v>1135</v>
      </c>
      <c r="D111" s="13" t="s">
        <v>1136</v>
      </c>
      <c r="E111" s="13" t="s">
        <v>815</v>
      </c>
      <c r="F111" s="45">
        <v>16</v>
      </c>
      <c r="G111" s="47" t="s">
        <v>812</v>
      </c>
      <c r="H111" s="271">
        <v>68</v>
      </c>
      <c r="I111" s="269" t="s">
        <v>800</v>
      </c>
    </row>
    <row r="112" spans="1:9" x14ac:dyDescent="0.25">
      <c r="A112" s="315">
        <v>42712398</v>
      </c>
      <c r="B112" s="316" t="s">
        <v>434</v>
      </c>
      <c r="C112" s="270" t="s">
        <v>1137</v>
      </c>
      <c r="D112" s="13" t="s">
        <v>1138</v>
      </c>
      <c r="E112" s="13" t="s">
        <v>815</v>
      </c>
      <c r="F112" s="45">
        <v>16</v>
      </c>
      <c r="G112" s="47" t="s">
        <v>808</v>
      </c>
      <c r="H112" s="271">
        <v>1.2</v>
      </c>
      <c r="I112" s="269" t="s">
        <v>800</v>
      </c>
    </row>
    <row r="113" spans="1:9" x14ac:dyDescent="0.25">
      <c r="A113" s="315"/>
      <c r="B113" s="316"/>
      <c r="C113" s="17"/>
      <c r="D113" s="6"/>
      <c r="E113" s="20"/>
      <c r="F113" s="13"/>
    </row>
    <row r="114" spans="1:9" x14ac:dyDescent="0.25">
      <c r="A114" s="315">
        <v>43656972</v>
      </c>
      <c r="B114" s="316" t="s">
        <v>151</v>
      </c>
      <c r="C114" s="270" t="s">
        <v>1131</v>
      </c>
      <c r="D114" s="13" t="s">
        <v>806</v>
      </c>
      <c r="E114" s="13" t="s">
        <v>807</v>
      </c>
      <c r="F114" s="45">
        <v>25</v>
      </c>
      <c r="G114" s="46" t="s">
        <v>808</v>
      </c>
      <c r="H114" s="47">
        <v>31.3</v>
      </c>
      <c r="I114" s="266" t="s">
        <v>800</v>
      </c>
    </row>
    <row r="115" spans="1:9" x14ac:dyDescent="0.25">
      <c r="A115" s="315">
        <v>43656972</v>
      </c>
      <c r="B115" s="316" t="s">
        <v>151</v>
      </c>
      <c r="C115" s="267" t="s">
        <v>813</v>
      </c>
      <c r="D115" s="13" t="s">
        <v>814</v>
      </c>
      <c r="E115" s="13" t="s">
        <v>815</v>
      </c>
      <c r="F115" s="45">
        <v>25</v>
      </c>
      <c r="G115" s="309" t="s">
        <v>812</v>
      </c>
      <c r="H115" s="310">
        <v>93.5</v>
      </c>
      <c r="I115" s="269" t="s">
        <v>800</v>
      </c>
    </row>
    <row r="116" spans="1:9" x14ac:dyDescent="0.25">
      <c r="A116" s="315">
        <v>43656972</v>
      </c>
      <c r="B116" s="316" t="s">
        <v>151</v>
      </c>
      <c r="C116" s="13" t="s">
        <v>809</v>
      </c>
      <c r="D116" s="314" t="s">
        <v>1247</v>
      </c>
      <c r="E116" s="13" t="s">
        <v>1248</v>
      </c>
      <c r="F116" s="45">
        <v>25</v>
      </c>
      <c r="G116" s="46" t="s">
        <v>812</v>
      </c>
      <c r="H116" s="49">
        <v>100</v>
      </c>
      <c r="I116" s="31" t="s">
        <v>800</v>
      </c>
    </row>
    <row r="117" spans="1:9" x14ac:dyDescent="0.25">
      <c r="A117" s="315">
        <v>43656972</v>
      </c>
      <c r="B117" s="316" t="s">
        <v>151</v>
      </c>
      <c r="C117" s="317" t="s">
        <v>816</v>
      </c>
      <c r="D117" s="13" t="s">
        <v>817</v>
      </c>
      <c r="E117" s="13" t="s">
        <v>815</v>
      </c>
      <c r="F117" s="45">
        <v>25</v>
      </c>
      <c r="G117" s="46" t="s">
        <v>812</v>
      </c>
      <c r="H117" s="49">
        <v>68</v>
      </c>
      <c r="I117" s="31" t="s">
        <v>800</v>
      </c>
    </row>
    <row r="118" spans="1:9" x14ac:dyDescent="0.25">
      <c r="A118" s="318"/>
      <c r="B118" s="319"/>
      <c r="C118" s="27"/>
      <c r="D118" s="6"/>
      <c r="E118" s="20"/>
      <c r="F118" s="13"/>
    </row>
    <row r="119" spans="1:9" x14ac:dyDescent="0.25">
      <c r="A119" s="318">
        <v>73146649</v>
      </c>
      <c r="B119" s="319" t="s">
        <v>156</v>
      </c>
      <c r="C119" s="317" t="s">
        <v>1131</v>
      </c>
      <c r="D119" s="13" t="s">
        <v>806</v>
      </c>
      <c r="E119" s="13" t="s">
        <v>807</v>
      </c>
      <c r="F119" s="45">
        <v>25</v>
      </c>
      <c r="G119" s="46" t="s">
        <v>808</v>
      </c>
      <c r="H119" s="47">
        <v>31.3</v>
      </c>
      <c r="I119" s="266" t="s">
        <v>800</v>
      </c>
    </row>
    <row r="120" spans="1:9" x14ac:dyDescent="0.25">
      <c r="A120" s="318">
        <v>73146649</v>
      </c>
      <c r="B120" s="319" t="s">
        <v>156</v>
      </c>
      <c r="C120" s="320" t="s">
        <v>813</v>
      </c>
      <c r="D120" s="13" t="s">
        <v>814</v>
      </c>
      <c r="E120" s="13" t="s">
        <v>815</v>
      </c>
      <c r="F120" s="45">
        <v>25</v>
      </c>
      <c r="G120" s="309" t="s">
        <v>812</v>
      </c>
      <c r="H120" s="310">
        <v>93.5</v>
      </c>
      <c r="I120" s="269" t="s">
        <v>800</v>
      </c>
    </row>
    <row r="121" spans="1:9" x14ac:dyDescent="0.25">
      <c r="A121" s="318">
        <v>73146649</v>
      </c>
      <c r="B121" s="319" t="s">
        <v>156</v>
      </c>
      <c r="C121" s="314" t="s">
        <v>809</v>
      </c>
      <c r="D121" s="314" t="s">
        <v>1247</v>
      </c>
      <c r="E121" s="13" t="s">
        <v>1248</v>
      </c>
      <c r="F121" s="45">
        <v>25</v>
      </c>
      <c r="G121" s="46" t="s">
        <v>812</v>
      </c>
      <c r="H121" s="49">
        <v>100</v>
      </c>
      <c r="I121" s="31" t="s">
        <v>800</v>
      </c>
    </row>
    <row r="122" spans="1:9" x14ac:dyDescent="0.25">
      <c r="A122" s="318">
        <v>73146649</v>
      </c>
      <c r="B122" s="319" t="s">
        <v>156</v>
      </c>
      <c r="C122" s="317" t="s">
        <v>816</v>
      </c>
      <c r="D122" s="13" t="s">
        <v>817</v>
      </c>
      <c r="E122" s="13" t="s">
        <v>815</v>
      </c>
      <c r="F122" s="45">
        <v>25</v>
      </c>
      <c r="G122" s="46" t="s">
        <v>812</v>
      </c>
      <c r="H122" s="49">
        <v>68</v>
      </c>
      <c r="I122" s="31" t="s">
        <v>800</v>
      </c>
    </row>
    <row r="123" spans="1:9" x14ac:dyDescent="0.25">
      <c r="A123" s="315"/>
      <c r="B123" s="316"/>
      <c r="C123" s="17"/>
      <c r="D123" s="6"/>
      <c r="E123" s="20"/>
      <c r="F123" s="13"/>
    </row>
    <row r="124" spans="1:9" x14ac:dyDescent="0.25">
      <c r="A124" s="315">
        <v>44202335</v>
      </c>
      <c r="B124" s="316" t="s">
        <v>195</v>
      </c>
      <c r="C124" s="270" t="s">
        <v>1131</v>
      </c>
      <c r="D124" s="13" t="s">
        <v>806</v>
      </c>
      <c r="E124" s="13" t="s">
        <v>807</v>
      </c>
      <c r="F124" s="45">
        <v>25</v>
      </c>
      <c r="G124" s="46" t="s">
        <v>808</v>
      </c>
      <c r="H124" s="47">
        <v>31.3</v>
      </c>
      <c r="I124" s="266" t="s">
        <v>800</v>
      </c>
    </row>
    <row r="125" spans="1:9" x14ac:dyDescent="0.25">
      <c r="A125" s="315">
        <v>44202335</v>
      </c>
      <c r="B125" s="316" t="s">
        <v>195</v>
      </c>
      <c r="C125" s="267" t="s">
        <v>813</v>
      </c>
      <c r="D125" s="13" t="s">
        <v>814</v>
      </c>
      <c r="E125" s="13" t="s">
        <v>815</v>
      </c>
      <c r="F125" s="45">
        <v>25</v>
      </c>
      <c r="G125" s="309" t="s">
        <v>812</v>
      </c>
      <c r="H125" s="310">
        <v>93.5</v>
      </c>
      <c r="I125" s="269" t="s">
        <v>800</v>
      </c>
    </row>
    <row r="126" spans="1:9" x14ac:dyDescent="0.25">
      <c r="A126" s="315">
        <v>44202335</v>
      </c>
      <c r="B126" s="316" t="s">
        <v>195</v>
      </c>
      <c r="C126" s="13" t="s">
        <v>809</v>
      </c>
      <c r="D126" s="314" t="s">
        <v>1247</v>
      </c>
      <c r="E126" s="13" t="s">
        <v>1248</v>
      </c>
      <c r="F126" s="45">
        <v>25</v>
      </c>
      <c r="G126" s="46" t="s">
        <v>812</v>
      </c>
      <c r="H126" s="49">
        <v>100</v>
      </c>
      <c r="I126" s="31" t="s">
        <v>800</v>
      </c>
    </row>
    <row r="127" spans="1:9" x14ac:dyDescent="0.25">
      <c r="A127" s="315">
        <v>44202335</v>
      </c>
      <c r="B127" s="316" t="s">
        <v>195</v>
      </c>
      <c r="C127" s="270" t="s">
        <v>816</v>
      </c>
      <c r="D127" s="13" t="s">
        <v>817</v>
      </c>
      <c r="E127" s="13" t="s">
        <v>815</v>
      </c>
      <c r="F127" s="45">
        <v>25</v>
      </c>
      <c r="G127" s="46" t="s">
        <v>812</v>
      </c>
      <c r="H127" s="49">
        <v>68</v>
      </c>
      <c r="I127" s="31" t="s">
        <v>800</v>
      </c>
    </row>
    <row r="128" spans="1:9" x14ac:dyDescent="0.25">
      <c r="A128" s="315"/>
      <c r="B128" s="316"/>
      <c r="C128" s="17"/>
      <c r="D128" s="6"/>
      <c r="E128" s="20"/>
      <c r="F128" s="13"/>
    </row>
    <row r="129" spans="1:9" x14ac:dyDescent="0.25">
      <c r="A129" s="315">
        <v>41206766</v>
      </c>
      <c r="B129" s="316" t="s">
        <v>221</v>
      </c>
      <c r="C129" s="270" t="s">
        <v>1131</v>
      </c>
      <c r="D129" s="13" t="s">
        <v>806</v>
      </c>
      <c r="E129" s="13" t="s">
        <v>807</v>
      </c>
      <c r="F129" s="45">
        <v>25</v>
      </c>
      <c r="G129" s="46" t="s">
        <v>808</v>
      </c>
      <c r="H129" s="47">
        <v>31.3</v>
      </c>
      <c r="I129" s="266" t="s">
        <v>800</v>
      </c>
    </row>
    <row r="130" spans="1:9" x14ac:dyDescent="0.25">
      <c r="A130" s="315">
        <v>41206766</v>
      </c>
      <c r="B130" s="316" t="s">
        <v>221</v>
      </c>
      <c r="C130" s="267" t="s">
        <v>813</v>
      </c>
      <c r="D130" s="13" t="s">
        <v>814</v>
      </c>
      <c r="E130" s="13" t="s">
        <v>815</v>
      </c>
      <c r="F130" s="45">
        <v>25</v>
      </c>
      <c r="G130" s="309" t="s">
        <v>812</v>
      </c>
      <c r="H130" s="310">
        <v>93.5</v>
      </c>
      <c r="I130" s="269" t="s">
        <v>800</v>
      </c>
    </row>
    <row r="131" spans="1:9" x14ac:dyDescent="0.25">
      <c r="A131" s="315">
        <v>41206766</v>
      </c>
      <c r="B131" s="316" t="s">
        <v>221</v>
      </c>
      <c r="C131" s="13" t="s">
        <v>809</v>
      </c>
      <c r="D131" s="314" t="s">
        <v>1247</v>
      </c>
      <c r="E131" s="13" t="s">
        <v>1248</v>
      </c>
      <c r="F131" s="45">
        <v>25</v>
      </c>
      <c r="G131" s="46" t="s">
        <v>812</v>
      </c>
      <c r="H131" s="49">
        <v>100</v>
      </c>
      <c r="I131" s="31" t="s">
        <v>800</v>
      </c>
    </row>
    <row r="132" spans="1:9" x14ac:dyDescent="0.25">
      <c r="A132" s="315">
        <v>41206766</v>
      </c>
      <c r="B132" s="316" t="s">
        <v>221</v>
      </c>
      <c r="C132" s="270" t="s">
        <v>816</v>
      </c>
      <c r="D132" s="13" t="s">
        <v>817</v>
      </c>
      <c r="E132" s="13" t="s">
        <v>815</v>
      </c>
      <c r="F132" s="45">
        <v>25</v>
      </c>
      <c r="G132" s="46" t="s">
        <v>812</v>
      </c>
      <c r="H132" s="49">
        <v>68</v>
      </c>
      <c r="I132" s="31" t="s">
        <v>800</v>
      </c>
    </row>
    <row r="133" spans="1:9" x14ac:dyDescent="0.25">
      <c r="A133" s="315"/>
      <c r="B133" s="316"/>
      <c r="C133" s="17"/>
      <c r="D133" s="6"/>
      <c r="E133" s="20"/>
      <c r="F133" s="13"/>
    </row>
    <row r="134" spans="1:9" x14ac:dyDescent="0.25">
      <c r="A134" s="315">
        <v>70846738</v>
      </c>
      <c r="B134" s="316" t="s">
        <v>249</v>
      </c>
      <c r="C134" s="270" t="s">
        <v>1131</v>
      </c>
      <c r="D134" s="13" t="s">
        <v>806</v>
      </c>
      <c r="E134" s="13" t="s">
        <v>807</v>
      </c>
      <c r="F134" s="45">
        <v>25</v>
      </c>
      <c r="G134" s="46" t="s">
        <v>808</v>
      </c>
      <c r="H134" s="47">
        <v>31.3</v>
      </c>
      <c r="I134" s="266" t="s">
        <v>800</v>
      </c>
    </row>
    <row r="135" spans="1:9" x14ac:dyDescent="0.25">
      <c r="A135" s="315">
        <v>70846738</v>
      </c>
      <c r="B135" s="316" t="s">
        <v>249</v>
      </c>
      <c r="C135" s="267" t="s">
        <v>813</v>
      </c>
      <c r="D135" s="13" t="s">
        <v>814</v>
      </c>
      <c r="E135" s="13" t="s">
        <v>815</v>
      </c>
      <c r="F135" s="45">
        <v>25</v>
      </c>
      <c r="G135" s="309" t="s">
        <v>812</v>
      </c>
      <c r="H135" s="310">
        <v>93.5</v>
      </c>
      <c r="I135" s="269" t="s">
        <v>800</v>
      </c>
    </row>
    <row r="136" spans="1:9" x14ac:dyDescent="0.25">
      <c r="A136" s="315">
        <v>70846738</v>
      </c>
      <c r="B136" s="316" t="s">
        <v>249</v>
      </c>
      <c r="C136" s="13" t="s">
        <v>809</v>
      </c>
      <c r="D136" s="314" t="s">
        <v>1247</v>
      </c>
      <c r="E136" s="13" t="s">
        <v>1248</v>
      </c>
      <c r="F136" s="45">
        <v>25</v>
      </c>
      <c r="G136" s="46" t="s">
        <v>812</v>
      </c>
      <c r="H136" s="49">
        <v>100</v>
      </c>
      <c r="I136" s="31" t="s">
        <v>800</v>
      </c>
    </row>
    <row r="137" spans="1:9" x14ac:dyDescent="0.25">
      <c r="A137" s="315">
        <v>70846738</v>
      </c>
      <c r="B137" s="316" t="s">
        <v>249</v>
      </c>
      <c r="C137" s="270" t="s">
        <v>816</v>
      </c>
      <c r="D137" s="13" t="s">
        <v>817</v>
      </c>
      <c r="E137" s="13" t="s">
        <v>815</v>
      </c>
      <c r="F137" s="45">
        <v>25</v>
      </c>
      <c r="G137" s="46" t="s">
        <v>812</v>
      </c>
      <c r="H137" s="49">
        <v>68</v>
      </c>
      <c r="I137" s="31" t="s">
        <v>800</v>
      </c>
    </row>
    <row r="138" spans="1:9" x14ac:dyDescent="0.25">
      <c r="A138" s="318"/>
      <c r="B138" s="319"/>
      <c r="C138" s="17"/>
      <c r="D138" s="6"/>
      <c r="E138" s="20"/>
      <c r="F138" s="13"/>
    </row>
    <row r="139" spans="1:9" x14ac:dyDescent="0.25">
      <c r="A139" s="318">
        <v>42505211</v>
      </c>
      <c r="B139" s="319" t="s">
        <v>268</v>
      </c>
      <c r="C139" s="270" t="s">
        <v>1131</v>
      </c>
      <c r="D139" s="13" t="s">
        <v>806</v>
      </c>
      <c r="E139" s="13" t="s">
        <v>807</v>
      </c>
      <c r="F139" s="45">
        <v>25</v>
      </c>
      <c r="G139" s="46" t="s">
        <v>808</v>
      </c>
      <c r="H139" s="47">
        <v>31.3</v>
      </c>
      <c r="I139" s="266" t="s">
        <v>800</v>
      </c>
    </row>
    <row r="140" spans="1:9" x14ac:dyDescent="0.25">
      <c r="A140" s="318">
        <v>42505211</v>
      </c>
      <c r="B140" s="319" t="s">
        <v>268</v>
      </c>
      <c r="C140" s="267" t="s">
        <v>813</v>
      </c>
      <c r="D140" s="13" t="s">
        <v>814</v>
      </c>
      <c r="E140" s="13" t="s">
        <v>815</v>
      </c>
      <c r="F140" s="45">
        <v>25</v>
      </c>
      <c r="G140" s="309" t="s">
        <v>812</v>
      </c>
      <c r="H140" s="310">
        <v>93.5</v>
      </c>
      <c r="I140" s="269" t="s">
        <v>800</v>
      </c>
    </row>
    <row r="141" spans="1:9" x14ac:dyDescent="0.25">
      <c r="A141" s="318">
        <v>42505211</v>
      </c>
      <c r="B141" s="319" t="s">
        <v>268</v>
      </c>
      <c r="C141" s="13" t="s">
        <v>809</v>
      </c>
      <c r="D141" s="314" t="s">
        <v>1247</v>
      </c>
      <c r="E141" s="13" t="s">
        <v>1248</v>
      </c>
      <c r="F141" s="45">
        <v>25</v>
      </c>
      <c r="G141" s="46" t="s">
        <v>812</v>
      </c>
      <c r="H141" s="49">
        <v>100</v>
      </c>
      <c r="I141" s="31" t="s">
        <v>800</v>
      </c>
    </row>
    <row r="142" spans="1:9" x14ac:dyDescent="0.25">
      <c r="A142" s="318">
        <v>42505211</v>
      </c>
      <c r="B142" s="319" t="s">
        <v>268</v>
      </c>
      <c r="C142" s="270" t="s">
        <v>816</v>
      </c>
      <c r="D142" s="13" t="s">
        <v>817</v>
      </c>
      <c r="E142" s="13" t="s">
        <v>815</v>
      </c>
      <c r="F142" s="45">
        <v>25</v>
      </c>
      <c r="G142" s="46" t="s">
        <v>812</v>
      </c>
      <c r="H142" s="49">
        <v>68</v>
      </c>
      <c r="I142" s="31" t="s">
        <v>800</v>
      </c>
    </row>
    <row r="143" spans="1:9" x14ac:dyDescent="0.25">
      <c r="A143" s="318">
        <v>46968042</v>
      </c>
      <c r="B143" s="319" t="s">
        <v>285</v>
      </c>
      <c r="C143" s="17">
        <v>44399172</v>
      </c>
      <c r="D143" s="6" t="s">
        <v>91</v>
      </c>
      <c r="E143" s="20" t="s">
        <v>5</v>
      </c>
      <c r="F143" s="13"/>
    </row>
    <row r="144" spans="1:9" x14ac:dyDescent="0.25">
      <c r="A144" s="318">
        <v>46968042</v>
      </c>
      <c r="B144" s="319" t="s">
        <v>285</v>
      </c>
      <c r="C144" s="270" t="s">
        <v>1131</v>
      </c>
      <c r="D144" s="13" t="s">
        <v>806</v>
      </c>
      <c r="E144" s="13" t="s">
        <v>807</v>
      </c>
      <c r="F144" s="45">
        <v>25</v>
      </c>
      <c r="G144" s="46" t="s">
        <v>808</v>
      </c>
      <c r="H144" s="47">
        <v>31.3</v>
      </c>
      <c r="I144" s="266" t="s">
        <v>800</v>
      </c>
    </row>
    <row r="145" spans="1:9" x14ac:dyDescent="0.25">
      <c r="A145" s="318">
        <v>46968042</v>
      </c>
      <c r="B145" s="319" t="s">
        <v>285</v>
      </c>
      <c r="C145" s="267" t="s">
        <v>813</v>
      </c>
      <c r="D145" s="13" t="s">
        <v>814</v>
      </c>
      <c r="E145" s="13" t="s">
        <v>815</v>
      </c>
      <c r="F145" s="45">
        <v>25</v>
      </c>
      <c r="G145" s="309" t="s">
        <v>812</v>
      </c>
      <c r="H145" s="310">
        <v>93.5</v>
      </c>
      <c r="I145" s="269" t="s">
        <v>800</v>
      </c>
    </row>
    <row r="146" spans="1:9" x14ac:dyDescent="0.25">
      <c r="A146" s="318">
        <v>46968042</v>
      </c>
      <c r="B146" s="319" t="s">
        <v>285</v>
      </c>
      <c r="C146" s="13" t="s">
        <v>809</v>
      </c>
      <c r="D146" s="314" t="s">
        <v>1247</v>
      </c>
      <c r="E146" s="13" t="s">
        <v>1248</v>
      </c>
      <c r="F146" s="45">
        <v>25</v>
      </c>
      <c r="G146" s="46" t="s">
        <v>812</v>
      </c>
      <c r="H146" s="49">
        <v>100</v>
      </c>
      <c r="I146" s="31" t="s">
        <v>800</v>
      </c>
    </row>
    <row r="147" spans="1:9" x14ac:dyDescent="0.25">
      <c r="A147" s="318">
        <v>46968042</v>
      </c>
      <c r="B147" s="319" t="s">
        <v>285</v>
      </c>
      <c r="C147" s="270" t="s">
        <v>816</v>
      </c>
      <c r="D147" s="13" t="s">
        <v>817</v>
      </c>
      <c r="E147" s="13" t="s">
        <v>815</v>
      </c>
      <c r="F147" s="45">
        <v>25</v>
      </c>
      <c r="G147" s="46" t="s">
        <v>812</v>
      </c>
      <c r="H147" s="49">
        <v>68</v>
      </c>
      <c r="I147" s="31" t="s">
        <v>800</v>
      </c>
    </row>
    <row r="148" spans="1:9" x14ac:dyDescent="0.25">
      <c r="A148" s="315"/>
      <c r="B148" s="316"/>
      <c r="C148" s="17"/>
      <c r="D148" s="6"/>
      <c r="E148" s="20"/>
      <c r="F148" s="13"/>
    </row>
    <row r="149" spans="1:9" x14ac:dyDescent="0.25">
      <c r="A149" s="315">
        <v>43073561</v>
      </c>
      <c r="B149" s="316" t="s">
        <v>340</v>
      </c>
      <c r="C149" s="270" t="s">
        <v>1131</v>
      </c>
      <c r="D149" s="13" t="s">
        <v>806</v>
      </c>
      <c r="E149" s="13" t="s">
        <v>807</v>
      </c>
      <c r="F149" s="45">
        <v>25</v>
      </c>
      <c r="G149" s="46" t="s">
        <v>808</v>
      </c>
      <c r="H149" s="47">
        <v>31.3</v>
      </c>
      <c r="I149" s="266" t="s">
        <v>800</v>
      </c>
    </row>
    <row r="150" spans="1:9" x14ac:dyDescent="0.25">
      <c r="A150" s="315">
        <v>43073561</v>
      </c>
      <c r="B150" s="316" t="s">
        <v>340</v>
      </c>
      <c r="C150" s="267" t="s">
        <v>813</v>
      </c>
      <c r="D150" s="13" t="s">
        <v>814</v>
      </c>
      <c r="E150" s="13" t="s">
        <v>815</v>
      </c>
      <c r="F150" s="45">
        <v>25</v>
      </c>
      <c r="G150" s="309" t="s">
        <v>812</v>
      </c>
      <c r="H150" s="310">
        <v>93.5</v>
      </c>
      <c r="I150" s="269" t="s">
        <v>800</v>
      </c>
    </row>
    <row r="151" spans="1:9" x14ac:dyDescent="0.25">
      <c r="A151" s="315">
        <v>43073561</v>
      </c>
      <c r="B151" s="316" t="s">
        <v>340</v>
      </c>
      <c r="C151" s="13" t="s">
        <v>809</v>
      </c>
      <c r="D151" s="314" t="s">
        <v>1247</v>
      </c>
      <c r="E151" s="13" t="s">
        <v>1248</v>
      </c>
      <c r="F151" s="45">
        <v>25</v>
      </c>
      <c r="G151" s="46" t="s">
        <v>812</v>
      </c>
      <c r="H151" s="49">
        <v>100</v>
      </c>
      <c r="I151" s="31" t="s">
        <v>800</v>
      </c>
    </row>
    <row r="152" spans="1:9" x14ac:dyDescent="0.25">
      <c r="A152" s="315">
        <v>43073561</v>
      </c>
      <c r="B152" s="316" t="s">
        <v>340</v>
      </c>
      <c r="C152" s="270" t="s">
        <v>816</v>
      </c>
      <c r="D152" s="13" t="s">
        <v>817</v>
      </c>
      <c r="E152" s="13" t="s">
        <v>815</v>
      </c>
      <c r="F152" s="45">
        <v>25</v>
      </c>
      <c r="G152" s="46" t="s">
        <v>812</v>
      </c>
      <c r="H152" s="49">
        <v>68</v>
      </c>
      <c r="I152" s="31" t="s">
        <v>800</v>
      </c>
    </row>
    <row r="153" spans="1:9" x14ac:dyDescent="0.25">
      <c r="A153" s="318"/>
      <c r="B153" s="319"/>
      <c r="C153" s="17"/>
      <c r="D153" s="6"/>
      <c r="E153" s="20"/>
      <c r="F153" s="13"/>
    </row>
    <row r="154" spans="1:9" x14ac:dyDescent="0.25">
      <c r="A154" s="318">
        <v>47450147</v>
      </c>
      <c r="B154" s="319" t="s">
        <v>362</v>
      </c>
      <c r="C154" s="270" t="s">
        <v>1131</v>
      </c>
      <c r="D154" s="13" t="s">
        <v>806</v>
      </c>
      <c r="E154" s="13" t="s">
        <v>807</v>
      </c>
      <c r="F154" s="45">
        <v>25</v>
      </c>
      <c r="G154" s="46" t="s">
        <v>808</v>
      </c>
      <c r="H154" s="47">
        <v>31.3</v>
      </c>
      <c r="I154" s="266" t="s">
        <v>800</v>
      </c>
    </row>
    <row r="155" spans="1:9" x14ac:dyDescent="0.25">
      <c r="A155" s="318">
        <v>47450147</v>
      </c>
      <c r="B155" s="319" t="s">
        <v>362</v>
      </c>
      <c r="C155" s="267" t="s">
        <v>813</v>
      </c>
      <c r="D155" s="13" t="s">
        <v>814</v>
      </c>
      <c r="E155" s="13" t="s">
        <v>815</v>
      </c>
      <c r="F155" s="45">
        <v>25</v>
      </c>
      <c r="G155" s="309" t="s">
        <v>812</v>
      </c>
      <c r="H155" s="310">
        <v>93.5</v>
      </c>
      <c r="I155" s="269" t="s">
        <v>800</v>
      </c>
    </row>
    <row r="156" spans="1:9" x14ac:dyDescent="0.25">
      <c r="A156" s="318">
        <v>47450147</v>
      </c>
      <c r="B156" s="319" t="s">
        <v>362</v>
      </c>
      <c r="C156" s="13" t="s">
        <v>809</v>
      </c>
      <c r="D156" s="314" t="s">
        <v>1247</v>
      </c>
      <c r="E156" s="13" t="s">
        <v>1248</v>
      </c>
      <c r="F156" s="45">
        <v>25</v>
      </c>
      <c r="G156" s="46" t="s">
        <v>812</v>
      </c>
      <c r="H156" s="49">
        <v>100</v>
      </c>
      <c r="I156" s="31" t="s">
        <v>800</v>
      </c>
    </row>
    <row r="157" spans="1:9" x14ac:dyDescent="0.25">
      <c r="A157" s="318">
        <v>47450147</v>
      </c>
      <c r="B157" s="319" t="s">
        <v>362</v>
      </c>
      <c r="C157" s="270" t="s">
        <v>816</v>
      </c>
      <c r="D157" s="13" t="s">
        <v>817</v>
      </c>
      <c r="E157" s="13" t="s">
        <v>815</v>
      </c>
      <c r="F157" s="45">
        <v>25</v>
      </c>
      <c r="G157" s="46" t="s">
        <v>812</v>
      </c>
      <c r="H157" s="49">
        <v>68</v>
      </c>
      <c r="I157" s="31" t="s">
        <v>800</v>
      </c>
    </row>
    <row r="158" spans="1:9" x14ac:dyDescent="0.25">
      <c r="A158" s="315"/>
      <c r="B158" s="316"/>
      <c r="C158" s="17"/>
      <c r="D158" s="6"/>
      <c r="E158" s="20"/>
      <c r="F158" s="13"/>
    </row>
    <row r="159" spans="1:9" x14ac:dyDescent="0.25">
      <c r="A159" s="315">
        <v>70265695</v>
      </c>
      <c r="B159" s="316" t="s">
        <v>430</v>
      </c>
      <c r="C159" s="270" t="s">
        <v>1131</v>
      </c>
      <c r="D159" s="13" t="s">
        <v>806</v>
      </c>
      <c r="E159" s="13" t="s">
        <v>807</v>
      </c>
      <c r="F159" s="45">
        <v>25</v>
      </c>
      <c r="G159" s="46" t="s">
        <v>808</v>
      </c>
      <c r="H159" s="47">
        <v>31.3</v>
      </c>
      <c r="I159" s="266" t="s">
        <v>800</v>
      </c>
    </row>
    <row r="160" spans="1:9" x14ac:dyDescent="0.25">
      <c r="A160" s="315">
        <v>70265695</v>
      </c>
      <c r="B160" s="316" t="s">
        <v>430</v>
      </c>
      <c r="C160" s="267" t="s">
        <v>813</v>
      </c>
      <c r="D160" s="13" t="s">
        <v>814</v>
      </c>
      <c r="E160" s="13" t="s">
        <v>815</v>
      </c>
      <c r="F160" s="45">
        <v>25</v>
      </c>
      <c r="G160" s="309" t="s">
        <v>812</v>
      </c>
      <c r="H160" s="310">
        <v>93.5</v>
      </c>
      <c r="I160" s="269" t="s">
        <v>800</v>
      </c>
    </row>
    <row r="161" spans="1:9" x14ac:dyDescent="0.25">
      <c r="A161" s="315">
        <v>70265695</v>
      </c>
      <c r="B161" s="316" t="s">
        <v>430</v>
      </c>
      <c r="C161" s="13" t="s">
        <v>809</v>
      </c>
      <c r="D161" s="314" t="s">
        <v>1247</v>
      </c>
      <c r="E161" s="13" t="s">
        <v>1248</v>
      </c>
      <c r="F161" s="45">
        <v>25</v>
      </c>
      <c r="G161" s="46" t="s">
        <v>812</v>
      </c>
      <c r="H161" s="49">
        <v>100</v>
      </c>
      <c r="I161" s="31" t="s">
        <v>800</v>
      </c>
    </row>
    <row r="162" spans="1:9" x14ac:dyDescent="0.25">
      <c r="A162" s="315">
        <v>70265695</v>
      </c>
      <c r="B162" s="316" t="s">
        <v>430</v>
      </c>
      <c r="C162" s="270" t="s">
        <v>816</v>
      </c>
      <c r="D162" s="13" t="s">
        <v>817</v>
      </c>
      <c r="E162" s="13" t="s">
        <v>815</v>
      </c>
      <c r="F162" s="45">
        <v>25</v>
      </c>
      <c r="G162" s="46" t="s">
        <v>812</v>
      </c>
      <c r="H162" s="49">
        <v>68</v>
      </c>
      <c r="I162" s="31" t="s">
        <v>800</v>
      </c>
    </row>
    <row r="163" spans="1:9" x14ac:dyDescent="0.25">
      <c r="A163" s="315"/>
      <c r="B163" s="316"/>
      <c r="C163" s="17"/>
      <c r="D163" s="6"/>
      <c r="E163" s="20"/>
      <c r="F163" s="13"/>
    </row>
    <row r="164" spans="1:9" x14ac:dyDescent="0.25">
      <c r="A164" s="315">
        <v>44388445</v>
      </c>
      <c r="B164" s="316" t="s">
        <v>481</v>
      </c>
      <c r="C164" s="270" t="s">
        <v>1131</v>
      </c>
      <c r="D164" s="13" t="s">
        <v>806</v>
      </c>
      <c r="E164" s="13" t="s">
        <v>807</v>
      </c>
      <c r="F164" s="45">
        <v>25</v>
      </c>
      <c r="G164" s="46" t="s">
        <v>808</v>
      </c>
      <c r="H164" s="47">
        <v>31.3</v>
      </c>
      <c r="I164" s="266" t="s">
        <v>800</v>
      </c>
    </row>
    <row r="165" spans="1:9" x14ac:dyDescent="0.25">
      <c r="A165" s="315">
        <v>44388445</v>
      </c>
      <c r="B165" s="316" t="s">
        <v>481</v>
      </c>
      <c r="C165" s="267" t="s">
        <v>813</v>
      </c>
      <c r="D165" s="13" t="s">
        <v>814</v>
      </c>
      <c r="E165" s="13" t="s">
        <v>815</v>
      </c>
      <c r="F165" s="45">
        <v>25</v>
      </c>
      <c r="G165" s="309" t="s">
        <v>812</v>
      </c>
      <c r="H165" s="310">
        <v>93.5</v>
      </c>
      <c r="I165" s="269" t="s">
        <v>800</v>
      </c>
    </row>
    <row r="166" spans="1:9" x14ac:dyDescent="0.25">
      <c r="A166" s="315">
        <v>44388445</v>
      </c>
      <c r="B166" s="316" t="s">
        <v>481</v>
      </c>
      <c r="C166" s="13" t="s">
        <v>809</v>
      </c>
      <c r="D166" s="314" t="s">
        <v>1247</v>
      </c>
      <c r="E166" s="13" t="s">
        <v>1248</v>
      </c>
      <c r="F166" s="45">
        <v>25</v>
      </c>
      <c r="G166" s="46" t="s">
        <v>812</v>
      </c>
      <c r="H166" s="49">
        <v>100</v>
      </c>
      <c r="I166" s="31" t="s">
        <v>800</v>
      </c>
    </row>
    <row r="167" spans="1:9" x14ac:dyDescent="0.25">
      <c r="A167" s="315">
        <v>44388445</v>
      </c>
      <c r="B167" s="316" t="s">
        <v>481</v>
      </c>
      <c r="C167" s="270" t="s">
        <v>816</v>
      </c>
      <c r="D167" s="13" t="s">
        <v>817</v>
      </c>
      <c r="E167" s="13" t="s">
        <v>815</v>
      </c>
      <c r="F167" s="45">
        <v>25</v>
      </c>
      <c r="G167" s="46" t="s">
        <v>812</v>
      </c>
      <c r="H167" s="49">
        <v>68</v>
      </c>
      <c r="I167" s="31" t="s">
        <v>800</v>
      </c>
    </row>
    <row r="168" spans="1:9" x14ac:dyDescent="0.25">
      <c r="A168" s="318"/>
      <c r="B168" s="319"/>
      <c r="C168" s="17"/>
      <c r="D168" s="6"/>
      <c r="E168" s="20"/>
      <c r="F168" s="13"/>
    </row>
    <row r="169" spans="1:9" x14ac:dyDescent="0.25">
      <c r="A169" s="318">
        <v>44393252</v>
      </c>
      <c r="B169" s="319" t="s">
        <v>482</v>
      </c>
      <c r="C169" s="270" t="s">
        <v>1131</v>
      </c>
      <c r="D169" s="13" t="s">
        <v>806</v>
      </c>
      <c r="E169" s="13" t="s">
        <v>807</v>
      </c>
      <c r="F169" s="45">
        <v>25</v>
      </c>
      <c r="G169" s="46" t="s">
        <v>808</v>
      </c>
      <c r="H169" s="47">
        <v>31.3</v>
      </c>
      <c r="I169" s="266" t="s">
        <v>800</v>
      </c>
    </row>
    <row r="170" spans="1:9" x14ac:dyDescent="0.25">
      <c r="A170" s="318">
        <v>44393252</v>
      </c>
      <c r="B170" s="319" t="s">
        <v>482</v>
      </c>
      <c r="C170" s="267" t="s">
        <v>813</v>
      </c>
      <c r="D170" s="13" t="s">
        <v>814</v>
      </c>
      <c r="E170" s="13" t="s">
        <v>815</v>
      </c>
      <c r="F170" s="45">
        <v>25</v>
      </c>
      <c r="G170" s="309" t="s">
        <v>812</v>
      </c>
      <c r="H170" s="310">
        <v>93.5</v>
      </c>
      <c r="I170" s="269" t="s">
        <v>800</v>
      </c>
    </row>
    <row r="171" spans="1:9" x14ac:dyDescent="0.25">
      <c r="A171" s="318">
        <v>44393252</v>
      </c>
      <c r="B171" s="319" t="s">
        <v>482</v>
      </c>
      <c r="C171" s="13" t="s">
        <v>809</v>
      </c>
      <c r="D171" s="314" t="s">
        <v>1247</v>
      </c>
      <c r="E171" s="13" t="s">
        <v>1248</v>
      </c>
      <c r="F171" s="45">
        <v>25</v>
      </c>
      <c r="G171" s="46" t="s">
        <v>812</v>
      </c>
      <c r="H171" s="49">
        <v>100</v>
      </c>
      <c r="I171" s="31" t="s">
        <v>800</v>
      </c>
    </row>
    <row r="172" spans="1:9" x14ac:dyDescent="0.25">
      <c r="A172" s="318">
        <v>44393252</v>
      </c>
      <c r="B172" s="319" t="s">
        <v>482</v>
      </c>
      <c r="C172" s="270" t="s">
        <v>816</v>
      </c>
      <c r="D172" s="13" t="s">
        <v>817</v>
      </c>
      <c r="E172" s="13" t="s">
        <v>815</v>
      </c>
      <c r="F172" s="45">
        <v>25</v>
      </c>
      <c r="G172" s="46" t="s">
        <v>812</v>
      </c>
      <c r="H172" s="49">
        <v>68</v>
      </c>
      <c r="I172" s="31" t="s">
        <v>800</v>
      </c>
    </row>
    <row r="173" spans="1:9" x14ac:dyDescent="0.25">
      <c r="A173" s="318"/>
      <c r="B173" s="319"/>
      <c r="C173" s="17"/>
      <c r="D173" s="18"/>
      <c r="E173" s="20"/>
      <c r="F173" s="13"/>
    </row>
    <row r="174" spans="1:9" x14ac:dyDescent="0.25">
      <c r="A174" s="318">
        <v>41454196</v>
      </c>
      <c r="B174" s="319" t="s">
        <v>483</v>
      </c>
      <c r="C174" s="270" t="s">
        <v>1131</v>
      </c>
      <c r="D174" s="13" t="s">
        <v>806</v>
      </c>
      <c r="E174" s="13" t="s">
        <v>807</v>
      </c>
      <c r="F174" s="45">
        <v>25</v>
      </c>
      <c r="G174" s="46" t="s">
        <v>808</v>
      </c>
      <c r="H174" s="47">
        <v>31.3</v>
      </c>
      <c r="I174" s="266" t="s">
        <v>800</v>
      </c>
    </row>
    <row r="175" spans="1:9" x14ac:dyDescent="0.25">
      <c r="A175" s="318">
        <v>41454196</v>
      </c>
      <c r="B175" s="319" t="s">
        <v>483</v>
      </c>
      <c r="C175" s="267" t="s">
        <v>813</v>
      </c>
      <c r="D175" s="13" t="s">
        <v>814</v>
      </c>
      <c r="E175" s="13" t="s">
        <v>815</v>
      </c>
      <c r="F175" s="45">
        <v>25</v>
      </c>
      <c r="G175" s="309" t="s">
        <v>812</v>
      </c>
      <c r="H175" s="310">
        <v>93.5</v>
      </c>
      <c r="I175" s="269" t="s">
        <v>800</v>
      </c>
    </row>
    <row r="176" spans="1:9" x14ac:dyDescent="0.25">
      <c r="A176" s="318">
        <v>41454196</v>
      </c>
      <c r="B176" s="319" t="s">
        <v>483</v>
      </c>
      <c r="C176" s="13" t="s">
        <v>809</v>
      </c>
      <c r="D176" s="314" t="s">
        <v>1247</v>
      </c>
      <c r="E176" s="13" t="s">
        <v>1248</v>
      </c>
      <c r="F176" s="45">
        <v>25</v>
      </c>
      <c r="G176" s="46" t="s">
        <v>812</v>
      </c>
      <c r="H176" s="49">
        <v>100</v>
      </c>
      <c r="I176" s="31" t="s">
        <v>800</v>
      </c>
    </row>
    <row r="177" spans="1:9" x14ac:dyDescent="0.25">
      <c r="A177" s="318">
        <v>41454196</v>
      </c>
      <c r="B177" s="319" t="s">
        <v>483</v>
      </c>
      <c r="C177" s="270" t="s">
        <v>816</v>
      </c>
      <c r="D177" s="13" t="s">
        <v>817</v>
      </c>
      <c r="E177" s="13" t="s">
        <v>815</v>
      </c>
      <c r="F177" s="45">
        <v>25</v>
      </c>
      <c r="G177" s="46" t="s">
        <v>812</v>
      </c>
      <c r="H177" s="49">
        <v>68</v>
      </c>
      <c r="I177" s="31" t="s">
        <v>800</v>
      </c>
    </row>
    <row r="178" spans="1:9" x14ac:dyDescent="0.25">
      <c r="A178" s="315"/>
      <c r="B178" s="316"/>
      <c r="C178" s="17"/>
      <c r="D178" s="6"/>
      <c r="E178" s="20"/>
      <c r="F178" s="13"/>
    </row>
    <row r="179" spans="1:9" x14ac:dyDescent="0.25">
      <c r="A179" s="315">
        <v>70244006</v>
      </c>
      <c r="B179" s="316" t="s">
        <v>484</v>
      </c>
      <c r="C179" s="270" t="s">
        <v>1131</v>
      </c>
      <c r="D179" s="13" t="s">
        <v>806</v>
      </c>
      <c r="E179" s="13" t="s">
        <v>807</v>
      </c>
      <c r="F179" s="45">
        <v>25</v>
      </c>
      <c r="G179" s="46" t="s">
        <v>808</v>
      </c>
      <c r="H179" s="47">
        <v>31.3</v>
      </c>
      <c r="I179" s="266" t="s">
        <v>800</v>
      </c>
    </row>
    <row r="180" spans="1:9" x14ac:dyDescent="0.25">
      <c r="A180" s="315">
        <v>70244006</v>
      </c>
      <c r="B180" s="316" t="s">
        <v>484</v>
      </c>
      <c r="C180" s="267" t="s">
        <v>813</v>
      </c>
      <c r="D180" s="13" t="s">
        <v>814</v>
      </c>
      <c r="E180" s="13" t="s">
        <v>815</v>
      </c>
      <c r="F180" s="45">
        <v>25</v>
      </c>
      <c r="G180" s="309" t="s">
        <v>812</v>
      </c>
      <c r="H180" s="310">
        <v>93.5</v>
      </c>
      <c r="I180" s="269" t="s">
        <v>800</v>
      </c>
    </row>
    <row r="181" spans="1:9" x14ac:dyDescent="0.25">
      <c r="A181" s="315">
        <v>70244006</v>
      </c>
      <c r="B181" s="316" t="s">
        <v>484</v>
      </c>
      <c r="C181" s="13" t="s">
        <v>809</v>
      </c>
      <c r="D181" s="314" t="s">
        <v>1247</v>
      </c>
      <c r="E181" s="13" t="s">
        <v>1248</v>
      </c>
      <c r="F181" s="45">
        <v>25</v>
      </c>
      <c r="G181" s="46" t="s">
        <v>812</v>
      </c>
      <c r="H181" s="49">
        <v>100</v>
      </c>
      <c r="I181" s="31" t="s">
        <v>800</v>
      </c>
    </row>
    <row r="182" spans="1:9" x14ac:dyDescent="0.25">
      <c r="A182" s="315">
        <v>70244006</v>
      </c>
      <c r="B182" s="316" t="s">
        <v>484</v>
      </c>
      <c r="C182" s="270" t="s">
        <v>816</v>
      </c>
      <c r="D182" s="13" t="s">
        <v>817</v>
      </c>
      <c r="E182" s="13" t="s">
        <v>815</v>
      </c>
      <c r="F182" s="45">
        <v>25</v>
      </c>
      <c r="G182" s="46" t="s">
        <v>812</v>
      </c>
      <c r="H182" s="49">
        <v>68</v>
      </c>
      <c r="I182" s="31" t="s">
        <v>800</v>
      </c>
    </row>
    <row r="183" spans="1:9" x14ac:dyDescent="0.25">
      <c r="A183" s="318"/>
      <c r="B183" s="319"/>
      <c r="C183" s="17"/>
      <c r="D183" s="6"/>
      <c r="E183" s="20"/>
      <c r="F183" s="13"/>
    </row>
    <row r="184" spans="1:9" x14ac:dyDescent="0.25">
      <c r="A184" s="318">
        <v>45359747</v>
      </c>
      <c r="B184" s="319" t="s">
        <v>485</v>
      </c>
      <c r="C184" s="270" t="s">
        <v>1131</v>
      </c>
      <c r="D184" s="13" t="s">
        <v>806</v>
      </c>
      <c r="E184" s="13" t="s">
        <v>807</v>
      </c>
      <c r="F184" s="45">
        <v>25</v>
      </c>
      <c r="G184" s="46" t="s">
        <v>808</v>
      </c>
      <c r="H184" s="47">
        <v>31.3</v>
      </c>
      <c r="I184" s="266" t="s">
        <v>800</v>
      </c>
    </row>
    <row r="185" spans="1:9" x14ac:dyDescent="0.25">
      <c r="A185" s="318">
        <v>45359747</v>
      </c>
      <c r="B185" s="319" t="s">
        <v>485</v>
      </c>
      <c r="C185" s="267" t="s">
        <v>813</v>
      </c>
      <c r="D185" s="13" t="s">
        <v>814</v>
      </c>
      <c r="E185" s="13" t="s">
        <v>815</v>
      </c>
      <c r="F185" s="45">
        <v>25</v>
      </c>
      <c r="G185" s="309" t="s">
        <v>812</v>
      </c>
      <c r="H185" s="310">
        <v>93.5</v>
      </c>
      <c r="I185" s="269" t="s">
        <v>800</v>
      </c>
    </row>
    <row r="186" spans="1:9" x14ac:dyDescent="0.25">
      <c r="A186" s="318">
        <v>45359747</v>
      </c>
      <c r="B186" s="319" t="s">
        <v>485</v>
      </c>
      <c r="C186" s="13" t="s">
        <v>809</v>
      </c>
      <c r="D186" s="314" t="s">
        <v>1247</v>
      </c>
      <c r="E186" s="13" t="s">
        <v>1248</v>
      </c>
      <c r="F186" s="45">
        <v>25</v>
      </c>
      <c r="G186" s="46" t="s">
        <v>812</v>
      </c>
      <c r="H186" s="49">
        <v>100</v>
      </c>
      <c r="I186" s="31" t="s">
        <v>800</v>
      </c>
    </row>
    <row r="187" spans="1:9" x14ac:dyDescent="0.25">
      <c r="A187" s="318">
        <v>45359747</v>
      </c>
      <c r="B187" s="319" t="s">
        <v>485</v>
      </c>
      <c r="C187" s="270" t="s">
        <v>816</v>
      </c>
      <c r="D187" s="13" t="s">
        <v>817</v>
      </c>
      <c r="E187" s="13" t="s">
        <v>815</v>
      </c>
      <c r="F187" s="45">
        <v>25</v>
      </c>
      <c r="G187" s="46" t="s">
        <v>812</v>
      </c>
      <c r="H187" s="49">
        <v>68</v>
      </c>
      <c r="I187" s="31" t="s">
        <v>800</v>
      </c>
    </row>
    <row r="188" spans="1:9" x14ac:dyDescent="0.25">
      <c r="A188" s="315"/>
      <c r="B188" s="316"/>
      <c r="C188" s="17"/>
      <c r="D188" s="6"/>
      <c r="E188" s="20"/>
      <c r="F188" s="13"/>
    </row>
    <row r="189" spans="1:9" x14ac:dyDescent="0.25">
      <c r="A189" s="315">
        <v>44693374</v>
      </c>
      <c r="B189" s="316" t="s">
        <v>486</v>
      </c>
      <c r="C189" s="270" t="s">
        <v>1131</v>
      </c>
      <c r="D189" s="13" t="s">
        <v>806</v>
      </c>
      <c r="E189" s="13" t="s">
        <v>807</v>
      </c>
      <c r="F189" s="45">
        <v>25</v>
      </c>
      <c r="G189" s="46" t="s">
        <v>808</v>
      </c>
      <c r="H189" s="47">
        <v>31.3</v>
      </c>
      <c r="I189" s="266" t="s">
        <v>800</v>
      </c>
    </row>
    <row r="190" spans="1:9" x14ac:dyDescent="0.25">
      <c r="A190" s="315">
        <v>44693374</v>
      </c>
      <c r="B190" s="316" t="s">
        <v>486</v>
      </c>
      <c r="C190" s="267" t="s">
        <v>813</v>
      </c>
      <c r="D190" s="13" t="s">
        <v>814</v>
      </c>
      <c r="E190" s="13" t="s">
        <v>815</v>
      </c>
      <c r="F190" s="45">
        <v>25</v>
      </c>
      <c r="G190" s="309" t="s">
        <v>812</v>
      </c>
      <c r="H190" s="310">
        <v>93.5</v>
      </c>
      <c r="I190" s="269" t="s">
        <v>800</v>
      </c>
    </row>
    <row r="191" spans="1:9" x14ac:dyDescent="0.25">
      <c r="A191" s="315">
        <v>44693374</v>
      </c>
      <c r="B191" s="316" t="s">
        <v>486</v>
      </c>
      <c r="C191" s="13" t="s">
        <v>809</v>
      </c>
      <c r="D191" s="314" t="s">
        <v>1247</v>
      </c>
      <c r="E191" s="13" t="s">
        <v>1248</v>
      </c>
      <c r="F191" s="45">
        <v>25</v>
      </c>
      <c r="G191" s="46" t="s">
        <v>812</v>
      </c>
      <c r="H191" s="49">
        <v>100</v>
      </c>
      <c r="I191" s="31" t="s">
        <v>800</v>
      </c>
    </row>
    <row r="192" spans="1:9" x14ac:dyDescent="0.25">
      <c r="A192" s="315">
        <v>44693374</v>
      </c>
      <c r="B192" s="316" t="s">
        <v>486</v>
      </c>
      <c r="C192" s="270" t="s">
        <v>816</v>
      </c>
      <c r="D192" s="13" t="s">
        <v>817</v>
      </c>
      <c r="E192" s="13" t="s">
        <v>815</v>
      </c>
      <c r="F192" s="45">
        <v>25</v>
      </c>
      <c r="G192" s="46" t="s">
        <v>812</v>
      </c>
      <c r="H192" s="49">
        <v>68</v>
      </c>
      <c r="I192" s="31" t="s">
        <v>800</v>
      </c>
    </row>
    <row r="193" spans="1:9" x14ac:dyDescent="0.25">
      <c r="A193" s="318"/>
      <c r="B193" s="319"/>
      <c r="C193" s="17"/>
      <c r="D193" s="6"/>
      <c r="E193" s="20"/>
      <c r="F193" s="13"/>
    </row>
    <row r="194" spans="1:9" x14ac:dyDescent="0.25">
      <c r="A194" s="318">
        <v>45277437</v>
      </c>
      <c r="B194" s="319" t="s">
        <v>487</v>
      </c>
      <c r="C194" s="270" t="s">
        <v>1131</v>
      </c>
      <c r="D194" s="13" t="s">
        <v>806</v>
      </c>
      <c r="E194" s="13" t="s">
        <v>807</v>
      </c>
      <c r="F194" s="45">
        <v>25</v>
      </c>
      <c r="G194" s="46" t="s">
        <v>808</v>
      </c>
      <c r="H194" s="47">
        <v>31.3</v>
      </c>
      <c r="I194" s="266" t="s">
        <v>800</v>
      </c>
    </row>
    <row r="195" spans="1:9" x14ac:dyDescent="0.25">
      <c r="A195" s="318">
        <v>45277437</v>
      </c>
      <c r="B195" s="319" t="s">
        <v>487</v>
      </c>
      <c r="C195" s="267" t="s">
        <v>813</v>
      </c>
      <c r="D195" s="13" t="s">
        <v>814</v>
      </c>
      <c r="E195" s="13" t="s">
        <v>815</v>
      </c>
      <c r="F195" s="45">
        <v>25</v>
      </c>
      <c r="G195" s="309" t="s">
        <v>812</v>
      </c>
      <c r="H195" s="310">
        <v>93.5</v>
      </c>
      <c r="I195" s="269" t="s">
        <v>800</v>
      </c>
    </row>
    <row r="196" spans="1:9" x14ac:dyDescent="0.25">
      <c r="A196" s="318">
        <v>45277437</v>
      </c>
      <c r="B196" s="319" t="s">
        <v>487</v>
      </c>
      <c r="C196" s="13" t="s">
        <v>809</v>
      </c>
      <c r="D196" s="314" t="s">
        <v>1247</v>
      </c>
      <c r="E196" s="13" t="s">
        <v>1248</v>
      </c>
      <c r="F196" s="45">
        <v>25</v>
      </c>
      <c r="G196" s="46" t="s">
        <v>812</v>
      </c>
      <c r="H196" s="49">
        <v>100</v>
      </c>
      <c r="I196" s="31" t="s">
        <v>800</v>
      </c>
    </row>
    <row r="197" spans="1:9" x14ac:dyDescent="0.25">
      <c r="A197" s="318">
        <v>45277437</v>
      </c>
      <c r="B197" s="319" t="s">
        <v>487</v>
      </c>
      <c r="C197" s="270" t="s">
        <v>816</v>
      </c>
      <c r="D197" s="13" t="s">
        <v>817</v>
      </c>
      <c r="E197" s="13" t="s">
        <v>815</v>
      </c>
      <c r="F197" s="45">
        <v>25</v>
      </c>
      <c r="G197" s="46" t="s">
        <v>812</v>
      </c>
      <c r="H197" s="49">
        <v>68</v>
      </c>
      <c r="I197" s="31" t="s">
        <v>800</v>
      </c>
    </row>
    <row r="198" spans="1:9" x14ac:dyDescent="0.25">
      <c r="A198" s="318"/>
      <c r="B198" s="319"/>
      <c r="C198" s="17"/>
      <c r="D198" s="6"/>
      <c r="E198" s="20"/>
      <c r="F198" s="13"/>
    </row>
    <row r="199" spans="1:9" x14ac:dyDescent="0.25">
      <c r="A199" s="318">
        <v>43722923</v>
      </c>
      <c r="B199" s="319" t="s">
        <v>488</v>
      </c>
      <c r="C199" s="270" t="s">
        <v>1131</v>
      </c>
      <c r="D199" s="13" t="s">
        <v>806</v>
      </c>
      <c r="E199" s="13" t="s">
        <v>807</v>
      </c>
      <c r="F199" s="45">
        <v>25</v>
      </c>
      <c r="G199" s="46" t="s">
        <v>808</v>
      </c>
      <c r="H199" s="47">
        <v>31.3</v>
      </c>
      <c r="I199" s="266" t="s">
        <v>800</v>
      </c>
    </row>
    <row r="200" spans="1:9" x14ac:dyDescent="0.25">
      <c r="A200" s="318">
        <v>43722923</v>
      </c>
      <c r="B200" s="319" t="s">
        <v>488</v>
      </c>
      <c r="C200" s="267" t="s">
        <v>813</v>
      </c>
      <c r="D200" s="13" t="s">
        <v>814</v>
      </c>
      <c r="E200" s="13" t="s">
        <v>815</v>
      </c>
      <c r="F200" s="45">
        <v>25</v>
      </c>
      <c r="G200" s="309" t="s">
        <v>812</v>
      </c>
      <c r="H200" s="310">
        <v>93.5</v>
      </c>
      <c r="I200" s="269" t="s">
        <v>800</v>
      </c>
    </row>
    <row r="201" spans="1:9" x14ac:dyDescent="0.25">
      <c r="A201" s="318">
        <v>43722923</v>
      </c>
      <c r="B201" s="319" t="s">
        <v>488</v>
      </c>
      <c r="C201" s="13" t="s">
        <v>809</v>
      </c>
      <c r="D201" s="314" t="s">
        <v>1247</v>
      </c>
      <c r="E201" s="13" t="s">
        <v>1248</v>
      </c>
      <c r="F201" s="45">
        <v>25</v>
      </c>
      <c r="G201" s="46" t="s">
        <v>812</v>
      </c>
      <c r="H201" s="49">
        <v>100</v>
      </c>
      <c r="I201" s="31" t="s">
        <v>800</v>
      </c>
    </row>
    <row r="202" spans="1:9" x14ac:dyDescent="0.25">
      <c r="A202" s="318">
        <v>43722923</v>
      </c>
      <c r="B202" s="319" t="s">
        <v>488</v>
      </c>
      <c r="C202" s="270" t="s">
        <v>816</v>
      </c>
      <c r="D202" s="13" t="s">
        <v>817</v>
      </c>
      <c r="E202" s="13" t="s">
        <v>815</v>
      </c>
      <c r="F202" s="45">
        <v>25</v>
      </c>
      <c r="G202" s="46" t="s">
        <v>812</v>
      </c>
      <c r="H202" s="49">
        <v>68</v>
      </c>
      <c r="I202" s="31" t="s">
        <v>800</v>
      </c>
    </row>
    <row r="203" spans="1:9" x14ac:dyDescent="0.25">
      <c r="A203" s="318"/>
      <c r="B203" s="319"/>
      <c r="C203" s="17"/>
      <c r="D203" s="6"/>
      <c r="E203" s="20"/>
      <c r="F203" s="13"/>
    </row>
    <row r="204" spans="1:9" x14ac:dyDescent="0.25">
      <c r="A204" s="318">
        <v>73137848</v>
      </c>
      <c r="B204" s="319" t="s">
        <v>489</v>
      </c>
      <c r="C204" s="270" t="s">
        <v>1131</v>
      </c>
      <c r="D204" s="13" t="s">
        <v>806</v>
      </c>
      <c r="E204" s="13" t="s">
        <v>807</v>
      </c>
      <c r="F204" s="45">
        <v>25</v>
      </c>
      <c r="G204" s="46" t="s">
        <v>808</v>
      </c>
      <c r="H204" s="47">
        <v>31.3</v>
      </c>
      <c r="I204" s="266" t="s">
        <v>800</v>
      </c>
    </row>
    <row r="205" spans="1:9" x14ac:dyDescent="0.25">
      <c r="A205" s="318">
        <v>73137848</v>
      </c>
      <c r="B205" s="319" t="s">
        <v>489</v>
      </c>
      <c r="C205" s="267" t="s">
        <v>813</v>
      </c>
      <c r="D205" s="13" t="s">
        <v>814</v>
      </c>
      <c r="E205" s="13" t="s">
        <v>815</v>
      </c>
      <c r="F205" s="45">
        <v>25</v>
      </c>
      <c r="G205" s="309" t="s">
        <v>812</v>
      </c>
      <c r="H205" s="310">
        <v>93.5</v>
      </c>
      <c r="I205" s="269" t="s">
        <v>800</v>
      </c>
    </row>
    <row r="206" spans="1:9" x14ac:dyDescent="0.25">
      <c r="A206" s="318">
        <v>73137848</v>
      </c>
      <c r="B206" s="319" t="s">
        <v>489</v>
      </c>
      <c r="C206" s="13" t="s">
        <v>809</v>
      </c>
      <c r="D206" s="314" t="s">
        <v>1247</v>
      </c>
      <c r="E206" s="13" t="s">
        <v>1248</v>
      </c>
      <c r="F206" s="45">
        <v>25</v>
      </c>
      <c r="G206" s="46" t="s">
        <v>812</v>
      </c>
      <c r="H206" s="49">
        <v>100</v>
      </c>
      <c r="I206" s="31" t="s">
        <v>800</v>
      </c>
    </row>
    <row r="207" spans="1:9" x14ac:dyDescent="0.25">
      <c r="A207" s="318">
        <v>73137848</v>
      </c>
      <c r="B207" s="319" t="s">
        <v>489</v>
      </c>
      <c r="C207" s="270" t="s">
        <v>816</v>
      </c>
      <c r="D207" s="13" t="s">
        <v>817</v>
      </c>
      <c r="E207" s="13" t="s">
        <v>815</v>
      </c>
      <c r="F207" s="45">
        <v>25</v>
      </c>
      <c r="G207" s="46" t="s">
        <v>812</v>
      </c>
      <c r="H207" s="49">
        <v>68</v>
      </c>
      <c r="I207" s="31" t="s">
        <v>800</v>
      </c>
    </row>
    <row r="208" spans="1:9" x14ac:dyDescent="0.25">
      <c r="A208" s="318"/>
      <c r="B208" s="319"/>
      <c r="C208" s="17"/>
      <c r="D208" s="6"/>
      <c r="E208" s="22"/>
      <c r="F208" s="31"/>
    </row>
    <row r="209" spans="1:9" x14ac:dyDescent="0.25">
      <c r="A209" s="318">
        <v>44448768</v>
      </c>
      <c r="B209" s="319" t="s">
        <v>490</v>
      </c>
      <c r="C209" s="270" t="s">
        <v>1131</v>
      </c>
      <c r="D209" s="13" t="s">
        <v>806</v>
      </c>
      <c r="E209" s="13" t="s">
        <v>807</v>
      </c>
      <c r="F209" s="45">
        <v>25</v>
      </c>
      <c r="G209" s="46" t="s">
        <v>808</v>
      </c>
      <c r="H209" s="47">
        <v>31.3</v>
      </c>
      <c r="I209" s="266" t="s">
        <v>800</v>
      </c>
    </row>
    <row r="210" spans="1:9" x14ac:dyDescent="0.25">
      <c r="A210" s="318">
        <v>44448768</v>
      </c>
      <c r="B210" s="319" t="s">
        <v>490</v>
      </c>
      <c r="C210" s="267" t="s">
        <v>813</v>
      </c>
      <c r="D210" s="13" t="s">
        <v>814</v>
      </c>
      <c r="E210" s="13" t="s">
        <v>815</v>
      </c>
      <c r="F210" s="45">
        <v>25</v>
      </c>
      <c r="G210" s="309" t="s">
        <v>812</v>
      </c>
      <c r="H210" s="310">
        <v>93.5</v>
      </c>
      <c r="I210" s="269" t="s">
        <v>800</v>
      </c>
    </row>
    <row r="211" spans="1:9" x14ac:dyDescent="0.25">
      <c r="A211" s="318">
        <v>44448768</v>
      </c>
      <c r="B211" s="319" t="s">
        <v>490</v>
      </c>
      <c r="C211" s="13" t="s">
        <v>809</v>
      </c>
      <c r="D211" s="314" t="s">
        <v>1247</v>
      </c>
      <c r="E211" s="13" t="s">
        <v>1248</v>
      </c>
      <c r="F211" s="45">
        <v>25</v>
      </c>
      <c r="G211" s="46" t="s">
        <v>812</v>
      </c>
      <c r="H211" s="49">
        <v>100</v>
      </c>
      <c r="I211" s="31" t="s">
        <v>800</v>
      </c>
    </row>
    <row r="212" spans="1:9" x14ac:dyDescent="0.25">
      <c r="A212" s="318">
        <v>44448768</v>
      </c>
      <c r="B212" s="319" t="s">
        <v>490</v>
      </c>
      <c r="C212" s="270" t="s">
        <v>816</v>
      </c>
      <c r="D212" s="13" t="s">
        <v>817</v>
      </c>
      <c r="E212" s="13" t="s">
        <v>815</v>
      </c>
      <c r="F212" s="45">
        <v>25</v>
      </c>
      <c r="G212" s="46" t="s">
        <v>812</v>
      </c>
      <c r="H212" s="49">
        <v>68</v>
      </c>
      <c r="I212" s="31" t="s">
        <v>800</v>
      </c>
    </row>
    <row r="213" spans="1:9" x14ac:dyDescent="0.25">
      <c r="A213" s="315"/>
      <c r="B213" s="316"/>
      <c r="C213" s="17"/>
      <c r="D213" s="6"/>
      <c r="E213" s="20"/>
      <c r="F213" s="13"/>
    </row>
    <row r="214" spans="1:9" x14ac:dyDescent="0.25">
      <c r="A214" s="315">
        <v>45752469</v>
      </c>
      <c r="B214" s="316" t="s">
        <v>491</v>
      </c>
      <c r="C214" s="270" t="s">
        <v>1131</v>
      </c>
      <c r="D214" s="13" t="s">
        <v>806</v>
      </c>
      <c r="E214" s="13" t="s">
        <v>807</v>
      </c>
      <c r="F214" s="45">
        <v>25</v>
      </c>
      <c r="G214" s="46" t="s">
        <v>808</v>
      </c>
      <c r="H214" s="47">
        <v>31.3</v>
      </c>
      <c r="I214" s="266" t="s">
        <v>800</v>
      </c>
    </row>
    <row r="215" spans="1:9" x14ac:dyDescent="0.25">
      <c r="A215" s="315">
        <v>45752469</v>
      </c>
      <c r="B215" s="316" t="s">
        <v>491</v>
      </c>
      <c r="C215" s="267" t="s">
        <v>813</v>
      </c>
      <c r="D215" s="13" t="s">
        <v>814</v>
      </c>
      <c r="E215" s="13" t="s">
        <v>815</v>
      </c>
      <c r="F215" s="45">
        <v>25</v>
      </c>
      <c r="G215" s="309" t="s">
        <v>812</v>
      </c>
      <c r="H215" s="310">
        <v>93.5</v>
      </c>
      <c r="I215" s="269" t="s">
        <v>800</v>
      </c>
    </row>
    <row r="216" spans="1:9" x14ac:dyDescent="0.25">
      <c r="A216" s="315">
        <v>45752469</v>
      </c>
      <c r="B216" s="316" t="s">
        <v>491</v>
      </c>
      <c r="C216" s="13" t="s">
        <v>809</v>
      </c>
      <c r="D216" s="314" t="s">
        <v>1247</v>
      </c>
      <c r="E216" s="13" t="s">
        <v>1248</v>
      </c>
      <c r="F216" s="45">
        <v>25</v>
      </c>
      <c r="G216" s="46" t="s">
        <v>812</v>
      </c>
      <c r="H216" s="49">
        <v>100</v>
      </c>
      <c r="I216" s="31" t="s">
        <v>800</v>
      </c>
    </row>
    <row r="217" spans="1:9" x14ac:dyDescent="0.25">
      <c r="A217" s="315">
        <v>45752469</v>
      </c>
      <c r="B217" s="316" t="s">
        <v>491</v>
      </c>
      <c r="C217" s="270" t="s">
        <v>816</v>
      </c>
      <c r="D217" s="13" t="s">
        <v>817</v>
      </c>
      <c r="E217" s="13" t="s">
        <v>815</v>
      </c>
      <c r="F217" s="45">
        <v>25</v>
      </c>
      <c r="G217" s="46" t="s">
        <v>812</v>
      </c>
      <c r="H217" s="49">
        <v>68</v>
      </c>
      <c r="I217" s="31" t="s">
        <v>800</v>
      </c>
    </row>
    <row r="218" spans="1:9" x14ac:dyDescent="0.25">
      <c r="A218" s="315"/>
      <c r="B218" s="316"/>
      <c r="C218" s="17"/>
      <c r="D218" s="6"/>
      <c r="E218" s="20"/>
      <c r="F218" s="13"/>
    </row>
    <row r="219" spans="1:9" x14ac:dyDescent="0.25">
      <c r="A219" s="315">
        <v>45031216</v>
      </c>
      <c r="B219" s="316" t="s">
        <v>492</v>
      </c>
      <c r="C219" s="270" t="s">
        <v>1131</v>
      </c>
      <c r="D219" s="13" t="s">
        <v>806</v>
      </c>
      <c r="E219" s="13" t="s">
        <v>807</v>
      </c>
      <c r="F219" s="45">
        <v>25</v>
      </c>
      <c r="G219" s="46" t="s">
        <v>808</v>
      </c>
      <c r="H219" s="47">
        <v>31.3</v>
      </c>
      <c r="I219" s="266" t="s">
        <v>800</v>
      </c>
    </row>
    <row r="220" spans="1:9" x14ac:dyDescent="0.25">
      <c r="A220" s="315">
        <v>45031216</v>
      </c>
      <c r="B220" s="316" t="s">
        <v>492</v>
      </c>
      <c r="C220" s="267" t="s">
        <v>813</v>
      </c>
      <c r="D220" s="13" t="s">
        <v>814</v>
      </c>
      <c r="E220" s="13" t="s">
        <v>815</v>
      </c>
      <c r="F220" s="45">
        <v>25</v>
      </c>
      <c r="G220" s="309" t="s">
        <v>812</v>
      </c>
      <c r="H220" s="310">
        <v>93.5</v>
      </c>
      <c r="I220" s="269" t="s">
        <v>800</v>
      </c>
    </row>
    <row r="221" spans="1:9" x14ac:dyDescent="0.25">
      <c r="A221" s="315">
        <v>45031216</v>
      </c>
      <c r="B221" s="316" t="s">
        <v>492</v>
      </c>
      <c r="C221" s="13" t="s">
        <v>809</v>
      </c>
      <c r="D221" s="314" t="s">
        <v>1247</v>
      </c>
      <c r="E221" s="13" t="s">
        <v>1248</v>
      </c>
      <c r="F221" s="45">
        <v>25</v>
      </c>
      <c r="G221" s="46" t="s">
        <v>812</v>
      </c>
      <c r="H221" s="49">
        <v>100</v>
      </c>
      <c r="I221" s="31" t="s">
        <v>800</v>
      </c>
    </row>
    <row r="222" spans="1:9" x14ac:dyDescent="0.25">
      <c r="A222" s="315">
        <v>45031216</v>
      </c>
      <c r="B222" s="316" t="s">
        <v>492</v>
      </c>
      <c r="C222" s="270" t="s">
        <v>816</v>
      </c>
      <c r="D222" s="13" t="s">
        <v>817</v>
      </c>
      <c r="E222" s="13" t="s">
        <v>815</v>
      </c>
      <c r="F222" s="45">
        <v>25</v>
      </c>
      <c r="G222" s="46" t="s">
        <v>812</v>
      </c>
      <c r="H222" s="49">
        <v>68</v>
      </c>
      <c r="I222" s="31" t="s">
        <v>800</v>
      </c>
    </row>
    <row r="223" spans="1:9" x14ac:dyDescent="0.25">
      <c r="A223" s="318"/>
      <c r="B223" s="319"/>
      <c r="C223" s="17"/>
      <c r="D223" s="6"/>
      <c r="E223" s="20"/>
      <c r="F223" s="13"/>
    </row>
    <row r="224" spans="1:9" x14ac:dyDescent="0.25">
      <c r="A224" s="318">
        <v>46712359</v>
      </c>
      <c r="B224" s="319" t="s">
        <v>493</v>
      </c>
      <c r="C224" s="270" t="s">
        <v>1131</v>
      </c>
      <c r="D224" s="13" t="s">
        <v>806</v>
      </c>
      <c r="E224" s="13" t="s">
        <v>807</v>
      </c>
      <c r="F224" s="45">
        <v>25</v>
      </c>
      <c r="G224" s="46" t="s">
        <v>808</v>
      </c>
      <c r="H224" s="47">
        <v>31.3</v>
      </c>
      <c r="I224" s="266" t="s">
        <v>800</v>
      </c>
    </row>
    <row r="225" spans="1:9" x14ac:dyDescent="0.25">
      <c r="A225" s="318">
        <v>46712359</v>
      </c>
      <c r="B225" s="319" t="s">
        <v>493</v>
      </c>
      <c r="C225" s="267" t="s">
        <v>813</v>
      </c>
      <c r="D225" s="13" t="s">
        <v>814</v>
      </c>
      <c r="E225" s="13" t="s">
        <v>815</v>
      </c>
      <c r="F225" s="45">
        <v>25</v>
      </c>
      <c r="G225" s="309" t="s">
        <v>812</v>
      </c>
      <c r="H225" s="310">
        <v>93.5</v>
      </c>
      <c r="I225" s="269" t="s">
        <v>800</v>
      </c>
    </row>
    <row r="226" spans="1:9" x14ac:dyDescent="0.25">
      <c r="A226" s="318">
        <v>46712359</v>
      </c>
      <c r="B226" s="319" t="s">
        <v>493</v>
      </c>
      <c r="C226" s="13" t="s">
        <v>809</v>
      </c>
      <c r="D226" s="314" t="s">
        <v>1247</v>
      </c>
      <c r="E226" s="13" t="s">
        <v>1248</v>
      </c>
      <c r="F226" s="45">
        <v>25</v>
      </c>
      <c r="G226" s="46" t="s">
        <v>812</v>
      </c>
      <c r="H226" s="49">
        <v>100</v>
      </c>
      <c r="I226" s="31" t="s">
        <v>800</v>
      </c>
    </row>
    <row r="227" spans="1:9" x14ac:dyDescent="0.25">
      <c r="A227" s="318">
        <v>46712359</v>
      </c>
      <c r="B227" s="319" t="s">
        <v>493</v>
      </c>
      <c r="C227" s="270" t="s">
        <v>816</v>
      </c>
      <c r="D227" s="13" t="s">
        <v>817</v>
      </c>
      <c r="E227" s="13" t="s">
        <v>815</v>
      </c>
      <c r="F227" s="45">
        <v>25</v>
      </c>
      <c r="G227" s="46" t="s">
        <v>812</v>
      </c>
      <c r="H227" s="49">
        <v>68</v>
      </c>
      <c r="I227" s="31" t="s">
        <v>800</v>
      </c>
    </row>
    <row r="228" spans="1:9" x14ac:dyDescent="0.25">
      <c r="A228" s="318"/>
      <c r="B228" s="319"/>
      <c r="C228" s="17"/>
      <c r="D228" s="6"/>
      <c r="E228" s="20"/>
      <c r="F228" s="13"/>
    </row>
    <row r="229" spans="1:9" x14ac:dyDescent="0.25">
      <c r="A229" s="318">
        <v>41952904</v>
      </c>
      <c r="B229" s="319" t="s">
        <v>494</v>
      </c>
      <c r="C229" s="270" t="s">
        <v>1131</v>
      </c>
      <c r="D229" s="13" t="s">
        <v>806</v>
      </c>
      <c r="E229" s="13" t="s">
        <v>807</v>
      </c>
      <c r="F229" s="45">
        <v>25</v>
      </c>
      <c r="G229" s="46" t="s">
        <v>808</v>
      </c>
      <c r="H229" s="47">
        <v>31.3</v>
      </c>
      <c r="I229" s="266" t="s">
        <v>800</v>
      </c>
    </row>
    <row r="230" spans="1:9" x14ac:dyDescent="0.25">
      <c r="A230" s="318">
        <v>41952904</v>
      </c>
      <c r="B230" s="319" t="s">
        <v>494</v>
      </c>
      <c r="C230" s="267" t="s">
        <v>813</v>
      </c>
      <c r="D230" s="13" t="s">
        <v>814</v>
      </c>
      <c r="E230" s="13" t="s">
        <v>815</v>
      </c>
      <c r="F230" s="45">
        <v>25</v>
      </c>
      <c r="G230" s="309" t="s">
        <v>812</v>
      </c>
      <c r="H230" s="310">
        <v>93.5</v>
      </c>
      <c r="I230" s="269" t="s">
        <v>800</v>
      </c>
    </row>
    <row r="231" spans="1:9" x14ac:dyDescent="0.25">
      <c r="A231" s="318">
        <v>41952904</v>
      </c>
      <c r="B231" s="319" t="s">
        <v>494</v>
      </c>
      <c r="C231" s="13" t="s">
        <v>809</v>
      </c>
      <c r="D231" s="314" t="s">
        <v>1247</v>
      </c>
      <c r="E231" s="13" t="s">
        <v>1248</v>
      </c>
      <c r="F231" s="45">
        <v>25</v>
      </c>
      <c r="G231" s="46" t="s">
        <v>812</v>
      </c>
      <c r="H231" s="49">
        <v>100</v>
      </c>
      <c r="I231" s="31" t="s">
        <v>800</v>
      </c>
    </row>
    <row r="232" spans="1:9" x14ac:dyDescent="0.25">
      <c r="A232" s="318">
        <v>41952904</v>
      </c>
      <c r="B232" s="319" t="s">
        <v>494</v>
      </c>
      <c r="C232" s="270" t="s">
        <v>816</v>
      </c>
      <c r="D232" s="13" t="s">
        <v>817</v>
      </c>
      <c r="E232" s="13" t="s">
        <v>815</v>
      </c>
      <c r="F232" s="45">
        <v>25</v>
      </c>
      <c r="G232" s="46" t="s">
        <v>812</v>
      </c>
      <c r="H232" s="49">
        <v>68</v>
      </c>
      <c r="I232" s="31" t="s">
        <v>800</v>
      </c>
    </row>
    <row r="233" spans="1:9" x14ac:dyDescent="0.25">
      <c r="A233" s="322"/>
      <c r="B233" s="322"/>
    </row>
    <row r="234" spans="1:9" x14ac:dyDescent="0.25">
      <c r="A234" s="322"/>
      <c r="B234" s="322"/>
    </row>
    <row r="235" spans="1:9" x14ac:dyDescent="0.25">
      <c r="A235" s="322"/>
      <c r="B235" s="322"/>
    </row>
    <row r="236" spans="1:9" x14ac:dyDescent="0.25">
      <c r="A236" s="322"/>
      <c r="B236" s="322"/>
    </row>
    <row r="237" spans="1:9" x14ac:dyDescent="0.25">
      <c r="A237" s="322"/>
      <c r="B237" s="322"/>
    </row>
    <row r="238" spans="1:9" x14ac:dyDescent="0.25">
      <c r="A238" s="322"/>
      <c r="B238" s="322"/>
    </row>
    <row r="239" spans="1:9" x14ac:dyDescent="0.25">
      <c r="A239" s="322"/>
      <c r="B239" s="322"/>
    </row>
    <row r="240" spans="1:9" x14ac:dyDescent="0.25">
      <c r="A240" s="322"/>
      <c r="B240" s="322"/>
    </row>
    <row r="241" spans="1:2" x14ac:dyDescent="0.25">
      <c r="A241" s="322"/>
      <c r="B241" s="322"/>
    </row>
    <row r="242" spans="1:2" x14ac:dyDescent="0.25">
      <c r="A242" s="322"/>
      <c r="B242" s="322"/>
    </row>
    <row r="243" spans="1:2" x14ac:dyDescent="0.25">
      <c r="A243" s="322"/>
      <c r="B243" s="322"/>
    </row>
    <row r="244" spans="1:2" x14ac:dyDescent="0.25">
      <c r="A244" s="322"/>
      <c r="B244" s="322"/>
    </row>
    <row r="245" spans="1:2" x14ac:dyDescent="0.25">
      <c r="A245" s="322"/>
      <c r="B245" s="322"/>
    </row>
    <row r="246" spans="1:2" x14ac:dyDescent="0.25">
      <c r="A246" s="322"/>
      <c r="B246" s="322"/>
    </row>
    <row r="247" spans="1:2" x14ac:dyDescent="0.25">
      <c r="A247" s="322"/>
      <c r="B247" s="322"/>
    </row>
    <row r="248" spans="1:2" x14ac:dyDescent="0.25">
      <c r="A248" s="322"/>
      <c r="B248" s="322"/>
    </row>
    <row r="249" spans="1:2" x14ac:dyDescent="0.25">
      <c r="A249" s="322"/>
      <c r="B249" s="322"/>
    </row>
    <row r="250" spans="1:2" x14ac:dyDescent="0.25">
      <c r="A250" s="322"/>
      <c r="B250" s="322"/>
    </row>
    <row r="251" spans="1:2" x14ac:dyDescent="0.25">
      <c r="A251" s="322"/>
      <c r="B251" s="3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0"/>
  <sheetViews>
    <sheetView topLeftCell="A18" workbookViewId="0">
      <selection activeCell="A2" sqref="A2:I46"/>
    </sheetView>
  </sheetViews>
  <sheetFormatPr baseColWidth="10" defaultRowHeight="15" x14ac:dyDescent="0.25"/>
  <cols>
    <col min="1" max="1" width="25.7109375" bestFit="1" customWidth="1"/>
    <col min="2" max="2" width="36.7109375" bestFit="1" customWidth="1"/>
    <col min="3" max="3" width="26.85546875" bestFit="1" customWidth="1"/>
    <col min="4" max="4" width="34.7109375" bestFit="1" customWidth="1"/>
    <col min="5" max="5" width="16.140625" customWidth="1"/>
  </cols>
  <sheetData>
    <row r="1" spans="1:10" s="1" customFormat="1" x14ac:dyDescent="0.25">
      <c r="A1" s="14" t="s">
        <v>0</v>
      </c>
      <c r="B1" s="14" t="s">
        <v>1</v>
      </c>
      <c r="C1" s="307" t="s">
        <v>789</v>
      </c>
      <c r="D1" s="307" t="s">
        <v>790</v>
      </c>
      <c r="E1" s="307" t="s">
        <v>791</v>
      </c>
      <c r="F1" s="311" t="s">
        <v>792</v>
      </c>
      <c r="G1" s="308" t="s">
        <v>793</v>
      </c>
      <c r="H1" s="308" t="s">
        <v>794</v>
      </c>
      <c r="I1" s="308" t="s">
        <v>795</v>
      </c>
      <c r="J1"/>
    </row>
    <row r="2" spans="1:10" x14ac:dyDescent="0.25">
      <c r="A2" s="10">
        <v>45446983</v>
      </c>
      <c r="B2" s="6" t="s">
        <v>304</v>
      </c>
      <c r="C2" s="270" t="s">
        <v>1131</v>
      </c>
      <c r="D2" s="13" t="s">
        <v>806</v>
      </c>
      <c r="E2" s="13" t="s">
        <v>807</v>
      </c>
      <c r="F2" s="45">
        <v>33</v>
      </c>
      <c r="G2" s="46" t="s">
        <v>808</v>
      </c>
      <c r="H2" s="47">
        <v>31.3</v>
      </c>
      <c r="I2" s="266" t="s">
        <v>800</v>
      </c>
    </row>
    <row r="3" spans="1:10" x14ac:dyDescent="0.25">
      <c r="A3" s="19">
        <v>45446983</v>
      </c>
      <c r="B3" s="9" t="s">
        <v>304</v>
      </c>
      <c r="C3" s="312" t="s">
        <v>813</v>
      </c>
      <c r="D3" s="13" t="s">
        <v>814</v>
      </c>
      <c r="E3" s="13" t="s">
        <v>815</v>
      </c>
      <c r="F3" s="45">
        <v>33</v>
      </c>
      <c r="G3" s="309" t="s">
        <v>812</v>
      </c>
      <c r="H3" s="310">
        <v>93.5</v>
      </c>
      <c r="I3" s="269" t="s">
        <v>800</v>
      </c>
    </row>
    <row r="4" spans="1:10" x14ac:dyDescent="0.25">
      <c r="A4" s="19">
        <v>45446983</v>
      </c>
      <c r="B4" s="9" t="s">
        <v>304</v>
      </c>
      <c r="C4" s="313" t="s">
        <v>1238</v>
      </c>
      <c r="D4" s="13" t="s">
        <v>1239</v>
      </c>
      <c r="E4" s="13" t="s">
        <v>815</v>
      </c>
      <c r="F4" s="45">
        <v>34</v>
      </c>
      <c r="G4" s="46" t="s">
        <v>812</v>
      </c>
      <c r="H4" s="271">
        <v>63.6</v>
      </c>
      <c r="I4" s="269" t="s">
        <v>800</v>
      </c>
    </row>
    <row r="5" spans="1:10" x14ac:dyDescent="0.25">
      <c r="A5" s="19">
        <v>43461760</v>
      </c>
      <c r="B5" s="9" t="s">
        <v>344</v>
      </c>
      <c r="C5" s="313" t="s">
        <v>1131</v>
      </c>
      <c r="D5" s="13" t="s">
        <v>806</v>
      </c>
      <c r="E5" s="13" t="s">
        <v>807</v>
      </c>
      <c r="F5" s="45">
        <v>33</v>
      </c>
      <c r="G5" s="46" t="s">
        <v>808</v>
      </c>
      <c r="H5" s="47">
        <v>31.3</v>
      </c>
      <c r="I5" s="266" t="s">
        <v>800</v>
      </c>
    </row>
    <row r="6" spans="1:10" x14ac:dyDescent="0.25">
      <c r="A6" s="19">
        <v>43461760</v>
      </c>
      <c r="B6" s="9" t="s">
        <v>344</v>
      </c>
      <c r="C6" s="312" t="s">
        <v>813</v>
      </c>
      <c r="D6" s="13" t="s">
        <v>814</v>
      </c>
      <c r="E6" s="13" t="s">
        <v>815</v>
      </c>
      <c r="F6" s="45">
        <v>33</v>
      </c>
      <c r="G6" s="309" t="s">
        <v>812</v>
      </c>
      <c r="H6" s="310">
        <v>93.5</v>
      </c>
      <c r="I6" s="269" t="s">
        <v>800</v>
      </c>
    </row>
    <row r="7" spans="1:10" x14ac:dyDescent="0.25">
      <c r="A7" s="19">
        <v>43461760</v>
      </c>
      <c r="B7" s="9" t="s">
        <v>344</v>
      </c>
      <c r="C7" s="313" t="s">
        <v>1238</v>
      </c>
      <c r="D7" s="13" t="s">
        <v>1239</v>
      </c>
      <c r="E7" s="13" t="s">
        <v>815</v>
      </c>
      <c r="F7" s="45">
        <v>34</v>
      </c>
      <c r="G7" s="46" t="s">
        <v>812</v>
      </c>
      <c r="H7" s="271">
        <v>63.6</v>
      </c>
      <c r="I7" s="269" t="s">
        <v>800</v>
      </c>
    </row>
    <row r="8" spans="1:10" x14ac:dyDescent="0.25">
      <c r="A8" s="19">
        <v>41915975</v>
      </c>
      <c r="B8" s="9" t="s">
        <v>363</v>
      </c>
      <c r="C8" s="313" t="s">
        <v>1131</v>
      </c>
      <c r="D8" s="13" t="s">
        <v>806</v>
      </c>
      <c r="E8" s="13" t="s">
        <v>807</v>
      </c>
      <c r="F8" s="45">
        <v>33</v>
      </c>
      <c r="G8" s="46" t="s">
        <v>808</v>
      </c>
      <c r="H8" s="47">
        <v>31.3</v>
      </c>
      <c r="I8" s="266" t="s">
        <v>800</v>
      </c>
    </row>
    <row r="9" spans="1:10" x14ac:dyDescent="0.25">
      <c r="A9" s="19">
        <v>41915975</v>
      </c>
      <c r="B9" s="9" t="s">
        <v>363</v>
      </c>
      <c r="C9" s="312" t="s">
        <v>813</v>
      </c>
      <c r="D9" s="13" t="s">
        <v>814</v>
      </c>
      <c r="E9" s="13" t="s">
        <v>815</v>
      </c>
      <c r="F9" s="45">
        <v>33</v>
      </c>
      <c r="G9" s="309" t="s">
        <v>812</v>
      </c>
      <c r="H9" s="310">
        <v>93.5</v>
      </c>
      <c r="I9" s="269" t="s">
        <v>800</v>
      </c>
    </row>
    <row r="10" spans="1:10" x14ac:dyDescent="0.25">
      <c r="A10" s="19">
        <v>41915975</v>
      </c>
      <c r="B10" s="9" t="s">
        <v>363</v>
      </c>
      <c r="C10" s="313" t="s">
        <v>1238</v>
      </c>
      <c r="D10" s="13" t="s">
        <v>1239</v>
      </c>
      <c r="E10" s="13" t="s">
        <v>815</v>
      </c>
      <c r="F10" s="45">
        <v>34</v>
      </c>
      <c r="G10" s="46" t="s">
        <v>812</v>
      </c>
      <c r="H10" s="271">
        <v>63.6</v>
      </c>
      <c r="I10" s="269" t="s">
        <v>800</v>
      </c>
    </row>
    <row r="11" spans="1:10" x14ac:dyDescent="0.25">
      <c r="A11" s="19">
        <v>42828038</v>
      </c>
      <c r="B11" s="9" t="s">
        <v>427</v>
      </c>
      <c r="C11" s="313" t="s">
        <v>1131</v>
      </c>
      <c r="D11" s="13" t="s">
        <v>806</v>
      </c>
      <c r="E11" s="13" t="s">
        <v>807</v>
      </c>
      <c r="F11" s="45">
        <v>33</v>
      </c>
      <c r="G11" s="46" t="s">
        <v>808</v>
      </c>
      <c r="H11" s="47">
        <v>31.3</v>
      </c>
      <c r="I11" s="266" t="s">
        <v>800</v>
      </c>
    </row>
    <row r="12" spans="1:10" x14ac:dyDescent="0.25">
      <c r="A12" s="19">
        <v>42828038</v>
      </c>
      <c r="B12" s="9" t="s">
        <v>427</v>
      </c>
      <c r="C12" s="312" t="s">
        <v>813</v>
      </c>
      <c r="D12" s="13" t="s">
        <v>814</v>
      </c>
      <c r="E12" s="13" t="s">
        <v>815</v>
      </c>
      <c r="F12" s="45">
        <v>33</v>
      </c>
      <c r="G12" s="309" t="s">
        <v>812</v>
      </c>
      <c r="H12" s="310">
        <v>93.5</v>
      </c>
      <c r="I12" s="269" t="s">
        <v>800</v>
      </c>
    </row>
    <row r="13" spans="1:10" x14ac:dyDescent="0.25">
      <c r="A13" s="19">
        <v>42828038</v>
      </c>
      <c r="B13" s="9" t="s">
        <v>427</v>
      </c>
      <c r="C13" s="313" t="s">
        <v>1238</v>
      </c>
      <c r="D13" s="13" t="s">
        <v>1239</v>
      </c>
      <c r="E13" s="13" t="s">
        <v>815</v>
      </c>
      <c r="F13" s="45">
        <v>34</v>
      </c>
      <c r="G13" s="46" t="s">
        <v>812</v>
      </c>
      <c r="H13" s="271">
        <v>63.6</v>
      </c>
      <c r="I13" s="269" t="s">
        <v>800</v>
      </c>
    </row>
    <row r="14" spans="1:10" x14ac:dyDescent="0.25">
      <c r="A14" s="19">
        <v>40087921</v>
      </c>
      <c r="B14" s="9" t="s">
        <v>470</v>
      </c>
      <c r="C14" s="313" t="s">
        <v>1131</v>
      </c>
      <c r="D14" s="13" t="s">
        <v>806</v>
      </c>
      <c r="E14" s="13" t="s">
        <v>807</v>
      </c>
      <c r="F14" s="45">
        <v>33</v>
      </c>
      <c r="G14" s="46" t="s">
        <v>808</v>
      </c>
      <c r="H14" s="47">
        <v>31.3</v>
      </c>
      <c r="I14" s="266" t="s">
        <v>800</v>
      </c>
    </row>
    <row r="15" spans="1:10" x14ac:dyDescent="0.25">
      <c r="A15" s="19">
        <v>40087921</v>
      </c>
      <c r="B15" s="9" t="s">
        <v>470</v>
      </c>
      <c r="C15" s="312" t="s">
        <v>813</v>
      </c>
      <c r="D15" s="13" t="s">
        <v>814</v>
      </c>
      <c r="E15" s="13" t="s">
        <v>815</v>
      </c>
      <c r="F15" s="45">
        <v>33</v>
      </c>
      <c r="G15" s="309" t="s">
        <v>812</v>
      </c>
      <c r="H15" s="310">
        <v>93.5</v>
      </c>
      <c r="I15" s="269" t="s">
        <v>800</v>
      </c>
    </row>
    <row r="16" spans="1:10" x14ac:dyDescent="0.25">
      <c r="A16" s="19">
        <v>40087921</v>
      </c>
      <c r="B16" s="9" t="s">
        <v>470</v>
      </c>
      <c r="C16" s="313" t="s">
        <v>1238</v>
      </c>
      <c r="D16" s="13" t="s">
        <v>1239</v>
      </c>
      <c r="E16" s="13" t="s">
        <v>815</v>
      </c>
      <c r="F16" s="45">
        <v>34</v>
      </c>
      <c r="G16" s="46" t="s">
        <v>812</v>
      </c>
      <c r="H16" s="271">
        <v>63.6</v>
      </c>
      <c r="I16" s="269" t="s">
        <v>800</v>
      </c>
    </row>
    <row r="17" spans="1:9" x14ac:dyDescent="0.25">
      <c r="A17" s="19">
        <v>42454393</v>
      </c>
      <c r="B17" s="9" t="s">
        <v>471</v>
      </c>
      <c r="C17" s="313" t="s">
        <v>1131</v>
      </c>
      <c r="D17" s="13" t="s">
        <v>806</v>
      </c>
      <c r="E17" s="13" t="s">
        <v>807</v>
      </c>
      <c r="F17" s="45">
        <v>33</v>
      </c>
      <c r="G17" s="46" t="s">
        <v>808</v>
      </c>
      <c r="H17" s="47">
        <v>31.3</v>
      </c>
      <c r="I17" s="266" t="s">
        <v>800</v>
      </c>
    </row>
    <row r="18" spans="1:9" x14ac:dyDescent="0.25">
      <c r="A18" s="19">
        <v>42454393</v>
      </c>
      <c r="B18" s="9" t="s">
        <v>471</v>
      </c>
      <c r="C18" s="312" t="s">
        <v>813</v>
      </c>
      <c r="D18" s="13" t="s">
        <v>814</v>
      </c>
      <c r="E18" s="13" t="s">
        <v>815</v>
      </c>
      <c r="F18" s="45">
        <v>33</v>
      </c>
      <c r="G18" s="309" t="s">
        <v>812</v>
      </c>
      <c r="H18" s="310">
        <v>93.5</v>
      </c>
      <c r="I18" s="269" t="s">
        <v>800</v>
      </c>
    </row>
    <row r="19" spans="1:9" x14ac:dyDescent="0.25">
      <c r="A19" s="19">
        <v>42454393</v>
      </c>
      <c r="B19" s="9" t="s">
        <v>471</v>
      </c>
      <c r="C19" s="313" t="s">
        <v>1238</v>
      </c>
      <c r="D19" s="13" t="s">
        <v>1239</v>
      </c>
      <c r="E19" s="13" t="s">
        <v>815</v>
      </c>
      <c r="F19" s="45">
        <v>34</v>
      </c>
      <c r="G19" s="46" t="s">
        <v>812</v>
      </c>
      <c r="H19" s="271">
        <v>63.6</v>
      </c>
      <c r="I19" s="269" t="s">
        <v>800</v>
      </c>
    </row>
    <row r="20" spans="1:9" x14ac:dyDescent="0.25">
      <c r="A20" s="19">
        <v>43197961</v>
      </c>
      <c r="B20" s="9" t="s">
        <v>472</v>
      </c>
      <c r="C20" s="313" t="s">
        <v>1131</v>
      </c>
      <c r="D20" s="13" t="s">
        <v>806</v>
      </c>
      <c r="E20" s="13" t="s">
        <v>807</v>
      </c>
      <c r="F20" s="45">
        <v>33</v>
      </c>
      <c r="G20" s="46" t="s">
        <v>808</v>
      </c>
      <c r="H20" s="47">
        <v>31.3</v>
      </c>
      <c r="I20" s="266" t="s">
        <v>800</v>
      </c>
    </row>
    <row r="21" spans="1:9" x14ac:dyDescent="0.25">
      <c r="A21" s="19">
        <v>43197961</v>
      </c>
      <c r="B21" s="9" t="s">
        <v>472</v>
      </c>
      <c r="C21" s="312" t="s">
        <v>813</v>
      </c>
      <c r="D21" s="13" t="s">
        <v>814</v>
      </c>
      <c r="E21" s="13" t="s">
        <v>815</v>
      </c>
      <c r="F21" s="45">
        <v>33</v>
      </c>
      <c r="G21" s="309" t="s">
        <v>812</v>
      </c>
      <c r="H21" s="310">
        <v>93.5</v>
      </c>
      <c r="I21" s="269" t="s">
        <v>800</v>
      </c>
    </row>
    <row r="22" spans="1:9" x14ac:dyDescent="0.25">
      <c r="A22" s="19">
        <v>43197961</v>
      </c>
      <c r="B22" s="9" t="s">
        <v>472</v>
      </c>
      <c r="C22" s="313" t="s">
        <v>1238</v>
      </c>
      <c r="D22" s="13" t="s">
        <v>1239</v>
      </c>
      <c r="E22" s="13" t="s">
        <v>815</v>
      </c>
      <c r="F22" s="45">
        <v>34</v>
      </c>
      <c r="G22" s="46" t="s">
        <v>812</v>
      </c>
      <c r="H22" s="271">
        <v>63.6</v>
      </c>
      <c r="I22" s="269" t="s">
        <v>800</v>
      </c>
    </row>
    <row r="23" spans="1:9" x14ac:dyDescent="0.25">
      <c r="A23" s="19">
        <v>46413753</v>
      </c>
      <c r="B23" s="9" t="s">
        <v>473</v>
      </c>
      <c r="C23" s="313" t="s">
        <v>1131</v>
      </c>
      <c r="D23" s="13" t="s">
        <v>806</v>
      </c>
      <c r="E23" s="13" t="s">
        <v>807</v>
      </c>
      <c r="F23" s="45">
        <v>33</v>
      </c>
      <c r="G23" s="46" t="s">
        <v>808</v>
      </c>
      <c r="H23" s="47">
        <v>31.3</v>
      </c>
      <c r="I23" s="266" t="s">
        <v>800</v>
      </c>
    </row>
    <row r="24" spans="1:9" x14ac:dyDescent="0.25">
      <c r="A24" s="19">
        <v>46413753</v>
      </c>
      <c r="B24" s="9" t="s">
        <v>473</v>
      </c>
      <c r="C24" s="312" t="s">
        <v>813</v>
      </c>
      <c r="D24" s="13" t="s">
        <v>814</v>
      </c>
      <c r="E24" s="13" t="s">
        <v>815</v>
      </c>
      <c r="F24" s="45">
        <v>33</v>
      </c>
      <c r="G24" s="309" t="s">
        <v>812</v>
      </c>
      <c r="H24" s="310">
        <v>93.5</v>
      </c>
      <c r="I24" s="269" t="s">
        <v>800</v>
      </c>
    </row>
    <row r="25" spans="1:9" x14ac:dyDescent="0.25">
      <c r="A25" s="19">
        <v>46413753</v>
      </c>
      <c r="B25" s="9" t="s">
        <v>473</v>
      </c>
      <c r="C25" s="313" t="s">
        <v>1238</v>
      </c>
      <c r="D25" s="13" t="s">
        <v>1239</v>
      </c>
      <c r="E25" s="13" t="s">
        <v>815</v>
      </c>
      <c r="F25" s="45">
        <v>34</v>
      </c>
      <c r="G25" s="46" t="s">
        <v>812</v>
      </c>
      <c r="H25" s="271">
        <v>63.6</v>
      </c>
      <c r="I25" s="269" t="s">
        <v>800</v>
      </c>
    </row>
    <row r="26" spans="1:9" x14ac:dyDescent="0.25">
      <c r="A26" s="19">
        <v>43248828</v>
      </c>
      <c r="B26" s="9" t="s">
        <v>474</v>
      </c>
      <c r="C26" s="313" t="s">
        <v>1131</v>
      </c>
      <c r="D26" s="13" t="s">
        <v>806</v>
      </c>
      <c r="E26" s="13" t="s">
        <v>807</v>
      </c>
      <c r="F26" s="45">
        <v>33</v>
      </c>
      <c r="G26" s="46" t="s">
        <v>808</v>
      </c>
      <c r="H26" s="47">
        <v>31.3</v>
      </c>
      <c r="I26" s="266" t="s">
        <v>800</v>
      </c>
    </row>
    <row r="27" spans="1:9" x14ac:dyDescent="0.25">
      <c r="A27" s="19">
        <v>43248828</v>
      </c>
      <c r="B27" s="9" t="s">
        <v>474</v>
      </c>
      <c r="C27" s="312" t="s">
        <v>813</v>
      </c>
      <c r="D27" s="13" t="s">
        <v>814</v>
      </c>
      <c r="E27" s="13" t="s">
        <v>815</v>
      </c>
      <c r="F27" s="45">
        <v>33</v>
      </c>
      <c r="G27" s="309" t="s">
        <v>812</v>
      </c>
      <c r="H27" s="310">
        <v>93.5</v>
      </c>
      <c r="I27" s="269" t="s">
        <v>800</v>
      </c>
    </row>
    <row r="28" spans="1:9" x14ac:dyDescent="0.25">
      <c r="A28" s="19">
        <v>43248828</v>
      </c>
      <c r="B28" s="9" t="s">
        <v>474</v>
      </c>
      <c r="C28" s="313" t="s">
        <v>1238</v>
      </c>
      <c r="D28" s="13" t="s">
        <v>1239</v>
      </c>
      <c r="E28" s="13" t="s">
        <v>815</v>
      </c>
      <c r="F28" s="45">
        <v>34</v>
      </c>
      <c r="G28" s="46" t="s">
        <v>812</v>
      </c>
      <c r="H28" s="271">
        <v>63.6</v>
      </c>
      <c r="I28" s="269" t="s">
        <v>800</v>
      </c>
    </row>
    <row r="29" spans="1:9" x14ac:dyDescent="0.25">
      <c r="A29" s="19">
        <v>45160205</v>
      </c>
      <c r="B29" s="9" t="s">
        <v>475</v>
      </c>
      <c r="C29" s="313" t="s">
        <v>1131</v>
      </c>
      <c r="D29" s="13" t="s">
        <v>806</v>
      </c>
      <c r="E29" s="13" t="s">
        <v>807</v>
      </c>
      <c r="F29" s="45">
        <v>33</v>
      </c>
      <c r="G29" s="46" t="s">
        <v>808</v>
      </c>
      <c r="H29" s="47">
        <v>31.3</v>
      </c>
      <c r="I29" s="266" t="s">
        <v>800</v>
      </c>
    </row>
    <row r="30" spans="1:9" x14ac:dyDescent="0.25">
      <c r="A30" s="19">
        <v>45160205</v>
      </c>
      <c r="B30" s="9" t="s">
        <v>475</v>
      </c>
      <c r="C30" s="312" t="s">
        <v>813</v>
      </c>
      <c r="D30" s="13" t="s">
        <v>814</v>
      </c>
      <c r="E30" s="13" t="s">
        <v>815</v>
      </c>
      <c r="F30" s="45">
        <v>33</v>
      </c>
      <c r="G30" s="309" t="s">
        <v>812</v>
      </c>
      <c r="H30" s="310">
        <v>93.5</v>
      </c>
      <c r="I30" s="269" t="s">
        <v>800</v>
      </c>
    </row>
    <row r="31" spans="1:9" x14ac:dyDescent="0.25">
      <c r="A31" s="19">
        <v>45160205</v>
      </c>
      <c r="B31" s="9" t="s">
        <v>475</v>
      </c>
      <c r="C31" s="313" t="s">
        <v>1238</v>
      </c>
      <c r="D31" s="13" t="s">
        <v>1239</v>
      </c>
      <c r="E31" s="13" t="s">
        <v>815</v>
      </c>
      <c r="F31" s="45">
        <v>34</v>
      </c>
      <c r="G31" s="46" t="s">
        <v>812</v>
      </c>
      <c r="H31" s="271">
        <v>63.6</v>
      </c>
      <c r="I31" s="269" t="s">
        <v>800</v>
      </c>
    </row>
    <row r="32" spans="1:9" x14ac:dyDescent="0.25">
      <c r="A32" s="19">
        <v>72900113</v>
      </c>
      <c r="B32" s="9" t="s">
        <v>476</v>
      </c>
      <c r="C32" s="313" t="s">
        <v>1131</v>
      </c>
      <c r="D32" s="13" t="s">
        <v>806</v>
      </c>
      <c r="E32" s="13" t="s">
        <v>807</v>
      </c>
      <c r="F32" s="45">
        <v>33</v>
      </c>
      <c r="G32" s="46" t="s">
        <v>808</v>
      </c>
      <c r="H32" s="47">
        <v>31.3</v>
      </c>
      <c r="I32" s="266" t="s">
        <v>800</v>
      </c>
    </row>
    <row r="33" spans="1:9" x14ac:dyDescent="0.25">
      <c r="A33" s="19">
        <v>72900113</v>
      </c>
      <c r="B33" s="9" t="s">
        <v>476</v>
      </c>
      <c r="C33" s="312" t="s">
        <v>813</v>
      </c>
      <c r="D33" s="13" t="s">
        <v>814</v>
      </c>
      <c r="E33" s="13" t="s">
        <v>815</v>
      </c>
      <c r="F33" s="45">
        <v>33</v>
      </c>
      <c r="G33" s="309" t="s">
        <v>812</v>
      </c>
      <c r="H33" s="310">
        <v>93.5</v>
      </c>
      <c r="I33" s="269" t="s">
        <v>800</v>
      </c>
    </row>
    <row r="34" spans="1:9" x14ac:dyDescent="0.25">
      <c r="A34" s="19">
        <v>72900113</v>
      </c>
      <c r="B34" s="9" t="s">
        <v>476</v>
      </c>
      <c r="C34" s="313" t="s">
        <v>1238</v>
      </c>
      <c r="D34" s="13" t="s">
        <v>1239</v>
      </c>
      <c r="E34" s="13" t="s">
        <v>815</v>
      </c>
      <c r="F34" s="45">
        <v>34</v>
      </c>
      <c r="G34" s="46" t="s">
        <v>812</v>
      </c>
      <c r="H34" s="271">
        <v>63.6</v>
      </c>
      <c r="I34" s="269" t="s">
        <v>800</v>
      </c>
    </row>
    <row r="35" spans="1:9" x14ac:dyDescent="0.25">
      <c r="A35" s="19">
        <v>46609113</v>
      </c>
      <c r="B35" s="9" t="s">
        <v>477</v>
      </c>
      <c r="C35" s="313" t="s">
        <v>1131</v>
      </c>
      <c r="D35" s="13" t="s">
        <v>806</v>
      </c>
      <c r="E35" s="13" t="s">
        <v>807</v>
      </c>
      <c r="F35" s="45">
        <v>33</v>
      </c>
      <c r="G35" s="46" t="s">
        <v>808</v>
      </c>
      <c r="H35" s="47">
        <v>31.3</v>
      </c>
      <c r="I35" s="266" t="s">
        <v>800</v>
      </c>
    </row>
    <row r="36" spans="1:9" x14ac:dyDescent="0.25">
      <c r="A36" s="19">
        <v>46609113</v>
      </c>
      <c r="B36" s="9" t="s">
        <v>477</v>
      </c>
      <c r="C36" s="312" t="s">
        <v>813</v>
      </c>
      <c r="D36" s="13" t="s">
        <v>814</v>
      </c>
      <c r="E36" s="13" t="s">
        <v>815</v>
      </c>
      <c r="F36" s="45">
        <v>33</v>
      </c>
      <c r="G36" s="309" t="s">
        <v>812</v>
      </c>
      <c r="H36" s="310">
        <v>93.5</v>
      </c>
      <c r="I36" s="269" t="s">
        <v>800</v>
      </c>
    </row>
    <row r="37" spans="1:9" x14ac:dyDescent="0.25">
      <c r="A37" s="19">
        <v>46609113</v>
      </c>
      <c r="B37" s="9" t="s">
        <v>477</v>
      </c>
      <c r="C37" s="313" t="s">
        <v>1238</v>
      </c>
      <c r="D37" s="13" t="s">
        <v>1239</v>
      </c>
      <c r="E37" s="13" t="s">
        <v>815</v>
      </c>
      <c r="F37" s="45">
        <v>34</v>
      </c>
      <c r="G37" s="46" t="s">
        <v>812</v>
      </c>
      <c r="H37" s="271">
        <v>63.6</v>
      </c>
      <c r="I37" s="269" t="s">
        <v>800</v>
      </c>
    </row>
    <row r="38" spans="1:9" x14ac:dyDescent="0.25">
      <c r="A38" s="19">
        <v>45947874</v>
      </c>
      <c r="B38" s="9" t="s">
        <v>478</v>
      </c>
      <c r="C38" s="313" t="s">
        <v>1131</v>
      </c>
      <c r="D38" s="13" t="s">
        <v>806</v>
      </c>
      <c r="E38" s="13" t="s">
        <v>807</v>
      </c>
      <c r="F38" s="45">
        <v>33</v>
      </c>
      <c r="G38" s="46" t="s">
        <v>808</v>
      </c>
      <c r="H38" s="47">
        <v>31.3</v>
      </c>
      <c r="I38" s="266" t="s">
        <v>800</v>
      </c>
    </row>
    <row r="39" spans="1:9" x14ac:dyDescent="0.25">
      <c r="A39" s="19">
        <v>45947874</v>
      </c>
      <c r="B39" s="9" t="s">
        <v>478</v>
      </c>
      <c r="C39" s="312" t="s">
        <v>813</v>
      </c>
      <c r="D39" s="13" t="s">
        <v>814</v>
      </c>
      <c r="E39" s="13" t="s">
        <v>815</v>
      </c>
      <c r="F39" s="45">
        <v>33</v>
      </c>
      <c r="G39" s="309" t="s">
        <v>812</v>
      </c>
      <c r="H39" s="310">
        <v>93.5</v>
      </c>
      <c r="I39" s="269" t="s">
        <v>800</v>
      </c>
    </row>
    <row r="40" spans="1:9" x14ac:dyDescent="0.25">
      <c r="A40" s="19">
        <v>45947874</v>
      </c>
      <c r="B40" s="9" t="s">
        <v>478</v>
      </c>
      <c r="C40" s="313" t="s">
        <v>1238</v>
      </c>
      <c r="D40" s="13" t="s">
        <v>1239</v>
      </c>
      <c r="E40" s="13" t="s">
        <v>815</v>
      </c>
      <c r="F40" s="45">
        <v>34</v>
      </c>
      <c r="G40" s="46" t="s">
        <v>812</v>
      </c>
      <c r="H40" s="271">
        <v>63.6</v>
      </c>
      <c r="I40" s="269" t="s">
        <v>800</v>
      </c>
    </row>
    <row r="41" spans="1:9" x14ac:dyDescent="0.25">
      <c r="A41" s="19">
        <v>73256681</v>
      </c>
      <c r="B41" s="9" t="s">
        <v>479</v>
      </c>
      <c r="C41" s="313" t="s">
        <v>1131</v>
      </c>
      <c r="D41" s="13" t="s">
        <v>806</v>
      </c>
      <c r="E41" s="13" t="s">
        <v>807</v>
      </c>
      <c r="F41" s="45">
        <v>33</v>
      </c>
      <c r="G41" s="46" t="s">
        <v>808</v>
      </c>
      <c r="H41" s="47">
        <v>31.3</v>
      </c>
      <c r="I41" s="266" t="s">
        <v>800</v>
      </c>
    </row>
    <row r="42" spans="1:9" x14ac:dyDescent="0.25">
      <c r="A42" s="19">
        <v>73256681</v>
      </c>
      <c r="B42" s="9" t="s">
        <v>479</v>
      </c>
      <c r="C42" s="312" t="s">
        <v>813</v>
      </c>
      <c r="D42" s="13" t="s">
        <v>814</v>
      </c>
      <c r="E42" s="13" t="s">
        <v>815</v>
      </c>
      <c r="F42" s="45">
        <v>33</v>
      </c>
      <c r="G42" s="309" t="s">
        <v>812</v>
      </c>
      <c r="H42" s="310">
        <v>93.5</v>
      </c>
      <c r="I42" s="269" t="s">
        <v>800</v>
      </c>
    </row>
    <row r="43" spans="1:9" x14ac:dyDescent="0.25">
      <c r="A43" s="19">
        <v>73256681</v>
      </c>
      <c r="B43" s="9" t="s">
        <v>479</v>
      </c>
      <c r="C43" s="313" t="s">
        <v>1238</v>
      </c>
      <c r="D43" s="13" t="s">
        <v>1239</v>
      </c>
      <c r="E43" s="13" t="s">
        <v>815</v>
      </c>
      <c r="F43" s="45">
        <v>34</v>
      </c>
      <c r="G43" s="46" t="s">
        <v>812</v>
      </c>
      <c r="H43" s="271">
        <v>63.6</v>
      </c>
      <c r="I43" s="269" t="s">
        <v>800</v>
      </c>
    </row>
    <row r="44" spans="1:9" x14ac:dyDescent="0.25">
      <c r="A44" s="19">
        <v>71339729</v>
      </c>
      <c r="B44" s="9" t="s">
        <v>480</v>
      </c>
      <c r="C44" s="313" t="s">
        <v>1131</v>
      </c>
      <c r="D44" s="13" t="s">
        <v>806</v>
      </c>
      <c r="E44" s="13" t="s">
        <v>807</v>
      </c>
      <c r="F44" s="45">
        <v>33</v>
      </c>
      <c r="G44" s="46" t="s">
        <v>808</v>
      </c>
      <c r="H44" s="47">
        <v>31.3</v>
      </c>
      <c r="I44" s="266" t="s">
        <v>800</v>
      </c>
    </row>
    <row r="45" spans="1:9" x14ac:dyDescent="0.25">
      <c r="A45" s="19">
        <v>71339729</v>
      </c>
      <c r="B45" s="9" t="s">
        <v>480</v>
      </c>
      <c r="C45" s="312" t="s">
        <v>813</v>
      </c>
      <c r="D45" s="13" t="s">
        <v>814</v>
      </c>
      <c r="E45" s="13" t="s">
        <v>815</v>
      </c>
      <c r="F45" s="45">
        <v>33</v>
      </c>
      <c r="G45" s="309" t="s">
        <v>812</v>
      </c>
      <c r="H45" s="310">
        <v>93.5</v>
      </c>
      <c r="I45" s="269" t="s">
        <v>800</v>
      </c>
    </row>
    <row r="46" spans="1:9" x14ac:dyDescent="0.25">
      <c r="A46" s="10">
        <v>71339729</v>
      </c>
      <c r="B46" s="6" t="s">
        <v>480</v>
      </c>
      <c r="C46" s="270" t="s">
        <v>1238</v>
      </c>
      <c r="D46" s="13" t="s">
        <v>1239</v>
      </c>
      <c r="E46" s="13" t="s">
        <v>815</v>
      </c>
      <c r="F46" s="45">
        <v>34</v>
      </c>
      <c r="G46" s="46" t="s">
        <v>812</v>
      </c>
      <c r="H46" s="271">
        <v>63.6</v>
      </c>
      <c r="I46" s="269" t="s">
        <v>800</v>
      </c>
    </row>
    <row r="47" spans="1:9" x14ac:dyDescent="0.25">
      <c r="E47" s="8"/>
      <c r="F47" s="7"/>
    </row>
    <row r="48" spans="1:9" x14ac:dyDescent="0.25">
      <c r="E48" s="8"/>
      <c r="F48" s="7"/>
    </row>
    <row r="49" spans="1:6" x14ac:dyDescent="0.25">
      <c r="F49" s="7" t="s">
        <v>9</v>
      </c>
    </row>
    <row r="50" spans="1:6" ht="15.75" thickBot="1" x14ac:dyDescent="0.3">
      <c r="E50" s="4"/>
    </row>
    <row r="51" spans="1:6" ht="15.75" thickBot="1" x14ac:dyDescent="0.3">
      <c r="E51" s="4"/>
    </row>
    <row r="52" spans="1:6" ht="15.75" thickBot="1" x14ac:dyDescent="0.3">
      <c r="A52" s="5"/>
      <c r="B52" s="2"/>
      <c r="C52" s="5"/>
      <c r="D52" s="3"/>
      <c r="E52" s="4"/>
    </row>
    <row r="53" spans="1:6" ht="15.75" thickBot="1" x14ac:dyDescent="0.3">
      <c r="A53" s="5"/>
      <c r="B53" s="2"/>
      <c r="C53" s="5"/>
      <c r="D53" s="3"/>
      <c r="E53" s="4"/>
    </row>
    <row r="54" spans="1:6" ht="15.75" thickBot="1" x14ac:dyDescent="0.3">
      <c r="A54" s="5"/>
      <c r="B54" s="2"/>
      <c r="C54" s="5"/>
      <c r="D54" s="3"/>
      <c r="E54" s="4"/>
    </row>
    <row r="55" spans="1:6" ht="15.75" thickBot="1" x14ac:dyDescent="0.3">
      <c r="A55" s="5"/>
      <c r="B55" s="2"/>
      <c r="C55" s="5"/>
      <c r="D55" s="3"/>
      <c r="E55" s="4"/>
    </row>
    <row r="56" spans="1:6" ht="15.75" thickBot="1" x14ac:dyDescent="0.3">
      <c r="A56" s="5"/>
      <c r="B56" s="2"/>
      <c r="C56" s="5"/>
      <c r="D56" s="3"/>
      <c r="E56" s="4"/>
    </row>
    <row r="57" spans="1:6" ht="15.75" thickBot="1" x14ac:dyDescent="0.3">
      <c r="A57" s="5"/>
      <c r="B57" s="2"/>
      <c r="C57" s="5"/>
      <c r="D57" s="3"/>
      <c r="E57" s="4"/>
    </row>
    <row r="58" spans="1:6" ht="15.75" thickBot="1" x14ac:dyDescent="0.3">
      <c r="A58" s="5"/>
      <c r="B58" s="2"/>
      <c r="C58" s="5"/>
      <c r="D58" s="3"/>
      <c r="E58" s="4"/>
    </row>
    <row r="59" spans="1:6" ht="15.75" thickBot="1" x14ac:dyDescent="0.3">
      <c r="A59" s="5"/>
      <c r="B59" s="2"/>
      <c r="C59" s="5"/>
      <c r="D59" s="3"/>
      <c r="E59" s="4"/>
    </row>
    <row r="60" spans="1:6" ht="15.75" thickBot="1" x14ac:dyDescent="0.3">
      <c r="A60" s="5"/>
      <c r="B60" s="2"/>
      <c r="C60" s="5"/>
      <c r="D60" s="3"/>
      <c r="E60" s="4"/>
    </row>
    <row r="61" spans="1:6" ht="15.75" thickBot="1" x14ac:dyDescent="0.3">
      <c r="A61" s="5"/>
      <c r="B61" s="2"/>
      <c r="C61" s="5"/>
      <c r="D61" s="3"/>
      <c r="E61" s="4"/>
    </row>
    <row r="62" spans="1:6" ht="15.75" thickBot="1" x14ac:dyDescent="0.3">
      <c r="A62" s="5"/>
      <c r="B62" s="2"/>
      <c r="C62" s="5"/>
      <c r="D62" s="3"/>
      <c r="E62" s="4"/>
    </row>
    <row r="63" spans="1:6" ht="15.75" thickBot="1" x14ac:dyDescent="0.3">
      <c r="A63" s="5"/>
      <c r="B63" s="2"/>
      <c r="C63" s="4"/>
      <c r="D63" s="3"/>
      <c r="E63" s="4"/>
    </row>
    <row r="64" spans="1:6" ht="15.75" thickBot="1" x14ac:dyDescent="0.3">
      <c r="A64" s="5"/>
      <c r="B64" s="2"/>
      <c r="C64" s="5"/>
      <c r="D64" s="3"/>
      <c r="E64" s="4"/>
    </row>
    <row r="65" spans="1:5" ht="15.75" thickBot="1" x14ac:dyDescent="0.3">
      <c r="A65" s="5"/>
      <c r="B65" s="2"/>
      <c r="C65" s="5"/>
      <c r="D65" s="3"/>
      <c r="E65" s="4"/>
    </row>
    <row r="66" spans="1:5" ht="15.75" thickBot="1" x14ac:dyDescent="0.3">
      <c r="A66" s="5"/>
      <c r="B66" s="2"/>
      <c r="C66" s="5"/>
      <c r="D66" s="3"/>
      <c r="E66" s="4"/>
    </row>
    <row r="67" spans="1:5" ht="15.75" thickBot="1" x14ac:dyDescent="0.3">
      <c r="A67" s="5"/>
      <c r="B67" s="2"/>
      <c r="C67" s="5"/>
      <c r="D67" s="3"/>
      <c r="E67" s="4"/>
    </row>
    <row r="68" spans="1:5" ht="15.75" thickBot="1" x14ac:dyDescent="0.3">
      <c r="A68" s="5"/>
      <c r="B68" s="2"/>
      <c r="C68" s="4"/>
      <c r="D68" s="3"/>
      <c r="E68" s="4"/>
    </row>
    <row r="69" spans="1:5" ht="15.75" thickBot="1" x14ac:dyDescent="0.3">
      <c r="A69" s="5"/>
      <c r="B69" s="2"/>
      <c r="C69" s="4"/>
      <c r="D69" s="3"/>
      <c r="E69" s="4"/>
    </row>
    <row r="70" spans="1:5" ht="15.75" thickBot="1" x14ac:dyDescent="0.3">
      <c r="A70" s="5"/>
      <c r="B70" s="2"/>
      <c r="C70" s="4"/>
      <c r="D70" s="3"/>
      <c r="E70" s="4"/>
    </row>
    <row r="71" spans="1:5" ht="15.75" thickBot="1" x14ac:dyDescent="0.3">
      <c r="A71" s="5"/>
      <c r="B71" s="2"/>
      <c r="C71" s="5"/>
      <c r="D71" s="3"/>
      <c r="E71" s="4"/>
    </row>
    <row r="72" spans="1:5" ht="15.75" thickBot="1" x14ac:dyDescent="0.3">
      <c r="A72" s="5"/>
      <c r="B72" s="2"/>
      <c r="C72" s="5"/>
      <c r="D72" s="3"/>
      <c r="E72" s="4"/>
    </row>
    <row r="73" spans="1:5" ht="15.75" thickBot="1" x14ac:dyDescent="0.3">
      <c r="A73" s="5"/>
      <c r="B73" s="2"/>
      <c r="C73" s="5"/>
      <c r="D73" s="3"/>
      <c r="E73" s="4"/>
    </row>
    <row r="74" spans="1:5" ht="15.75" thickBot="1" x14ac:dyDescent="0.3">
      <c r="A74" s="5"/>
      <c r="B74" s="2"/>
      <c r="C74" s="5"/>
      <c r="D74" s="3"/>
      <c r="E74" s="4"/>
    </row>
    <row r="75" spans="1:5" ht="15.75" thickBot="1" x14ac:dyDescent="0.3">
      <c r="A75" s="5"/>
      <c r="B75" s="2"/>
      <c r="C75" s="5"/>
      <c r="D75" s="3"/>
      <c r="E75" s="4"/>
    </row>
    <row r="76" spans="1:5" ht="15.75" thickBot="1" x14ac:dyDescent="0.3">
      <c r="A76" s="5"/>
      <c r="B76" s="2"/>
      <c r="C76" s="5"/>
      <c r="D76" s="3"/>
      <c r="E76" s="4"/>
    </row>
    <row r="77" spans="1:5" ht="15.75" thickBot="1" x14ac:dyDescent="0.3">
      <c r="A77" s="5"/>
      <c r="B77" s="2"/>
      <c r="C77" s="5"/>
      <c r="D77" s="3"/>
      <c r="E77" s="4"/>
    </row>
    <row r="78" spans="1:5" ht="15.75" thickBot="1" x14ac:dyDescent="0.3">
      <c r="A78" s="5"/>
      <c r="B78" s="2"/>
      <c r="C78" s="5"/>
      <c r="D78" s="3"/>
      <c r="E78" s="4"/>
    </row>
    <row r="79" spans="1:5" ht="15.75" thickBot="1" x14ac:dyDescent="0.3">
      <c r="A79" s="5"/>
      <c r="B79" s="2"/>
      <c r="C79" s="5"/>
      <c r="D79" s="3"/>
      <c r="E79" s="4"/>
    </row>
    <row r="80" spans="1:5" ht="15.75" thickBot="1" x14ac:dyDescent="0.3">
      <c r="A80" s="5"/>
      <c r="B80" s="2"/>
      <c r="C80" s="5"/>
      <c r="D80" s="3"/>
      <c r="E80" s="4"/>
    </row>
    <row r="81" spans="1:5" ht="15.75" thickBot="1" x14ac:dyDescent="0.3">
      <c r="A81" s="5"/>
      <c r="B81" s="2"/>
      <c r="C81" s="5"/>
      <c r="D81" s="3"/>
      <c r="E81" s="4"/>
    </row>
    <row r="82" spans="1:5" ht="15.75" thickBot="1" x14ac:dyDescent="0.3">
      <c r="A82" s="5"/>
      <c r="B82" s="2"/>
      <c r="C82" s="5"/>
      <c r="D82" s="3"/>
      <c r="E82" s="4"/>
    </row>
    <row r="83" spans="1:5" ht="15.75" thickBot="1" x14ac:dyDescent="0.3">
      <c r="A83" s="5"/>
      <c r="B83" s="2"/>
      <c r="C83" s="5"/>
      <c r="D83" s="3"/>
      <c r="E83" s="4"/>
    </row>
    <row r="84" spans="1:5" ht="15.75" thickBot="1" x14ac:dyDescent="0.3">
      <c r="A84" s="5"/>
      <c r="B84" s="2"/>
      <c r="C84" s="5"/>
      <c r="D84" s="3"/>
      <c r="E84" s="4"/>
    </row>
    <row r="85" spans="1:5" ht="15.75" thickBot="1" x14ac:dyDescent="0.3">
      <c r="A85" s="5"/>
      <c r="B85" s="2"/>
      <c r="C85" s="5"/>
      <c r="D85" s="3"/>
      <c r="E85" s="4"/>
    </row>
    <row r="86" spans="1:5" ht="15.75" thickBot="1" x14ac:dyDescent="0.3">
      <c r="A86" s="5"/>
      <c r="B86" s="2"/>
      <c r="C86" s="5"/>
      <c r="D86" s="3"/>
      <c r="E86" s="4"/>
    </row>
    <row r="87" spans="1:5" ht="15.75" thickBot="1" x14ac:dyDescent="0.3">
      <c r="A87" s="5"/>
      <c r="B87" s="2"/>
      <c r="C87" s="5"/>
      <c r="D87" s="3"/>
      <c r="E87" s="4"/>
    </row>
    <row r="88" spans="1:5" ht="15.75" thickBot="1" x14ac:dyDescent="0.3">
      <c r="A88" s="5"/>
      <c r="B88" s="2"/>
      <c r="C88" s="5"/>
      <c r="D88" s="3"/>
      <c r="E88" s="4"/>
    </row>
    <row r="89" spans="1:5" ht="15.75" thickBot="1" x14ac:dyDescent="0.3">
      <c r="A89" s="5"/>
      <c r="B89" s="2"/>
      <c r="C89" s="5"/>
      <c r="D89" s="3"/>
      <c r="E89" s="4"/>
    </row>
    <row r="90" spans="1:5" ht="15.75" thickBot="1" x14ac:dyDescent="0.3">
      <c r="A90" s="5"/>
      <c r="B90" s="2"/>
      <c r="C90" s="5"/>
      <c r="D90" s="3"/>
      <c r="E90" s="4"/>
    </row>
    <row r="91" spans="1:5" ht="15.75" thickBot="1" x14ac:dyDescent="0.3">
      <c r="A91" s="5"/>
      <c r="B91" s="2"/>
      <c r="C91" s="5"/>
      <c r="D91" s="3"/>
      <c r="E91" s="4"/>
    </row>
    <row r="92" spans="1:5" ht="15.75" thickBot="1" x14ac:dyDescent="0.3">
      <c r="A92" s="5"/>
      <c r="B92" s="2"/>
      <c r="C92" s="5"/>
      <c r="D92" s="3"/>
      <c r="E92" s="4"/>
    </row>
    <row r="93" spans="1:5" ht="15.75" thickBot="1" x14ac:dyDescent="0.3">
      <c r="A93" s="5"/>
      <c r="B93" s="2"/>
      <c r="C93" s="5"/>
      <c r="D93" s="3"/>
      <c r="E93" s="4"/>
    </row>
    <row r="94" spans="1:5" ht="15.75" thickBot="1" x14ac:dyDescent="0.3">
      <c r="A94" s="5"/>
      <c r="B94" s="2"/>
      <c r="C94" s="5"/>
      <c r="D94" s="3"/>
      <c r="E94" s="4"/>
    </row>
    <row r="95" spans="1:5" ht="15.75" thickBot="1" x14ac:dyDescent="0.3">
      <c r="A95" s="5"/>
      <c r="B95" s="2"/>
      <c r="C95" s="4"/>
      <c r="D95" s="3"/>
      <c r="E95" s="4"/>
    </row>
    <row r="96" spans="1:5" ht="15.75" thickBot="1" x14ac:dyDescent="0.3">
      <c r="A96" s="5"/>
      <c r="B96" s="2"/>
      <c r="C96" s="5"/>
      <c r="D96" s="3"/>
      <c r="E96" s="4"/>
    </row>
    <row r="97" spans="1:5" ht="15.75" thickBot="1" x14ac:dyDescent="0.3">
      <c r="A97" s="5"/>
      <c r="B97" s="2"/>
      <c r="C97" s="5"/>
      <c r="D97" s="3"/>
      <c r="E97" s="4"/>
    </row>
    <row r="98" spans="1:5" ht="15.75" thickBot="1" x14ac:dyDescent="0.3">
      <c r="A98" s="5"/>
      <c r="B98" s="2"/>
      <c r="C98" s="5"/>
      <c r="D98" s="3"/>
      <c r="E98" s="4"/>
    </row>
    <row r="99" spans="1:5" ht="15.75" thickBot="1" x14ac:dyDescent="0.3">
      <c r="A99" s="5"/>
      <c r="B99" s="2"/>
      <c r="C99" s="5"/>
      <c r="D99" s="3"/>
      <c r="E99" s="4"/>
    </row>
    <row r="100" spans="1:5" ht="15.75" thickBot="1" x14ac:dyDescent="0.3">
      <c r="A100" s="5"/>
      <c r="B100" s="2"/>
      <c r="C100" s="5"/>
      <c r="D100" s="3"/>
      <c r="E100" s="4"/>
    </row>
    <row r="101" spans="1:5" ht="15.75" thickBot="1" x14ac:dyDescent="0.3">
      <c r="A101" s="5"/>
      <c r="B101" s="2"/>
      <c r="C101" s="5"/>
      <c r="D101" s="3"/>
      <c r="E101" s="4"/>
    </row>
    <row r="102" spans="1:5" ht="15.75" thickBot="1" x14ac:dyDescent="0.3">
      <c r="A102" s="5"/>
      <c r="B102" s="2"/>
      <c r="C102" s="5"/>
      <c r="D102" s="3"/>
      <c r="E102" s="4"/>
    </row>
    <row r="103" spans="1:5" ht="15.75" thickBot="1" x14ac:dyDescent="0.3">
      <c r="A103" s="5"/>
      <c r="B103" s="2"/>
      <c r="C103" s="5"/>
      <c r="D103" s="3"/>
      <c r="E103" s="4"/>
    </row>
    <row r="104" spans="1:5" ht="15.75" thickBot="1" x14ac:dyDescent="0.3">
      <c r="A104" s="5"/>
      <c r="B104" s="2"/>
      <c r="C104" s="5"/>
      <c r="D104" s="3"/>
      <c r="E104" s="4"/>
    </row>
    <row r="105" spans="1:5" ht="15.75" thickBot="1" x14ac:dyDescent="0.3">
      <c r="A105" s="5"/>
      <c r="B105" s="2"/>
      <c r="C105" s="5"/>
      <c r="D105" s="3"/>
      <c r="E105" s="4"/>
    </row>
    <row r="106" spans="1:5" ht="15.75" thickBot="1" x14ac:dyDescent="0.3">
      <c r="A106" s="5"/>
      <c r="B106" s="2"/>
      <c r="C106" s="5"/>
      <c r="D106" s="3"/>
      <c r="E106" s="4"/>
    </row>
    <row r="107" spans="1:5" ht="15.75" thickBot="1" x14ac:dyDescent="0.3">
      <c r="A107" s="5"/>
      <c r="B107" s="2"/>
      <c r="C107" s="5"/>
      <c r="D107" s="3"/>
      <c r="E107" s="4"/>
    </row>
    <row r="108" spans="1:5" ht="15.75" thickBot="1" x14ac:dyDescent="0.3">
      <c r="A108" s="5"/>
      <c r="B108" s="2"/>
      <c r="C108" s="4"/>
      <c r="D108" s="3"/>
      <c r="E108" s="4"/>
    </row>
    <row r="109" spans="1:5" ht="15.75" thickBot="1" x14ac:dyDescent="0.3">
      <c r="A109" s="5"/>
      <c r="B109" s="2"/>
      <c r="C109" s="5"/>
      <c r="D109" s="3"/>
      <c r="E109" s="4"/>
    </row>
    <row r="110" spans="1:5" ht="15.75" thickBot="1" x14ac:dyDescent="0.3">
      <c r="A110" s="5"/>
      <c r="B110" s="2"/>
      <c r="C110" s="5"/>
      <c r="D110" s="3"/>
      <c r="E110" s="4"/>
    </row>
    <row r="111" spans="1:5" ht="15.75" thickBot="1" x14ac:dyDescent="0.3">
      <c r="A111" s="5"/>
      <c r="B111" s="2"/>
      <c r="C111" s="5"/>
      <c r="D111" s="3"/>
      <c r="E111" s="4"/>
    </row>
    <row r="112" spans="1:5" ht="15.75" thickBot="1" x14ac:dyDescent="0.3">
      <c r="A112" s="5"/>
      <c r="B112" s="2"/>
      <c r="C112" s="5"/>
      <c r="D112" s="3"/>
      <c r="E112" s="4"/>
    </row>
    <row r="113" spans="1:5" ht="15.75" thickBot="1" x14ac:dyDescent="0.3">
      <c r="A113" s="5"/>
      <c r="B113" s="2"/>
      <c r="C113" s="5"/>
      <c r="D113" s="3"/>
      <c r="E113" s="4"/>
    </row>
    <row r="114" spans="1:5" ht="15.75" thickBot="1" x14ac:dyDescent="0.3">
      <c r="A114" s="5"/>
      <c r="B114" s="2"/>
      <c r="C114" s="5"/>
      <c r="D114" s="3"/>
      <c r="E114" s="4"/>
    </row>
    <row r="115" spans="1:5" ht="15.75" thickBot="1" x14ac:dyDescent="0.3">
      <c r="A115" s="5"/>
      <c r="B115" s="2"/>
      <c r="C115" s="5"/>
      <c r="D115" s="3"/>
      <c r="E115" s="4"/>
    </row>
    <row r="116" spans="1:5" ht="15.75" thickBot="1" x14ac:dyDescent="0.3">
      <c r="A116" s="5"/>
      <c r="B116" s="2"/>
      <c r="C116" s="5"/>
      <c r="D116" s="3"/>
      <c r="E116" s="4"/>
    </row>
    <row r="117" spans="1:5" ht="15.75" thickBot="1" x14ac:dyDescent="0.3">
      <c r="A117" s="5"/>
      <c r="B117" s="2"/>
      <c r="C117" s="5"/>
      <c r="D117" s="3"/>
      <c r="E117" s="4"/>
    </row>
    <row r="118" spans="1:5" ht="15.75" thickBot="1" x14ac:dyDescent="0.3">
      <c r="A118" s="5"/>
      <c r="B118" s="2"/>
      <c r="C118" s="5"/>
      <c r="D118" s="3"/>
      <c r="E118" s="4"/>
    </row>
    <row r="119" spans="1:5" ht="15.75" thickBot="1" x14ac:dyDescent="0.3">
      <c r="A119" s="5"/>
      <c r="B119" s="2"/>
      <c r="C119" s="5"/>
      <c r="D119" s="3"/>
      <c r="E119" s="4"/>
    </row>
    <row r="120" spans="1:5" ht="15.75" thickBot="1" x14ac:dyDescent="0.3">
      <c r="A120" s="5"/>
      <c r="B120" s="2"/>
      <c r="C120" s="5"/>
      <c r="D120" s="3"/>
      <c r="E120" s="4"/>
    </row>
    <row r="121" spans="1:5" ht="15.75" thickBot="1" x14ac:dyDescent="0.3">
      <c r="A121" s="5"/>
      <c r="B121" s="2"/>
      <c r="C121" s="5"/>
      <c r="D121" s="3"/>
      <c r="E121" s="4"/>
    </row>
    <row r="122" spans="1:5" ht="15.75" thickBot="1" x14ac:dyDescent="0.3">
      <c r="A122" s="5"/>
      <c r="B122" s="2"/>
      <c r="C122" s="5"/>
      <c r="D122" s="3"/>
      <c r="E122" s="4"/>
    </row>
    <row r="123" spans="1:5" ht="15.75" thickBot="1" x14ac:dyDescent="0.3">
      <c r="A123" s="5"/>
      <c r="B123" s="2"/>
      <c r="C123" s="5"/>
      <c r="D123" s="3"/>
      <c r="E123" s="4"/>
    </row>
    <row r="124" spans="1:5" ht="15.75" thickBot="1" x14ac:dyDescent="0.3">
      <c r="A124" s="5"/>
      <c r="B124" s="2"/>
      <c r="C124" s="4"/>
      <c r="D124" s="3"/>
      <c r="E124" s="4"/>
    </row>
    <row r="125" spans="1:5" ht="15.75" thickBot="1" x14ac:dyDescent="0.3">
      <c r="A125" s="5"/>
      <c r="B125" s="2"/>
      <c r="C125" s="5"/>
      <c r="D125" s="3"/>
      <c r="E125" s="4"/>
    </row>
    <row r="126" spans="1:5" ht="15.75" thickBot="1" x14ac:dyDescent="0.3">
      <c r="A126" s="5"/>
      <c r="B126" s="2"/>
      <c r="C126" s="5"/>
      <c r="D126" s="3"/>
      <c r="E126" s="4"/>
    </row>
    <row r="127" spans="1:5" ht="15.75" thickBot="1" x14ac:dyDescent="0.3">
      <c r="A127" s="5"/>
      <c r="B127" s="2"/>
      <c r="C127" s="5"/>
      <c r="D127" s="3"/>
      <c r="E127" s="4"/>
    </row>
    <row r="128" spans="1:5" ht="15.75" thickBot="1" x14ac:dyDescent="0.3">
      <c r="A128" s="5"/>
      <c r="B128" s="2"/>
      <c r="C128" s="5"/>
      <c r="D128" s="3"/>
      <c r="E128" s="4"/>
    </row>
    <row r="129" spans="1:5" ht="15.75" thickBot="1" x14ac:dyDescent="0.3">
      <c r="A129" s="5"/>
      <c r="B129" s="2"/>
      <c r="C129" s="5"/>
      <c r="D129" s="3"/>
      <c r="E129" s="4"/>
    </row>
    <row r="130" spans="1:5" ht="15.75" thickBot="1" x14ac:dyDescent="0.3">
      <c r="A130" s="5"/>
      <c r="B130" s="2"/>
      <c r="C130" s="5"/>
      <c r="D130" s="3"/>
      <c r="E130" s="4"/>
    </row>
    <row r="131" spans="1:5" ht="15.75" thickBot="1" x14ac:dyDescent="0.3">
      <c r="A131" s="5"/>
      <c r="B131" s="2"/>
      <c r="C131" s="5"/>
      <c r="D131" s="3"/>
      <c r="E131" s="4"/>
    </row>
    <row r="132" spans="1:5" ht="15.75" thickBot="1" x14ac:dyDescent="0.3">
      <c r="A132" s="5"/>
      <c r="B132" s="2"/>
      <c r="C132" s="5"/>
      <c r="D132" s="3"/>
      <c r="E132" s="4"/>
    </row>
    <row r="133" spans="1:5" ht="15.75" thickBot="1" x14ac:dyDescent="0.3">
      <c r="A133" s="5"/>
      <c r="B133" s="2"/>
      <c r="C133" s="5"/>
      <c r="D133" s="3"/>
      <c r="E133" s="4"/>
    </row>
    <row r="134" spans="1:5" ht="15.75" thickBot="1" x14ac:dyDescent="0.3">
      <c r="A134" s="5"/>
      <c r="B134" s="2"/>
      <c r="C134" s="5"/>
      <c r="D134" s="3"/>
      <c r="E134" s="4"/>
    </row>
    <row r="135" spans="1:5" ht="15.75" thickBot="1" x14ac:dyDescent="0.3">
      <c r="A135" s="5"/>
      <c r="B135" s="2"/>
      <c r="C135" s="5"/>
      <c r="D135" s="3"/>
      <c r="E135" s="4"/>
    </row>
    <row r="136" spans="1:5" ht="15.75" thickBot="1" x14ac:dyDescent="0.3">
      <c r="A136" s="5"/>
      <c r="B136" s="2"/>
      <c r="C136" s="5"/>
      <c r="D136" s="3"/>
      <c r="E136" s="4"/>
    </row>
    <row r="137" spans="1:5" ht="15.75" thickBot="1" x14ac:dyDescent="0.3">
      <c r="A137" s="5"/>
      <c r="B137" s="2"/>
      <c r="C137" s="5"/>
      <c r="D137" s="3"/>
      <c r="E137" s="4"/>
    </row>
    <row r="138" spans="1:5" ht="15.75" thickBot="1" x14ac:dyDescent="0.3">
      <c r="A138" s="5"/>
      <c r="B138" s="2"/>
      <c r="C138" s="5"/>
      <c r="D138" s="3"/>
      <c r="E138" s="4"/>
    </row>
    <row r="139" spans="1:5" ht="15.75" thickBot="1" x14ac:dyDescent="0.3">
      <c r="A139" s="5"/>
      <c r="B139" s="2"/>
      <c r="C139" s="5"/>
      <c r="D139" s="3"/>
      <c r="E139" s="4"/>
    </row>
    <row r="140" spans="1:5" ht="15.75" thickBot="1" x14ac:dyDescent="0.3">
      <c r="A140" s="5"/>
      <c r="B140" s="2"/>
      <c r="C140" s="5"/>
      <c r="D140" s="3"/>
      <c r="E140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43AE-9DEB-478C-8685-188BE595786F}">
  <sheetPr filterMode="1"/>
  <dimension ref="A1:B778"/>
  <sheetViews>
    <sheetView topLeftCell="A5" workbookViewId="0">
      <selection activeCell="A3" sqref="A3"/>
    </sheetView>
  </sheetViews>
  <sheetFormatPr baseColWidth="10" defaultRowHeight="15" x14ac:dyDescent="0.25"/>
  <sheetData>
    <row r="1" spans="1:2" x14ac:dyDescent="0.25">
      <c r="A1" s="15" t="s">
        <v>0</v>
      </c>
    </row>
    <row r="2" spans="1:2" x14ac:dyDescent="0.25">
      <c r="A2" s="10"/>
    </row>
    <row r="3" spans="1:2" x14ac:dyDescent="0.25">
      <c r="A3" s="606" t="s">
        <v>1276</v>
      </c>
      <c r="B3" t="str">
        <f>VLOOKUP(A3,'[1]consolidado ok'!$A:$B,2,FALSE)</f>
        <v>JAVIER ENRIQUE</v>
      </c>
    </row>
    <row r="4" spans="1:2" hidden="1" x14ac:dyDescent="0.25">
      <c r="A4" s="10">
        <v>41744179</v>
      </c>
      <c r="B4" t="str">
        <f>VLOOKUP(A4,'[1]consolidado ok'!$A:$B,2,FALSE)</f>
        <v>FRANCO MAURICIO</v>
      </c>
    </row>
    <row r="5" spans="1:2" x14ac:dyDescent="0.25">
      <c r="A5" s="10">
        <v>9856497</v>
      </c>
      <c r="B5" t="e">
        <f>VLOOKUP(A5,'[1]consolidado ok'!$A:$B,2,FALSE)</f>
        <v>#N/A</v>
      </c>
    </row>
    <row r="6" spans="1:2" hidden="1" x14ac:dyDescent="0.25">
      <c r="A6" s="10">
        <v>44511478</v>
      </c>
      <c r="B6" t="str">
        <f>VLOOKUP(A6,'[1]consolidado ok'!$A:$B,2,FALSE)</f>
        <v xml:space="preserve"> NATALIA LISSET</v>
      </c>
    </row>
    <row r="7" spans="1:2" hidden="1" x14ac:dyDescent="0.25">
      <c r="A7" s="10">
        <v>43016884</v>
      </c>
      <c r="B7" t="str">
        <f>VLOOKUP(A7,'[1]consolidado ok'!$A:$B,2,FALSE)</f>
        <v xml:space="preserve"> ROSA ANITA</v>
      </c>
    </row>
    <row r="8" spans="1:2" hidden="1" x14ac:dyDescent="0.25">
      <c r="A8" s="90">
        <v>42249775</v>
      </c>
      <c r="B8" t="str">
        <f>VLOOKUP(A8,'[1]consolidado ok'!$A:$B,2,FALSE)</f>
        <v xml:space="preserve"> LILIANA</v>
      </c>
    </row>
    <row r="9" spans="1:2" hidden="1" x14ac:dyDescent="0.25">
      <c r="A9" s="10">
        <v>41253737</v>
      </c>
      <c r="B9" t="str">
        <f>VLOOKUP(A9,'[1]consolidado ok'!$A:$B,2,FALSE)</f>
        <v xml:space="preserve"> RAQUEL CRISTINA</v>
      </c>
    </row>
    <row r="10" spans="1:2" x14ac:dyDescent="0.25">
      <c r="A10" s="10">
        <v>8062595</v>
      </c>
      <c r="B10" t="e">
        <f>VLOOKUP(A10,'[1]consolidado ok'!$A:$B,2,FALSE)</f>
        <v>#N/A</v>
      </c>
    </row>
    <row r="11" spans="1:2" hidden="1" x14ac:dyDescent="0.25">
      <c r="A11" s="10">
        <v>43212453</v>
      </c>
      <c r="B11" t="str">
        <f>VLOOKUP(A11,'[1]consolidado ok'!$A:$B,2,FALSE)</f>
        <v xml:space="preserve"> CESAR ALEXANDER</v>
      </c>
    </row>
    <row r="12" spans="1:2" hidden="1" x14ac:dyDescent="0.25">
      <c r="A12" s="10">
        <v>43113147</v>
      </c>
      <c r="B12" t="str">
        <f>VLOOKUP(A12,'[1]consolidado ok'!$A:$B,2,FALSE)</f>
        <v>JORGE LUIS</v>
      </c>
    </row>
    <row r="13" spans="1:2" hidden="1" x14ac:dyDescent="0.25">
      <c r="A13" s="10">
        <v>10280383</v>
      </c>
      <c r="B13" t="str">
        <f>VLOOKUP(A13,'[1]consolidado ok'!$A:$B,2,FALSE)</f>
        <v>KARLA MELISSA</v>
      </c>
    </row>
    <row r="14" spans="1:2" hidden="1" x14ac:dyDescent="0.25">
      <c r="A14" s="27">
        <v>44256792</v>
      </c>
      <c r="B14" t="str">
        <f>VLOOKUP(A14,'[1]consolidado ok'!$A:$B,2,FALSE)</f>
        <v xml:space="preserve"> FELIPE EDUARDO</v>
      </c>
    </row>
    <row r="15" spans="1:2" hidden="1" x14ac:dyDescent="0.25">
      <c r="A15" s="604">
        <v>45206822</v>
      </c>
      <c r="B15" t="str">
        <f>VLOOKUP(A15,'[1]consolidado ok'!$A:$B,2,FALSE)</f>
        <v>SACHIKO KIOMI</v>
      </c>
    </row>
    <row r="16" spans="1:2" hidden="1" x14ac:dyDescent="0.25">
      <c r="A16" s="605">
        <v>10228973</v>
      </c>
      <c r="B16" t="str">
        <f>VLOOKUP(A16,'[1]consolidado ok'!$A:$B,2,FALSE)</f>
        <v>AMADEO FREDDY</v>
      </c>
    </row>
    <row r="17" spans="1:2" hidden="1" x14ac:dyDescent="0.25">
      <c r="A17" s="604">
        <v>48086601</v>
      </c>
      <c r="B17" t="str">
        <f>VLOOKUP(A17,'[1]consolidado ok'!$A:$B,2,FALSE)</f>
        <v>JOSE LADIS</v>
      </c>
    </row>
    <row r="18" spans="1:2" hidden="1" x14ac:dyDescent="0.25">
      <c r="A18" s="604">
        <v>40647664</v>
      </c>
      <c r="B18" t="str">
        <f>VLOOKUP(A18,'[1]consolidado ok'!$A:$B,2,FALSE)</f>
        <v xml:space="preserve"> MARIA DEL CARMEN</v>
      </c>
    </row>
    <row r="19" spans="1:2" hidden="1" x14ac:dyDescent="0.25">
      <c r="A19" s="29">
        <v>46216885</v>
      </c>
      <c r="B19" t="str">
        <f>VLOOKUP(A19,'[1]consolidado ok'!$A:$B,2,FALSE)</f>
        <v xml:space="preserve"> PILAR ANGELICA</v>
      </c>
    </row>
    <row r="20" spans="1:2" hidden="1" x14ac:dyDescent="0.25">
      <c r="A20" s="27">
        <v>24000104</v>
      </c>
      <c r="B20" t="str">
        <f>VLOOKUP(A20,'[1]consolidado ok'!$A:$B,2,FALSE)</f>
        <v xml:space="preserve"> SERGIO</v>
      </c>
    </row>
    <row r="21" spans="1:2" hidden="1" x14ac:dyDescent="0.25">
      <c r="A21" s="29">
        <v>71166063</v>
      </c>
      <c r="B21" t="str">
        <f>VLOOKUP(A21,'[1]consolidado ok'!$A:$B,2,FALSE)</f>
        <v>JONATHAN MAIRON</v>
      </c>
    </row>
    <row r="22" spans="1:2" hidden="1" x14ac:dyDescent="0.25">
      <c r="A22" s="27">
        <v>70357115</v>
      </c>
      <c r="B22" t="str">
        <f>VLOOKUP(A22,'[1]consolidado ok'!$A:$B,2,FALSE)</f>
        <v xml:space="preserve"> LUIS TIMOTEO</v>
      </c>
    </row>
    <row r="23" spans="1:2" x14ac:dyDescent="0.25">
      <c r="A23" s="27">
        <v>7265560</v>
      </c>
      <c r="B23" t="e">
        <f>VLOOKUP(A23,'[1]consolidado ok'!$A:$B,2,FALSE)</f>
        <v>#N/A</v>
      </c>
    </row>
    <row r="24" spans="1:2" x14ac:dyDescent="0.25">
      <c r="A24" s="18" t="s">
        <v>10</v>
      </c>
      <c r="B24" t="e">
        <f>VLOOKUP(A24,'[1]consolidado ok'!$A:$B,2,FALSE)</f>
        <v>#N/A</v>
      </c>
    </row>
    <row r="25" spans="1:2" x14ac:dyDescent="0.25">
      <c r="A25" s="18" t="s">
        <v>11</v>
      </c>
      <c r="B25" t="e">
        <f>VLOOKUP(A25,'[1]consolidado ok'!$A:$B,2,FALSE)</f>
        <v>#N/A</v>
      </c>
    </row>
    <row r="26" spans="1:2" hidden="1" x14ac:dyDescent="0.25">
      <c r="A26" s="17">
        <v>44361766</v>
      </c>
      <c r="B26" t="str">
        <f>VLOOKUP(A26,'[1]consolidado ok'!$A:$B,2,FALSE)</f>
        <v xml:space="preserve"> ROSA TERESA</v>
      </c>
    </row>
    <row r="27" spans="1:2" x14ac:dyDescent="0.25">
      <c r="A27" s="27">
        <v>9605318</v>
      </c>
      <c r="B27" t="e">
        <f>VLOOKUP(A27,'[1]consolidado ok'!$A:$B,2,FALSE)</f>
        <v>#N/A</v>
      </c>
    </row>
    <row r="28" spans="1:2" x14ac:dyDescent="0.25">
      <c r="A28" s="17">
        <v>6673556</v>
      </c>
      <c r="B28" t="e">
        <f>VLOOKUP(A28,'[1]consolidado ok'!$A:$B,2,FALSE)</f>
        <v>#N/A</v>
      </c>
    </row>
    <row r="29" spans="1:2" x14ac:dyDescent="0.25">
      <c r="A29" s="17">
        <v>8843896</v>
      </c>
      <c r="B29" t="e">
        <f>VLOOKUP(A29,'[1]consolidado ok'!$A:$B,2,FALSE)</f>
        <v>#N/A</v>
      </c>
    </row>
    <row r="30" spans="1:2" x14ac:dyDescent="0.25">
      <c r="A30" s="21" t="s">
        <v>16</v>
      </c>
      <c r="B30" t="e">
        <f>VLOOKUP(A30,'[1]consolidado ok'!$A:$B,2,FALSE)</f>
        <v>#N/A</v>
      </c>
    </row>
    <row r="31" spans="1:2" x14ac:dyDescent="0.25">
      <c r="A31" s="21" t="s">
        <v>17</v>
      </c>
      <c r="B31" t="e">
        <f>VLOOKUP(A31,'[1]consolidado ok'!$A:$B,2,FALSE)</f>
        <v>#N/A</v>
      </c>
    </row>
    <row r="32" spans="1:2" hidden="1" x14ac:dyDescent="0.25">
      <c r="A32" s="23">
        <v>74049267</v>
      </c>
      <c r="B32" t="str">
        <f>VLOOKUP(A32,'[1]consolidado ok'!$A:$B,2,FALSE)</f>
        <v>DIANA SOFIA</v>
      </c>
    </row>
    <row r="33" spans="1:2" hidden="1" x14ac:dyDescent="0.25">
      <c r="A33" s="23">
        <v>72467960</v>
      </c>
      <c r="B33" t="str">
        <f>VLOOKUP(A33,'[1]consolidado ok'!$A:$B,2,FALSE)</f>
        <v xml:space="preserve"> ALVARO WILFREDO</v>
      </c>
    </row>
    <row r="34" spans="1:2" hidden="1" x14ac:dyDescent="0.25">
      <c r="A34" s="23">
        <v>45660319</v>
      </c>
      <c r="B34" t="str">
        <f>VLOOKUP(A34,'[1]consolidado ok'!$A:$B,2,FALSE)</f>
        <v xml:space="preserve"> HECTOR YOVANNY</v>
      </c>
    </row>
    <row r="35" spans="1:2" hidden="1" x14ac:dyDescent="0.25">
      <c r="A35" s="23">
        <v>42941960</v>
      </c>
      <c r="B35" t="str">
        <f>VLOOKUP(A35,'[1]consolidado ok'!$A:$B,2,FALSE)</f>
        <v xml:space="preserve"> GIANCARLO</v>
      </c>
    </row>
    <row r="36" spans="1:2" hidden="1" x14ac:dyDescent="0.25">
      <c r="A36" s="23">
        <v>44949565</v>
      </c>
      <c r="B36" t="str">
        <f>VLOOKUP(A36,'[1]consolidado ok'!$A:$B,2,FALSE)</f>
        <v xml:space="preserve"> FELIPE</v>
      </c>
    </row>
    <row r="37" spans="1:2" hidden="1" x14ac:dyDescent="0.25">
      <c r="A37" s="23">
        <v>41304300</v>
      </c>
      <c r="B37" t="str">
        <f>VLOOKUP(A37,'[1]consolidado ok'!$A:$B,2,FALSE)</f>
        <v>GEORGE CHRISTOPHER</v>
      </c>
    </row>
    <row r="38" spans="1:2" hidden="1" x14ac:dyDescent="0.25">
      <c r="A38" s="23">
        <v>41375874</v>
      </c>
      <c r="B38" t="str">
        <f>VLOOKUP(A38,'[1]consolidado ok'!$A:$B,2,FALSE)</f>
        <v xml:space="preserve"> KELLY GIOVANNA</v>
      </c>
    </row>
    <row r="39" spans="1:2" hidden="1" x14ac:dyDescent="0.25">
      <c r="A39" s="29">
        <v>47467128</v>
      </c>
      <c r="B39" t="str">
        <f>VLOOKUP(A39,'[1]consolidado ok'!$A:$B,2,FALSE)</f>
        <v xml:space="preserve"> LUIS ALBERTO</v>
      </c>
    </row>
    <row r="40" spans="1:2" hidden="1" x14ac:dyDescent="0.25">
      <c r="A40" s="27">
        <v>45912143</v>
      </c>
      <c r="B40" t="str">
        <f>VLOOKUP(A40,'[1]consolidado ok'!$A:$B,2,FALSE)</f>
        <v>GAMEZ MAMANI</v>
      </c>
    </row>
    <row r="41" spans="1:2" hidden="1" x14ac:dyDescent="0.25">
      <c r="A41" s="27">
        <v>44600633</v>
      </c>
      <c r="B41" t="str">
        <f>VLOOKUP(A41,'[1]consolidado ok'!$A:$B,2,FALSE)</f>
        <v xml:space="preserve"> CHRISTIAN</v>
      </c>
    </row>
    <row r="42" spans="1:2" hidden="1" x14ac:dyDescent="0.25">
      <c r="A42" s="17">
        <v>46329219</v>
      </c>
      <c r="B42" t="str">
        <f>VLOOKUP(A42,'[1]consolidado ok'!$A:$B,2,FALSE)</f>
        <v>ANDRE PHILLIPPE</v>
      </c>
    </row>
    <row r="43" spans="1:2" hidden="1" x14ac:dyDescent="0.25">
      <c r="A43" s="17">
        <v>47753273</v>
      </c>
      <c r="B43" t="str">
        <f>VLOOKUP(A43,'[1]consolidado ok'!$A:$B,2,FALSE)</f>
        <v>IRY AMELAHI</v>
      </c>
    </row>
    <row r="44" spans="1:2" hidden="1" x14ac:dyDescent="0.25">
      <c r="A44" s="17">
        <v>10005260</v>
      </c>
      <c r="B44" t="str">
        <f>VLOOKUP(A44,'[1]consolidado ok'!$A:$B,2,FALSE)</f>
        <v>CYNTHIA</v>
      </c>
    </row>
    <row r="45" spans="1:2" hidden="1" x14ac:dyDescent="0.25">
      <c r="A45" s="27">
        <v>41048750</v>
      </c>
      <c r="B45" t="str">
        <f>VLOOKUP(A45,'[1]consolidado ok'!$A:$B,2,FALSE)</f>
        <v xml:space="preserve"> ELSA</v>
      </c>
    </row>
    <row r="46" spans="1:2" hidden="1" x14ac:dyDescent="0.25">
      <c r="A46" s="29">
        <v>46948764</v>
      </c>
      <c r="B46" t="str">
        <f>VLOOKUP(A46,'[1]consolidado ok'!$A:$B,2,FALSE)</f>
        <v xml:space="preserve"> MARYORI LIZET</v>
      </c>
    </row>
    <row r="47" spans="1:2" hidden="1" x14ac:dyDescent="0.25">
      <c r="A47" s="29">
        <v>46107190</v>
      </c>
      <c r="B47" t="str">
        <f>VLOOKUP(A47,'[1]consolidado ok'!$A:$B,2,FALSE)</f>
        <v xml:space="preserve"> MARIA ELENA</v>
      </c>
    </row>
    <row r="48" spans="1:2" hidden="1" x14ac:dyDescent="0.25">
      <c r="A48" s="29">
        <v>73489195</v>
      </c>
      <c r="B48" t="str">
        <f>VLOOKUP(A48,'[1]consolidado ok'!$A:$B,2,FALSE)</f>
        <v>JOLLY MARIZOL</v>
      </c>
    </row>
    <row r="49" spans="1:2" hidden="1" x14ac:dyDescent="0.25">
      <c r="A49" s="27">
        <v>46765463</v>
      </c>
      <c r="B49" t="str">
        <f>VLOOKUP(A49,'[1]consolidado ok'!$A:$B,2,FALSE)</f>
        <v>LUZ ESTRELLA</v>
      </c>
    </row>
    <row r="50" spans="1:2" hidden="1" x14ac:dyDescent="0.25">
      <c r="A50" s="29">
        <v>70022529</v>
      </c>
      <c r="B50" t="str">
        <f>VLOOKUP(A50,'[1]consolidado ok'!$A:$B,2,FALSE)</f>
        <v>JAVIER DESIDERIO</v>
      </c>
    </row>
    <row r="51" spans="1:2" hidden="1" x14ac:dyDescent="0.25">
      <c r="A51" s="27">
        <v>47088683</v>
      </c>
      <c r="B51" t="str">
        <f>VLOOKUP(A51,'[1]consolidado ok'!$A:$B,2,FALSE)</f>
        <v>JESUS JEAN FRANKLIN</v>
      </c>
    </row>
    <row r="52" spans="1:2" hidden="1" x14ac:dyDescent="0.25">
      <c r="A52" s="29">
        <v>44695053</v>
      </c>
      <c r="B52" t="str">
        <f>VLOOKUP(A52,'[1]consolidado ok'!$A:$B,2,FALSE)</f>
        <v xml:space="preserve"> DEISY</v>
      </c>
    </row>
    <row r="53" spans="1:2" hidden="1" x14ac:dyDescent="0.25">
      <c r="A53" s="27">
        <v>70441224</v>
      </c>
      <c r="B53" t="str">
        <f>VLOOKUP(A53,'[1]consolidado ok'!$A:$B,2,FALSE)</f>
        <v>DIANA MARBED</v>
      </c>
    </row>
    <row r="54" spans="1:2" hidden="1" x14ac:dyDescent="0.25">
      <c r="A54" s="29">
        <v>45839817</v>
      </c>
      <c r="B54" t="str">
        <f>VLOOKUP(A54,'[1]consolidado ok'!$A:$B,2,FALSE)</f>
        <v xml:space="preserve"> ROXANA LIDIA</v>
      </c>
    </row>
    <row r="55" spans="1:2" hidden="1" x14ac:dyDescent="0.25">
      <c r="A55" s="29">
        <v>41672475</v>
      </c>
      <c r="B55" t="str">
        <f>VLOOKUP(A55,'[1]consolidado ok'!$A:$B,2,FALSE)</f>
        <v xml:space="preserve"> ALICIA CARMEN</v>
      </c>
    </row>
    <row r="56" spans="1:2" hidden="1" x14ac:dyDescent="0.25">
      <c r="A56" s="17">
        <v>47541569</v>
      </c>
      <c r="B56" t="str">
        <f>VLOOKUP(A56,'[1]consolidado ok'!$A:$B,2,FALSE)</f>
        <v xml:space="preserve"> LOURDES LESLY</v>
      </c>
    </row>
    <row r="57" spans="1:2" hidden="1" x14ac:dyDescent="0.25">
      <c r="A57" s="17">
        <v>47340448</v>
      </c>
      <c r="B57" t="str">
        <f>VLOOKUP(A57,'[1]consolidado ok'!$A:$B,2,FALSE)</f>
        <v>JULIA ROCIO</v>
      </c>
    </row>
    <row r="58" spans="1:2" x14ac:dyDescent="0.25">
      <c r="A58" s="17">
        <v>6785379</v>
      </c>
      <c r="B58" t="e">
        <f>VLOOKUP(A58,'[1]consolidado ok'!$A:$B,2,FALSE)</f>
        <v>#N/A</v>
      </c>
    </row>
    <row r="59" spans="1:2" hidden="1" x14ac:dyDescent="0.25">
      <c r="A59" s="23">
        <v>41019279</v>
      </c>
      <c r="B59" t="str">
        <f>VLOOKUP(A59,'[1]consolidado ok'!$A:$B,2,FALSE)</f>
        <v xml:space="preserve"> MIGUEL FERNANDO</v>
      </c>
    </row>
    <row r="60" spans="1:2" hidden="1" x14ac:dyDescent="0.25">
      <c r="A60" s="23">
        <v>46483931</v>
      </c>
      <c r="B60" t="str">
        <f>VLOOKUP(A60,'[1]consolidado ok'!$A:$B,2,FALSE)</f>
        <v>JOSE ANTONIO MARTIN</v>
      </c>
    </row>
    <row r="61" spans="1:2" hidden="1" x14ac:dyDescent="0.25">
      <c r="A61" s="23">
        <v>41530459</v>
      </c>
      <c r="B61" t="str">
        <f>VLOOKUP(A61,'[1]consolidado ok'!$A:$B,2,FALSE)</f>
        <v>JOSE ISAAC</v>
      </c>
    </row>
    <row r="62" spans="1:2" hidden="1" x14ac:dyDescent="0.25">
      <c r="A62" s="23">
        <v>45797784</v>
      </c>
      <c r="B62" t="str">
        <f>VLOOKUP(A62,'[1]consolidado ok'!$A:$B,2,FALSE)</f>
        <v xml:space="preserve"> IAN JORGE</v>
      </c>
    </row>
    <row r="63" spans="1:2" hidden="1" x14ac:dyDescent="0.25">
      <c r="A63" s="23">
        <v>71445488</v>
      </c>
      <c r="B63" t="str">
        <f>VLOOKUP(A63,'[1]consolidado ok'!$A:$B,2,FALSE)</f>
        <v xml:space="preserve"> LUIS FERNANDO</v>
      </c>
    </row>
    <row r="64" spans="1:2" hidden="1" x14ac:dyDescent="0.25">
      <c r="A64" s="23">
        <v>46405252</v>
      </c>
      <c r="B64" t="str">
        <f>VLOOKUP(A64,'[1]consolidado ok'!$A:$B,2,FALSE)</f>
        <v xml:space="preserve"> ARMANDO PERCY</v>
      </c>
    </row>
    <row r="65" spans="1:2" hidden="1" x14ac:dyDescent="0.25">
      <c r="A65" s="23">
        <v>44380258</v>
      </c>
      <c r="B65" t="str">
        <f>VLOOKUP(A65,'[1]consolidado ok'!$A:$B,2,FALSE)</f>
        <v xml:space="preserve"> MARIA KATHERINE</v>
      </c>
    </row>
    <row r="66" spans="1:2" hidden="1" x14ac:dyDescent="0.25">
      <c r="A66" s="23">
        <v>70451017</v>
      </c>
      <c r="B66" t="str">
        <f>VLOOKUP(A66,'[1]consolidado ok'!$A:$B,2,FALSE)</f>
        <v xml:space="preserve"> INGRID DAYANA</v>
      </c>
    </row>
    <row r="67" spans="1:2" hidden="1" x14ac:dyDescent="0.25">
      <c r="A67" s="23">
        <v>46184678</v>
      </c>
      <c r="B67" t="str">
        <f>VLOOKUP(A67,'[1]consolidado ok'!$A:$B,2,FALSE)</f>
        <v xml:space="preserve"> JUAN NESTOR</v>
      </c>
    </row>
    <row r="68" spans="1:2" hidden="1" x14ac:dyDescent="0.25">
      <c r="A68" s="23">
        <v>10265941</v>
      </c>
      <c r="B68" t="str">
        <f>VLOOKUP(A68,'[1]consolidado ok'!$A:$B,2,FALSE)</f>
        <v xml:space="preserve"> MARCELA DE FATIMA</v>
      </c>
    </row>
    <row r="69" spans="1:2" hidden="1" x14ac:dyDescent="0.25">
      <c r="A69" s="10">
        <v>45863090</v>
      </c>
      <c r="B69" t="str">
        <f>VLOOKUP(A69,'[1]consolidado ok'!$A:$B,2,FALSE)</f>
        <v>ANA BELMIRA</v>
      </c>
    </row>
    <row r="70" spans="1:2" hidden="1" x14ac:dyDescent="0.25">
      <c r="A70" s="315">
        <v>41329684</v>
      </c>
      <c r="B70" t="str">
        <f>VLOOKUP(A70,'[1]consolidado ok'!$A:$B,2,FALSE)</f>
        <v xml:space="preserve"> MAY</v>
      </c>
    </row>
    <row r="71" spans="1:2" hidden="1" x14ac:dyDescent="0.25">
      <c r="A71" s="315">
        <v>42599199</v>
      </c>
      <c r="B71" t="str">
        <f>VLOOKUP(A71,'[1]consolidado ok'!$A:$B,2,FALSE)</f>
        <v>JOSE LUIS</v>
      </c>
    </row>
    <row r="72" spans="1:2" hidden="1" x14ac:dyDescent="0.25">
      <c r="A72" s="315">
        <v>70484251</v>
      </c>
      <c r="B72" t="str">
        <f>VLOOKUP(A72,'[1]consolidado ok'!$A:$B,2,FALSE)</f>
        <v xml:space="preserve"> EMILIO JOSE</v>
      </c>
    </row>
    <row r="73" spans="1:2" hidden="1" x14ac:dyDescent="0.25">
      <c r="A73" s="315">
        <v>41850094</v>
      </c>
      <c r="B73" t="str">
        <f>VLOOKUP(A73,'[1]consolidado ok'!$A:$B,2,FALSE)</f>
        <v xml:space="preserve"> GISELLA</v>
      </c>
    </row>
    <row r="74" spans="1:2" hidden="1" x14ac:dyDescent="0.25">
      <c r="A74" s="315">
        <v>41230275</v>
      </c>
      <c r="B74" t="str">
        <f>VLOOKUP(A74,'[1]consolidado ok'!$A:$B,2,FALSE)</f>
        <v xml:space="preserve"> JORGE LUIS</v>
      </c>
    </row>
    <row r="75" spans="1:2" hidden="1" x14ac:dyDescent="0.25">
      <c r="A75" s="315">
        <v>46715897</v>
      </c>
      <c r="B75" t="str">
        <f>VLOOKUP(A75,'[1]consolidado ok'!$A:$B,2,FALSE)</f>
        <v xml:space="preserve"> KATHERINE</v>
      </c>
    </row>
    <row r="76" spans="1:2" hidden="1" x14ac:dyDescent="0.25">
      <c r="A76" s="315">
        <v>44840527</v>
      </c>
      <c r="B76" t="str">
        <f>VLOOKUP(A76,'[1]consolidado ok'!$A:$B,2,FALSE)</f>
        <v>JOSE MIGUEL</v>
      </c>
    </row>
    <row r="77" spans="1:2" hidden="1" x14ac:dyDescent="0.25">
      <c r="A77" s="315">
        <v>47078605</v>
      </c>
      <c r="B77" t="str">
        <f>VLOOKUP(A77,'[1]consolidado ok'!$A:$B,2,FALSE)</f>
        <v xml:space="preserve"> DIEGO ANDRÉ</v>
      </c>
    </row>
    <row r="78" spans="1:2" hidden="1" x14ac:dyDescent="0.25">
      <c r="A78" s="315">
        <v>10319140</v>
      </c>
      <c r="B78" t="str">
        <f>VLOOKUP(A78,'[1]consolidado ok'!$A:$B,2,FALSE)</f>
        <v>FLORENCIO JUAN</v>
      </c>
    </row>
    <row r="79" spans="1:2" hidden="1" x14ac:dyDescent="0.25">
      <c r="A79" s="315">
        <v>25761287</v>
      </c>
      <c r="B79" t="str">
        <f>VLOOKUP(A79,'[1]consolidado ok'!$A:$B,2,FALSE)</f>
        <v>YVAN EFRAIN</v>
      </c>
    </row>
    <row r="80" spans="1:2" hidden="1" x14ac:dyDescent="0.25">
      <c r="A80" s="315">
        <v>40581997</v>
      </c>
      <c r="B80" t="str">
        <f>VLOOKUP(A80,'[1]consolidado ok'!$A:$B,2,FALSE)</f>
        <v xml:space="preserve"> CARLOS ERNESTO</v>
      </c>
    </row>
    <row r="81" spans="1:2" hidden="1" x14ac:dyDescent="0.25">
      <c r="A81" s="315">
        <v>44399172</v>
      </c>
      <c r="B81" t="str">
        <f>VLOOKUP(A81,'[1]consolidado ok'!$A:$B,2,FALSE)</f>
        <v xml:space="preserve"> EDUARDO JUNIOR</v>
      </c>
    </row>
    <row r="82" spans="1:2" x14ac:dyDescent="0.25">
      <c r="A82" s="315">
        <v>7637201</v>
      </c>
      <c r="B82" t="e">
        <f>VLOOKUP(A82,'[1]consolidado ok'!$A:$B,2,FALSE)</f>
        <v>#N/A</v>
      </c>
    </row>
    <row r="83" spans="1:2" hidden="1" x14ac:dyDescent="0.25">
      <c r="A83" s="315">
        <v>41948978</v>
      </c>
      <c r="B83" t="str">
        <f>VLOOKUP(A83,'[1]consolidado ok'!$A:$B,2,FALSE)</f>
        <v>IBET</v>
      </c>
    </row>
    <row r="84" spans="1:2" hidden="1" x14ac:dyDescent="0.25">
      <c r="A84" s="315">
        <v>41776175</v>
      </c>
      <c r="B84" t="str">
        <f>VLOOKUP(A84,'[1]consolidado ok'!$A:$B,2,FALSE)</f>
        <v>IVET JACKELINE</v>
      </c>
    </row>
    <row r="85" spans="1:2" hidden="1" x14ac:dyDescent="0.25">
      <c r="A85" s="315">
        <v>42801074</v>
      </c>
      <c r="B85" t="str">
        <f>VLOOKUP(A85,'[1]consolidado ok'!$A:$B,2,FALSE)</f>
        <v>EVELYN MERCEDES</v>
      </c>
    </row>
    <row r="86" spans="1:2" hidden="1" x14ac:dyDescent="0.25">
      <c r="A86" s="315">
        <v>44180345</v>
      </c>
      <c r="B86" t="str">
        <f>VLOOKUP(A86,'[1]consolidado ok'!$A:$B,2,FALSE)</f>
        <v xml:space="preserve"> KATTY  ALEXANDRA</v>
      </c>
    </row>
    <row r="87" spans="1:2" hidden="1" x14ac:dyDescent="0.25">
      <c r="A87" s="315">
        <v>40503901</v>
      </c>
      <c r="B87" t="str">
        <f>VLOOKUP(A87,'[1]consolidado ok'!$A:$B,2,FALSE)</f>
        <v xml:space="preserve"> ARLI SULMIRA</v>
      </c>
    </row>
    <row r="88" spans="1:2" hidden="1" x14ac:dyDescent="0.25">
      <c r="A88" s="321" t="s">
        <v>15</v>
      </c>
      <c r="B88" t="str">
        <f>VLOOKUP(A88,'[1]consolidado ok'!$A:$B,2,FALSE)</f>
        <v xml:space="preserve">MARIA INES </v>
      </c>
    </row>
    <row r="89" spans="1:2" hidden="1" x14ac:dyDescent="0.25">
      <c r="A89" s="315">
        <v>42712398</v>
      </c>
      <c r="B89" t="str">
        <f>VLOOKUP(A89,'[1]consolidado ok'!$A:$B,2,FALSE)</f>
        <v>ANGELICA DEL PILAR</v>
      </c>
    </row>
    <row r="90" spans="1:2" hidden="1" x14ac:dyDescent="0.25">
      <c r="A90" s="315">
        <v>43656972</v>
      </c>
      <c r="B90" t="str">
        <f>VLOOKUP(A90,'[1]consolidado ok'!$A:$B,2,FALSE)</f>
        <v>ROMINA</v>
      </c>
    </row>
    <row r="91" spans="1:2" hidden="1" x14ac:dyDescent="0.25">
      <c r="A91" s="318">
        <v>73146649</v>
      </c>
      <c r="B91" t="str">
        <f>VLOOKUP(A91,'[1]consolidado ok'!$A:$B,2,FALSE)</f>
        <v xml:space="preserve"> LUIS ALBERTO</v>
      </c>
    </row>
    <row r="92" spans="1:2" hidden="1" x14ac:dyDescent="0.25">
      <c r="A92" s="315">
        <v>44202335</v>
      </c>
      <c r="B92" t="str">
        <f>VLOOKUP(A92,'[1]consolidado ok'!$A:$B,2,FALSE)</f>
        <v>CAROLINA YOLANDA</v>
      </c>
    </row>
    <row r="93" spans="1:2" hidden="1" x14ac:dyDescent="0.25">
      <c r="A93" s="315">
        <v>41206766</v>
      </c>
      <c r="B93" t="str">
        <f>VLOOKUP(A93,'[1]consolidado ok'!$A:$B,2,FALSE)</f>
        <v>SHYRLEY</v>
      </c>
    </row>
    <row r="94" spans="1:2" hidden="1" x14ac:dyDescent="0.25">
      <c r="A94" s="315">
        <v>70846738</v>
      </c>
      <c r="B94" t="str">
        <f>VLOOKUP(A94,'[1]consolidado ok'!$A:$B,2,FALSE)</f>
        <v>SHIRLEY YAZMIN</v>
      </c>
    </row>
    <row r="95" spans="1:2" hidden="1" x14ac:dyDescent="0.25">
      <c r="A95" s="318">
        <v>42505211</v>
      </c>
      <c r="B95" t="str">
        <f>VLOOKUP(A95,'[1]consolidado ok'!$A:$B,2,FALSE)</f>
        <v xml:space="preserve"> GIULIANA</v>
      </c>
    </row>
    <row r="96" spans="1:2" hidden="1" x14ac:dyDescent="0.25">
      <c r="A96" s="318">
        <v>46968042</v>
      </c>
      <c r="B96" t="str">
        <f>VLOOKUP(A96,'[1]consolidado ok'!$A:$B,2,FALSE)</f>
        <v>RUBEN  GIANCARLO</v>
      </c>
    </row>
    <row r="97" spans="1:2" hidden="1" x14ac:dyDescent="0.25">
      <c r="A97" s="315">
        <v>43073561</v>
      </c>
      <c r="B97" t="str">
        <f>VLOOKUP(A97,'[1]consolidado ok'!$A:$B,2,FALSE)</f>
        <v xml:space="preserve"> DIEGO DANIEL</v>
      </c>
    </row>
    <row r="98" spans="1:2" hidden="1" x14ac:dyDescent="0.25">
      <c r="A98" s="318">
        <v>47450147</v>
      </c>
      <c r="B98" t="str">
        <f>VLOOKUP(A98,'[1]consolidado ok'!$A:$B,2,FALSE)</f>
        <v xml:space="preserve"> ALEXANDER</v>
      </c>
    </row>
    <row r="99" spans="1:2" x14ac:dyDescent="0.25">
      <c r="A99" s="315">
        <v>70265695</v>
      </c>
      <c r="B99" t="e">
        <f>VLOOKUP(A99,'[1]consolidado ok'!$A:$B,2,FALSE)</f>
        <v>#N/A</v>
      </c>
    </row>
    <row r="100" spans="1:2" hidden="1" x14ac:dyDescent="0.25">
      <c r="A100" s="315">
        <v>44388445</v>
      </c>
      <c r="B100" t="str">
        <f>VLOOKUP(A100,'[1]consolidado ok'!$A:$B,2,FALSE)</f>
        <v xml:space="preserve"> LUIS GERARDO</v>
      </c>
    </row>
    <row r="101" spans="1:2" hidden="1" x14ac:dyDescent="0.25">
      <c r="A101" s="318">
        <v>44393252</v>
      </c>
      <c r="B101" t="str">
        <f>VLOOKUP(A101,'[1]consolidado ok'!$A:$B,2,FALSE)</f>
        <v xml:space="preserve"> KARLOS ALFREDO</v>
      </c>
    </row>
    <row r="102" spans="1:2" hidden="1" x14ac:dyDescent="0.25">
      <c r="A102" s="318">
        <v>41454196</v>
      </c>
      <c r="B102" t="str">
        <f>VLOOKUP(A102,'[1]consolidado ok'!$A:$B,2,FALSE)</f>
        <v>CARLOS ENRIQUE</v>
      </c>
    </row>
    <row r="103" spans="1:2" hidden="1" x14ac:dyDescent="0.25">
      <c r="A103" s="315">
        <v>70244006</v>
      </c>
      <c r="B103" t="str">
        <f>VLOOKUP(A103,'[1]consolidado ok'!$A:$B,2,FALSE)</f>
        <v xml:space="preserve"> GIULIANA STEPHANI</v>
      </c>
    </row>
    <row r="104" spans="1:2" hidden="1" x14ac:dyDescent="0.25">
      <c r="A104" s="318">
        <v>45359747</v>
      </c>
      <c r="B104" t="str">
        <f>VLOOKUP(A104,'[1]consolidado ok'!$A:$B,2,FALSE)</f>
        <v>VIVIANA</v>
      </c>
    </row>
    <row r="105" spans="1:2" hidden="1" x14ac:dyDescent="0.25">
      <c r="A105" s="315">
        <v>44693374</v>
      </c>
      <c r="B105" t="str">
        <f>VLOOKUP(A105,'[1]consolidado ok'!$A:$B,2,FALSE)</f>
        <v>GUILLERMO</v>
      </c>
    </row>
    <row r="106" spans="1:2" hidden="1" x14ac:dyDescent="0.25">
      <c r="A106" s="318">
        <v>45277437</v>
      </c>
      <c r="B106" t="str">
        <f>VLOOKUP(A106,'[1]consolidado ok'!$A:$B,2,FALSE)</f>
        <v>JESSICA ROCIO</v>
      </c>
    </row>
    <row r="107" spans="1:2" hidden="1" x14ac:dyDescent="0.25">
      <c r="A107" s="318">
        <v>43722923</v>
      </c>
      <c r="B107" t="str">
        <f>VLOOKUP(A107,'[1]consolidado ok'!$A:$B,2,FALSE)</f>
        <v xml:space="preserve"> WALTER ENRIQUE</v>
      </c>
    </row>
    <row r="108" spans="1:2" hidden="1" x14ac:dyDescent="0.25">
      <c r="A108" s="318">
        <v>73137848</v>
      </c>
      <c r="B108" t="str">
        <f>VLOOKUP(A108,'[1]consolidado ok'!$A:$B,2,FALSE)</f>
        <v>DORITA ELENA</v>
      </c>
    </row>
    <row r="109" spans="1:2" hidden="1" x14ac:dyDescent="0.25">
      <c r="A109" s="318">
        <v>44448768</v>
      </c>
      <c r="B109" t="str">
        <f>VLOOKUP(A109,'[1]consolidado ok'!$A:$B,2,FALSE)</f>
        <v>CHRISTIAN JONATHAN</v>
      </c>
    </row>
    <row r="110" spans="1:2" hidden="1" x14ac:dyDescent="0.25">
      <c r="A110" s="315">
        <v>45752469</v>
      </c>
      <c r="B110" t="str">
        <f>VLOOKUP(A110,'[1]consolidado ok'!$A:$B,2,FALSE)</f>
        <v>PATRICIA ELIZABETH</v>
      </c>
    </row>
    <row r="111" spans="1:2" hidden="1" x14ac:dyDescent="0.25">
      <c r="A111" s="315">
        <v>45031216</v>
      </c>
      <c r="B111" t="str">
        <f>VLOOKUP(A111,'[1]consolidado ok'!$A:$B,2,FALSE)</f>
        <v xml:space="preserve"> CHRISTOPHER DIOMAR</v>
      </c>
    </row>
    <row r="112" spans="1:2" hidden="1" x14ac:dyDescent="0.25">
      <c r="A112" s="318">
        <v>46712359</v>
      </c>
      <c r="B112" t="str">
        <f>VLOOKUP(A112,'[1]consolidado ok'!$A:$B,2,FALSE)</f>
        <v xml:space="preserve"> GEANPIERRE</v>
      </c>
    </row>
    <row r="113" spans="1:2" hidden="1" x14ac:dyDescent="0.25">
      <c r="A113" s="318">
        <v>41952904</v>
      </c>
      <c r="B113" t="str">
        <f>VLOOKUP(A113,'[1]consolidado ok'!$A:$B,2,FALSE)</f>
        <v>LUIS ALBERTO</v>
      </c>
    </row>
    <row r="114" spans="1:2" hidden="1" x14ac:dyDescent="0.25">
      <c r="A114" s="10">
        <v>45446983</v>
      </c>
      <c r="B114" t="str">
        <f>VLOOKUP(A114,'[1]consolidado ok'!$A:$B,2,FALSE)</f>
        <v>ANTHONY POOL</v>
      </c>
    </row>
    <row r="115" spans="1:2" hidden="1" x14ac:dyDescent="0.25">
      <c r="A115" s="19">
        <v>43461760</v>
      </c>
      <c r="B115" t="str">
        <f>VLOOKUP(A115,'[1]consolidado ok'!$A:$B,2,FALSE)</f>
        <v xml:space="preserve"> ROXANA RAQUEL</v>
      </c>
    </row>
    <row r="116" spans="1:2" hidden="1" x14ac:dyDescent="0.25">
      <c r="A116" s="19">
        <v>41915975</v>
      </c>
      <c r="B116" t="str">
        <f>VLOOKUP(A116,'[1]consolidado ok'!$A:$B,2,FALSE)</f>
        <v>FREDDY RAPHAEL</v>
      </c>
    </row>
    <row r="117" spans="1:2" hidden="1" x14ac:dyDescent="0.25">
      <c r="A117" s="19">
        <v>42828038</v>
      </c>
      <c r="B117" t="str">
        <f>VLOOKUP(A117,'[1]consolidado ok'!$A:$B,2,FALSE)</f>
        <v>JOSE WILSON</v>
      </c>
    </row>
    <row r="118" spans="1:2" hidden="1" x14ac:dyDescent="0.25">
      <c r="A118" s="19">
        <v>40087921</v>
      </c>
      <c r="B118" t="str">
        <f>VLOOKUP(A118,'[1]consolidado ok'!$A:$B,2,FALSE)</f>
        <v xml:space="preserve"> JAQUELIN SILVIA</v>
      </c>
    </row>
    <row r="119" spans="1:2" hidden="1" x14ac:dyDescent="0.25">
      <c r="A119" s="19">
        <v>42454393</v>
      </c>
      <c r="B119" t="str">
        <f>VLOOKUP(A119,'[1]consolidado ok'!$A:$B,2,FALSE)</f>
        <v>JESSICA RAFAELA</v>
      </c>
    </row>
    <row r="120" spans="1:2" hidden="1" x14ac:dyDescent="0.25">
      <c r="A120" s="19">
        <v>43197961</v>
      </c>
      <c r="B120" t="str">
        <f>VLOOKUP(A120,'[1]consolidado ok'!$A:$B,2,FALSE)</f>
        <v>GIANELLA ROSSANNA</v>
      </c>
    </row>
    <row r="121" spans="1:2" hidden="1" x14ac:dyDescent="0.25">
      <c r="A121" s="19">
        <v>46413753</v>
      </c>
      <c r="B121" t="str">
        <f>VLOOKUP(A121,'[1]consolidado ok'!$A:$B,2,FALSE)</f>
        <v xml:space="preserve"> JESSICA SENAYDA</v>
      </c>
    </row>
    <row r="122" spans="1:2" hidden="1" x14ac:dyDescent="0.25">
      <c r="A122" s="19">
        <v>43248828</v>
      </c>
      <c r="B122" t="str">
        <f>VLOOKUP(A122,'[1]consolidado ok'!$A:$B,2,FALSE)</f>
        <v>CINTHIA YUDALITH</v>
      </c>
    </row>
    <row r="123" spans="1:2" hidden="1" x14ac:dyDescent="0.25">
      <c r="A123" s="19">
        <v>45160205</v>
      </c>
      <c r="B123" t="str">
        <f>VLOOKUP(A123,'[1]consolidado ok'!$A:$B,2,FALSE)</f>
        <v xml:space="preserve"> PERCY HANZ</v>
      </c>
    </row>
    <row r="124" spans="1:2" hidden="1" x14ac:dyDescent="0.25">
      <c r="A124" s="19">
        <v>72900113</v>
      </c>
      <c r="B124" t="str">
        <f>VLOOKUP(A124,'[1]consolidado ok'!$A:$B,2,FALSE)</f>
        <v xml:space="preserve"> MERY LEONOR</v>
      </c>
    </row>
    <row r="125" spans="1:2" hidden="1" x14ac:dyDescent="0.25">
      <c r="A125" s="19">
        <v>46609113</v>
      </c>
      <c r="B125" t="str">
        <f>VLOOKUP(A125,'[1]consolidado ok'!$A:$B,2,FALSE)</f>
        <v>MICHAEL JUNIOR</v>
      </c>
    </row>
    <row r="126" spans="1:2" hidden="1" x14ac:dyDescent="0.25">
      <c r="A126" s="19">
        <v>45947874</v>
      </c>
      <c r="B126" t="str">
        <f>VLOOKUP(A126,'[1]consolidado ok'!$A:$B,2,FALSE)</f>
        <v xml:space="preserve"> ANTHONY JEFFERSON</v>
      </c>
    </row>
    <row r="127" spans="1:2" hidden="1" x14ac:dyDescent="0.25">
      <c r="A127" s="19">
        <v>73256681</v>
      </c>
      <c r="B127" t="str">
        <f>VLOOKUP(A127,'[1]consolidado ok'!$A:$B,2,FALSE)</f>
        <v>LUIS GERMAN</v>
      </c>
    </row>
    <row r="128" spans="1:2" hidden="1" x14ac:dyDescent="0.25">
      <c r="A128" s="19">
        <v>71339729</v>
      </c>
      <c r="B128" t="str">
        <f>VLOOKUP(A128,'[1]consolidado ok'!$A:$B,2,FALSE)</f>
        <v>DEYVID JORGE</v>
      </c>
    </row>
    <row r="129" spans="1:2" hidden="1" x14ac:dyDescent="0.25">
      <c r="A129" s="10">
        <v>43066801</v>
      </c>
      <c r="B129" t="str">
        <f>VLOOKUP(A129,'[1]consolidado ok'!$A:$B,2,FALSE)</f>
        <v>JOEL DANIEL</v>
      </c>
    </row>
    <row r="130" spans="1:2" hidden="1" x14ac:dyDescent="0.25">
      <c r="A130" s="10">
        <v>44585927</v>
      </c>
      <c r="B130" t="str">
        <f>VLOOKUP(A130,'[1]consolidado ok'!$A:$B,2,FALSE)</f>
        <v>JEREMY</v>
      </c>
    </row>
    <row r="131" spans="1:2" hidden="1" x14ac:dyDescent="0.25">
      <c r="A131" s="10">
        <v>10707107</v>
      </c>
      <c r="B131" t="str">
        <f>VLOOKUP(A131,'[1]consolidado ok'!$A:$B,2,FALSE)</f>
        <v xml:space="preserve"> EDISON</v>
      </c>
    </row>
    <row r="132" spans="1:2" hidden="1" x14ac:dyDescent="0.25">
      <c r="A132" s="10">
        <v>76531585</v>
      </c>
      <c r="B132" t="str">
        <f>VLOOKUP(A132,'[1]consolidado ok'!$A:$B,2,FALSE)</f>
        <v>DANY ALDAHIR</v>
      </c>
    </row>
    <row r="133" spans="1:2" hidden="1" x14ac:dyDescent="0.25">
      <c r="A133" s="10">
        <v>47018197</v>
      </c>
      <c r="B133" t="str">
        <f>VLOOKUP(A133,'[1]consolidado ok'!$A:$B,2,FALSE)</f>
        <v>VLADIMIR DAVID</v>
      </c>
    </row>
    <row r="134" spans="1:2" hidden="1" x14ac:dyDescent="0.25">
      <c r="A134" s="318">
        <v>76548302</v>
      </c>
      <c r="B134" t="str">
        <f>VLOOKUP(A134,'[1]consolidado ok'!$A:$B,2,FALSE)</f>
        <v xml:space="preserve"> NICOLE COLETTE</v>
      </c>
    </row>
    <row r="135" spans="1:2" hidden="1" x14ac:dyDescent="0.25">
      <c r="A135" s="318">
        <v>73256517</v>
      </c>
      <c r="B135" t="str">
        <f>VLOOKUP(A135,'[1]consolidado ok'!$A:$B,2,FALSE)</f>
        <v xml:space="preserve"> JORGE MANUEL</v>
      </c>
    </row>
    <row r="136" spans="1:2" hidden="1" x14ac:dyDescent="0.25">
      <c r="A136" s="315">
        <v>47290015</v>
      </c>
      <c r="B136" t="str">
        <f>VLOOKUP(A136,'[1]consolidado ok'!$A:$B,2,FALSE)</f>
        <v xml:space="preserve"> KEVIN PETER</v>
      </c>
    </row>
    <row r="137" spans="1:2" hidden="1" x14ac:dyDescent="0.25">
      <c r="A137" s="318">
        <v>70667579</v>
      </c>
      <c r="B137" t="str">
        <f>VLOOKUP(A137,'[1]consolidado ok'!$A:$B,2,FALSE)</f>
        <v xml:space="preserve"> JUAN CARLOS</v>
      </c>
    </row>
    <row r="138" spans="1:2" hidden="1" x14ac:dyDescent="0.25">
      <c r="A138" s="318">
        <v>25836183</v>
      </c>
      <c r="B138" t="str">
        <f>VLOOKUP(A138,'[1]consolidado ok'!$A:$B,2,FALSE)</f>
        <v xml:space="preserve"> FERNANDO</v>
      </c>
    </row>
    <row r="139" spans="1:2" hidden="1" x14ac:dyDescent="0.25">
      <c r="A139" s="318">
        <v>73015443</v>
      </c>
      <c r="B139" t="str">
        <f>VLOOKUP(A139,'[1]consolidado ok'!$A:$B,2,FALSE)</f>
        <v>YAHAIRA YACQUELINE</v>
      </c>
    </row>
    <row r="140" spans="1:2" hidden="1" x14ac:dyDescent="0.25">
      <c r="A140" s="318">
        <v>48535991</v>
      </c>
      <c r="B140" t="str">
        <f>VLOOKUP(A140,'[1]consolidado ok'!$A:$B,2,FALSE)</f>
        <v>KARINA ELIZBETH</v>
      </c>
    </row>
    <row r="141" spans="1:2" hidden="1" x14ac:dyDescent="0.25">
      <c r="A141" s="318">
        <v>46656114</v>
      </c>
      <c r="B141" t="str">
        <f>VLOOKUP(A141,'[1]consolidado ok'!$A:$B,2,FALSE)</f>
        <v xml:space="preserve"> ADRIAN ROBERTO</v>
      </c>
    </row>
    <row r="142" spans="1:2" hidden="1" x14ac:dyDescent="0.25">
      <c r="A142" s="318">
        <v>47769260</v>
      </c>
      <c r="B142" t="str">
        <f>VLOOKUP(A142,'[1]consolidado ok'!$A:$B,2,FALSE)</f>
        <v>THAISA ALESSANDRA</v>
      </c>
    </row>
    <row r="143" spans="1:2" hidden="1" x14ac:dyDescent="0.25">
      <c r="A143" s="315">
        <v>44109122</v>
      </c>
      <c r="B143" t="str">
        <f>VLOOKUP(A143,'[1]consolidado ok'!$A:$B,2,FALSE)</f>
        <v xml:space="preserve"> ANDREA LUCIA</v>
      </c>
    </row>
    <row r="144" spans="1:2" hidden="1" x14ac:dyDescent="0.25">
      <c r="A144" s="318">
        <v>42750278</v>
      </c>
      <c r="B144" t="str">
        <f>VLOOKUP(A144,'[1]consolidado ok'!$A:$B,2,FALSE)</f>
        <v xml:space="preserve"> MONICA</v>
      </c>
    </row>
    <row r="145" spans="1:2" hidden="1" x14ac:dyDescent="0.25">
      <c r="A145" s="315">
        <v>10635523</v>
      </c>
      <c r="B145" t="str">
        <f>VLOOKUP(A145,'[1]consolidado ok'!$A:$B,2,FALSE)</f>
        <v xml:space="preserve"> JOHN OMAR</v>
      </c>
    </row>
    <row r="146" spans="1:2" x14ac:dyDescent="0.25">
      <c r="A146" s="318">
        <v>702902</v>
      </c>
      <c r="B146" t="e">
        <f>VLOOKUP(A146,'[1]consolidado ok'!$A:$B,2,FALSE)</f>
        <v>#N/A</v>
      </c>
    </row>
    <row r="147" spans="1:2" hidden="1" x14ac:dyDescent="0.25">
      <c r="A147" s="315">
        <v>45231349</v>
      </c>
      <c r="B147" t="str">
        <f>VLOOKUP(A147,'[1]consolidado ok'!$A:$B,2,FALSE)</f>
        <v xml:space="preserve"> ALEJANDRA CECILIA</v>
      </c>
    </row>
    <row r="148" spans="1:2" hidden="1" x14ac:dyDescent="0.25">
      <c r="A148" s="318">
        <v>43680875</v>
      </c>
      <c r="B148" t="str">
        <f>VLOOKUP(A148,'[1]consolidado ok'!$A:$B,2,FALSE)</f>
        <v xml:space="preserve"> FRANCISCO RICARDO</v>
      </c>
    </row>
    <row r="149" spans="1:2" hidden="1" x14ac:dyDescent="0.25">
      <c r="A149" s="315">
        <v>44215498</v>
      </c>
      <c r="B149" t="str">
        <f>VLOOKUP(A149,'[1]consolidado ok'!$A:$B,2,FALSE)</f>
        <v>JUAN MANUEL</v>
      </c>
    </row>
    <row r="150" spans="1:2" hidden="1" x14ac:dyDescent="0.25">
      <c r="A150" s="315">
        <v>71314185</v>
      </c>
      <c r="B150" t="str">
        <f>VLOOKUP(A150,'[1]consolidado ok'!$A:$B,2,FALSE)</f>
        <v>MARIO AARON</v>
      </c>
    </row>
    <row r="151" spans="1:2" hidden="1" x14ac:dyDescent="0.25">
      <c r="A151" s="318">
        <v>44018735</v>
      </c>
      <c r="B151" t="str">
        <f>VLOOKUP(A151,'[1]consolidado ok'!$A:$B,2,FALSE)</f>
        <v>VICTOR LUCIANO</v>
      </c>
    </row>
    <row r="152" spans="1:2" hidden="1" x14ac:dyDescent="0.25">
      <c r="A152" s="315">
        <v>70813624</v>
      </c>
      <c r="B152" t="str">
        <f>VLOOKUP(A152,'[1]consolidado ok'!$A:$B,2,FALSE)</f>
        <v>JHOSEP URIEL</v>
      </c>
    </row>
    <row r="153" spans="1:2" hidden="1" x14ac:dyDescent="0.25">
      <c r="A153" s="318">
        <v>47075001</v>
      </c>
      <c r="B153" t="str">
        <f>VLOOKUP(A153,'[1]consolidado ok'!$A:$B,2,FALSE)</f>
        <v>PERCILES BLADEMIRO</v>
      </c>
    </row>
    <row r="154" spans="1:2" hidden="1" x14ac:dyDescent="0.25">
      <c r="A154" s="315">
        <v>70883345</v>
      </c>
      <c r="B154" t="str">
        <f>VLOOKUP(A154,'[1]consolidado ok'!$A:$B,2,FALSE)</f>
        <v>ELIAS ROBERTO</v>
      </c>
    </row>
    <row r="155" spans="1:2" hidden="1" x14ac:dyDescent="0.25">
      <c r="A155" s="318">
        <v>45347749</v>
      </c>
      <c r="B155" t="str">
        <f>VLOOKUP(A155,'[1]consolidado ok'!$A:$B,2,FALSE)</f>
        <v>ALFREDO ASUNCION</v>
      </c>
    </row>
    <row r="156" spans="1:2" hidden="1" x14ac:dyDescent="0.25">
      <c r="A156" s="318">
        <v>46310401</v>
      </c>
      <c r="B156" t="str">
        <f>VLOOKUP(A156,'[1]consolidado ok'!$A:$B,2,FALSE)</f>
        <v xml:space="preserve"> RUBI ALFA</v>
      </c>
    </row>
    <row r="157" spans="1:2" hidden="1" x14ac:dyDescent="0.25">
      <c r="A157" s="315">
        <v>71381236</v>
      </c>
      <c r="B157" t="str">
        <f>VLOOKUP(A157,'[1]consolidado ok'!$A:$B,2,FALSE)</f>
        <v>CARLOS NILTHON</v>
      </c>
    </row>
    <row r="158" spans="1:2" hidden="1" x14ac:dyDescent="0.25">
      <c r="A158" s="318">
        <v>47101137</v>
      </c>
      <c r="B158" t="str">
        <f>VLOOKUP(A158,'[1]consolidado ok'!$A:$B,2,FALSE)</f>
        <v>RODRIGO ALONSO</v>
      </c>
    </row>
    <row r="159" spans="1:2" hidden="1" x14ac:dyDescent="0.25">
      <c r="A159" s="315">
        <v>15298362</v>
      </c>
      <c r="B159" t="str">
        <f>VLOOKUP(A159,'[1]consolidado ok'!$A:$B,2,FALSE)</f>
        <v xml:space="preserve"> JUAN ANTONIO</v>
      </c>
    </row>
    <row r="160" spans="1:2" hidden="1" x14ac:dyDescent="0.25">
      <c r="A160" s="318">
        <v>45629382</v>
      </c>
      <c r="B160" t="str">
        <f>VLOOKUP(A160,'[1]consolidado ok'!$A:$B,2,FALSE)</f>
        <v>ELIAS ALBERTO</v>
      </c>
    </row>
    <row r="161" spans="1:2" hidden="1" x14ac:dyDescent="0.25">
      <c r="A161" s="315">
        <v>45636802</v>
      </c>
      <c r="B161" t="str">
        <f>VLOOKUP(A161,'[1]consolidado ok'!$A:$B,2,FALSE)</f>
        <v xml:space="preserve"> EDGARDO JOEL</v>
      </c>
    </row>
    <row r="162" spans="1:2" hidden="1" x14ac:dyDescent="0.25">
      <c r="A162" s="315">
        <v>45419891</v>
      </c>
      <c r="B162" t="str">
        <f>VLOOKUP(A162,'[1]consolidado ok'!$A:$B,2,FALSE)</f>
        <v>JUAN CARLOS</v>
      </c>
    </row>
    <row r="163" spans="1:2" hidden="1" x14ac:dyDescent="0.25">
      <c r="A163" s="318">
        <v>46474617</v>
      </c>
      <c r="B163" t="str">
        <f>VLOOKUP(A163,'[1]consolidado ok'!$A:$B,2,FALSE)</f>
        <v>MICHEEL ANTHONY</v>
      </c>
    </row>
    <row r="164" spans="1:2" hidden="1" x14ac:dyDescent="0.25">
      <c r="A164" s="315">
        <v>45089994</v>
      </c>
      <c r="B164" t="str">
        <f>VLOOKUP(A164,'[1]consolidado ok'!$A:$B,2,FALSE)</f>
        <v xml:space="preserve"> ALEXIS MAXIMILIANO</v>
      </c>
    </row>
    <row r="165" spans="1:2" hidden="1" x14ac:dyDescent="0.25">
      <c r="A165" s="315">
        <v>45262535</v>
      </c>
      <c r="B165" t="str">
        <f>VLOOKUP(A165,'[1]consolidado ok'!$A:$B,2,FALSE)</f>
        <v>GINO ALFREDO</v>
      </c>
    </row>
    <row r="166" spans="1:2" hidden="1" x14ac:dyDescent="0.25">
      <c r="A166" s="315">
        <v>47146306</v>
      </c>
      <c r="B166" t="str">
        <f>VLOOKUP(A166,'[1]consolidado ok'!$A:$B,2,FALSE)</f>
        <v>FRANKZ WERNER</v>
      </c>
    </row>
    <row r="167" spans="1:2" hidden="1" x14ac:dyDescent="0.25">
      <c r="A167" s="315">
        <v>45557822</v>
      </c>
      <c r="B167" t="str">
        <f>VLOOKUP(A167,'[1]consolidado ok'!$A:$B,2,FALSE)</f>
        <v>ROLANDO</v>
      </c>
    </row>
    <row r="168" spans="1:2" x14ac:dyDescent="0.25">
      <c r="A168" s="315">
        <v>9692937</v>
      </c>
      <c r="B168" t="e">
        <f>VLOOKUP(A168,'[1]consolidado ok'!$A:$B,2,FALSE)</f>
        <v>#N/A</v>
      </c>
    </row>
    <row r="169" spans="1:2" hidden="1" x14ac:dyDescent="0.25">
      <c r="A169" s="315">
        <v>45221244</v>
      </c>
      <c r="B169" t="str">
        <f>VLOOKUP(A169,'[1]consolidado ok'!$A:$B,2,FALSE)</f>
        <v xml:space="preserve"> CRISTHIAN MAYKOL</v>
      </c>
    </row>
    <row r="170" spans="1:2" hidden="1" x14ac:dyDescent="0.25">
      <c r="A170" s="315">
        <v>72207257</v>
      </c>
      <c r="B170" t="str">
        <f>VLOOKUP(A170,'[1]consolidado ok'!$A:$B,2,FALSE)</f>
        <v xml:space="preserve"> QUENDY</v>
      </c>
    </row>
    <row r="171" spans="1:2" hidden="1" x14ac:dyDescent="0.25">
      <c r="A171" s="318">
        <v>45350133</v>
      </c>
      <c r="B171" t="str">
        <f>VLOOKUP(A171,'[1]consolidado ok'!$A:$B,2,FALSE)</f>
        <v xml:space="preserve"> DANIEL ALBERTO</v>
      </c>
    </row>
    <row r="172" spans="1:2" hidden="1" x14ac:dyDescent="0.25">
      <c r="A172" s="315">
        <v>46564519</v>
      </c>
      <c r="B172" t="str">
        <f>VLOOKUP(A172,'[1]consolidado ok'!$A:$B,2,FALSE)</f>
        <v>ROLANDO EDWIN</v>
      </c>
    </row>
    <row r="173" spans="1:2" x14ac:dyDescent="0.25">
      <c r="A173" s="315">
        <v>43263240</v>
      </c>
      <c r="B173" t="e">
        <f>VLOOKUP(A173,'[1]consolidado ok'!$A:$B,2,FALSE)</f>
        <v>#N/A</v>
      </c>
    </row>
    <row r="174" spans="1:2" hidden="1" x14ac:dyDescent="0.25">
      <c r="A174" s="318">
        <v>43781173</v>
      </c>
      <c r="B174" t="str">
        <f>VLOOKUP(A174,'[1]consolidado ok'!$A:$B,2,FALSE)</f>
        <v xml:space="preserve"> GABRIEL EDUARDO</v>
      </c>
    </row>
    <row r="175" spans="1:2" hidden="1" x14ac:dyDescent="0.25">
      <c r="A175" s="318">
        <v>40984039</v>
      </c>
      <c r="B175" t="str">
        <f>VLOOKUP(A175,'[1]consolidado ok'!$A:$B,2,FALSE)</f>
        <v xml:space="preserve"> ALVARO GUSTAVO</v>
      </c>
    </row>
    <row r="176" spans="1:2" hidden="1" x14ac:dyDescent="0.25">
      <c r="A176" s="318">
        <v>70883775</v>
      </c>
      <c r="B176" t="str">
        <f>VLOOKUP(A176,'[1]consolidado ok'!$A:$B,2,FALSE)</f>
        <v>PAUL MARTIN</v>
      </c>
    </row>
    <row r="177" spans="1:2" hidden="1" x14ac:dyDescent="0.25">
      <c r="A177" s="315">
        <v>46757956</v>
      </c>
      <c r="B177" t="str">
        <f>VLOOKUP(A177,'[1]consolidado ok'!$A:$B,2,FALSE)</f>
        <v>JEAN ALEXIS</v>
      </c>
    </row>
    <row r="178" spans="1:2" hidden="1" x14ac:dyDescent="0.25">
      <c r="A178" s="315">
        <v>44801851</v>
      </c>
      <c r="B178" t="str">
        <f>VLOOKUP(A178,'[1]consolidado ok'!$A:$B,2,FALSE)</f>
        <v xml:space="preserve"> DEYVIN ARTURO</v>
      </c>
    </row>
    <row r="179" spans="1:2" hidden="1" x14ac:dyDescent="0.25">
      <c r="A179" s="318">
        <v>41711375</v>
      </c>
      <c r="B179" t="str">
        <f>VLOOKUP(A179,'[1]consolidado ok'!$A:$B,2,FALSE)</f>
        <v>FELIPE ABEL</v>
      </c>
    </row>
    <row r="180" spans="1:2" hidden="1" x14ac:dyDescent="0.25">
      <c r="A180" s="315">
        <v>46144486</v>
      </c>
      <c r="B180" t="str">
        <f>VLOOKUP(A180,'[1]consolidado ok'!$A:$B,2,FALSE)</f>
        <v>PERCY HUMBERTO JOEL</v>
      </c>
    </row>
    <row r="181" spans="1:2" hidden="1" x14ac:dyDescent="0.25">
      <c r="A181" s="315">
        <v>44686899</v>
      </c>
      <c r="B181" t="str">
        <f>VLOOKUP(A181,'[1]consolidado ok'!$A:$B,2,FALSE)</f>
        <v>JULIO JONATHAN MISAEL</v>
      </c>
    </row>
    <row r="182" spans="1:2" hidden="1" x14ac:dyDescent="0.25">
      <c r="A182" s="318">
        <v>43804599</v>
      </c>
      <c r="B182" t="str">
        <f>VLOOKUP(A182,'[1]consolidado ok'!$A:$B,2,FALSE)</f>
        <v>JOSEPH LEONARD</v>
      </c>
    </row>
    <row r="183" spans="1:2" hidden="1" x14ac:dyDescent="0.25">
      <c r="A183" s="318">
        <v>46594962</v>
      </c>
      <c r="B183" t="str">
        <f>VLOOKUP(A183,'[1]consolidado ok'!$A:$B,2,FALSE)</f>
        <v xml:space="preserve"> MAYCOL CESAR</v>
      </c>
    </row>
    <row r="184" spans="1:2" hidden="1" x14ac:dyDescent="0.25">
      <c r="A184" s="315">
        <v>60718391</v>
      </c>
      <c r="B184" t="str">
        <f>VLOOKUP(A184,'[1]consolidado ok'!$A:$B,2,FALSE)</f>
        <v xml:space="preserve"> EVA LUZ</v>
      </c>
    </row>
    <row r="185" spans="1:2" hidden="1" x14ac:dyDescent="0.25">
      <c r="A185" s="315">
        <v>74201816</v>
      </c>
      <c r="B185" t="str">
        <f>VLOOKUP(A185,'[1]consolidado ok'!$A:$B,2,FALSE)</f>
        <v>JULIA ESTRELLA</v>
      </c>
    </row>
    <row r="186" spans="1:2" hidden="1" x14ac:dyDescent="0.25">
      <c r="A186" s="318">
        <v>41024762</v>
      </c>
      <c r="B186" t="str">
        <f>VLOOKUP(A186,'[1]consolidado ok'!$A:$B,2,FALSE)</f>
        <v xml:space="preserve"> MARIA ISABEL</v>
      </c>
    </row>
    <row r="187" spans="1:2" hidden="1" x14ac:dyDescent="0.25">
      <c r="A187" s="315">
        <v>47147342</v>
      </c>
      <c r="B187" t="str">
        <f>VLOOKUP(A187,'[1]consolidado ok'!$A:$B,2,FALSE)</f>
        <v>LUIS ALBERTO</v>
      </c>
    </row>
    <row r="188" spans="1:2" hidden="1" x14ac:dyDescent="0.25">
      <c r="A188" s="318">
        <v>46726405</v>
      </c>
      <c r="B188" t="str">
        <f>VLOOKUP(A188,'[1]consolidado ok'!$A:$B,2,FALSE)</f>
        <v xml:space="preserve"> LUIS FRANCISCO</v>
      </c>
    </row>
    <row r="189" spans="1:2" hidden="1" x14ac:dyDescent="0.25">
      <c r="A189" s="318">
        <v>40919857</v>
      </c>
      <c r="B189" t="str">
        <f>VLOOKUP(A189,'[1]consolidado ok'!$A:$B,2,FALSE)</f>
        <v>EDGAR JAIME</v>
      </c>
    </row>
    <row r="190" spans="1:2" hidden="1" x14ac:dyDescent="0.25">
      <c r="A190" s="318">
        <v>70869911</v>
      </c>
      <c r="B190" t="str">
        <f>VLOOKUP(A190,'[1]consolidado ok'!$A:$B,2,FALSE)</f>
        <v xml:space="preserve"> MARTIN JESUS</v>
      </c>
    </row>
    <row r="191" spans="1:2" hidden="1" x14ac:dyDescent="0.25">
      <c r="A191" s="315">
        <v>46214522</v>
      </c>
      <c r="B191" t="str">
        <f>VLOOKUP(A191,'[1]consolidado ok'!$A:$B,2,FALSE)</f>
        <v xml:space="preserve"> KATHARINE JUDITH</v>
      </c>
    </row>
    <row r="192" spans="1:2" hidden="1" x14ac:dyDescent="0.25">
      <c r="A192" s="318">
        <v>45188922</v>
      </c>
      <c r="B192" t="str">
        <f>VLOOKUP(A192,'[1]consolidado ok'!$A:$B,2,FALSE)</f>
        <v>AUGUSTO ANDRE</v>
      </c>
    </row>
    <row r="193" spans="1:2" hidden="1" x14ac:dyDescent="0.25">
      <c r="A193" s="315">
        <v>45716799</v>
      </c>
      <c r="B193" t="str">
        <f>VLOOKUP(A193,'[1]consolidado ok'!$A:$B,2,FALSE)</f>
        <v>CARMEN ELITA</v>
      </c>
    </row>
    <row r="194" spans="1:2" hidden="1" x14ac:dyDescent="0.25">
      <c r="A194" s="315">
        <v>42579584</v>
      </c>
      <c r="B194" t="str">
        <f>VLOOKUP(A194,'[1]consolidado ok'!$A:$B,2,FALSE)</f>
        <v>XIOMARA ANGELA</v>
      </c>
    </row>
    <row r="195" spans="1:2" x14ac:dyDescent="0.25">
      <c r="A195" s="19">
        <v>7871951</v>
      </c>
      <c r="B195" t="e">
        <f>VLOOKUP(A195,'[1]consolidado ok'!$A:$B,2,FALSE)</f>
        <v>#N/A</v>
      </c>
    </row>
    <row r="196" spans="1:2" hidden="1" x14ac:dyDescent="0.25">
      <c r="A196" s="19">
        <v>43147405</v>
      </c>
      <c r="B196" t="str">
        <f>VLOOKUP(A196,'[1]consolidado ok'!$A:$B,2,FALSE)</f>
        <v>EDWIN ALEXSANDER</v>
      </c>
    </row>
    <row r="197" spans="1:2" hidden="1" x14ac:dyDescent="0.25">
      <c r="A197" s="19">
        <v>44195018</v>
      </c>
      <c r="B197" t="str">
        <f>VLOOKUP(A197,'[1]consolidado ok'!$A:$B,2,FALSE)</f>
        <v>JOHN ALVARO</v>
      </c>
    </row>
    <row r="198" spans="1:2" hidden="1" x14ac:dyDescent="0.25">
      <c r="A198" s="19">
        <v>45462098</v>
      </c>
      <c r="B198" t="str">
        <f>VLOOKUP(A198,'[1]consolidado ok'!$A:$B,2,FALSE)</f>
        <v>LUCAS</v>
      </c>
    </row>
    <row r="199" spans="1:2" hidden="1" x14ac:dyDescent="0.25">
      <c r="A199" s="19">
        <v>40904029</v>
      </c>
      <c r="B199" t="str">
        <f>VLOOKUP(A199,'[1]consolidado ok'!$A:$B,2,FALSE)</f>
        <v>LILIA ELITA</v>
      </c>
    </row>
    <row r="200" spans="1:2" hidden="1" x14ac:dyDescent="0.25">
      <c r="A200" s="19">
        <v>46106587</v>
      </c>
      <c r="B200" t="str">
        <f>VLOOKUP(A200,'[1]consolidado ok'!$A:$B,2,FALSE)</f>
        <v>VLADIMIR CIRILO</v>
      </c>
    </row>
    <row r="201" spans="1:2" x14ac:dyDescent="0.25">
      <c r="A201" s="19">
        <v>9551955</v>
      </c>
      <c r="B201" t="e">
        <f>VLOOKUP(A201,'[1]consolidado ok'!$A:$B,2,FALSE)</f>
        <v>#N/A</v>
      </c>
    </row>
    <row r="202" spans="1:2" x14ac:dyDescent="0.25">
      <c r="A202" s="19">
        <v>8137941</v>
      </c>
      <c r="B202" t="e">
        <f>VLOOKUP(A202,'[1]consolidado ok'!$A:$B,2,FALSE)</f>
        <v>#N/A</v>
      </c>
    </row>
    <row r="203" spans="1:2" hidden="1" x14ac:dyDescent="0.25">
      <c r="A203" s="19">
        <v>46455277</v>
      </c>
      <c r="B203" t="str">
        <f>VLOOKUP(A203,'[1]consolidado ok'!$A:$B,2,FALSE)</f>
        <v>MARIA DIANA</v>
      </c>
    </row>
    <row r="204" spans="1:2" hidden="1" x14ac:dyDescent="0.25">
      <c r="A204" s="19">
        <v>76982347</v>
      </c>
      <c r="B204" t="str">
        <f>VLOOKUP(A204,'[1]consolidado ok'!$A:$B,2,FALSE)</f>
        <v xml:space="preserve"> MIGUEL</v>
      </c>
    </row>
    <row r="205" spans="1:2" hidden="1" x14ac:dyDescent="0.25">
      <c r="A205" s="19">
        <v>25812712</v>
      </c>
      <c r="B205" t="str">
        <f>VLOOKUP(A205,'[1]consolidado ok'!$A:$B,2,FALSE)</f>
        <v>JESSICA DEL PILAR</v>
      </c>
    </row>
    <row r="206" spans="1:2" hidden="1" x14ac:dyDescent="0.25">
      <c r="A206" s="19">
        <v>70761282</v>
      </c>
      <c r="B206" t="str">
        <f>VLOOKUP(A206,'[1]consolidado ok'!$A:$B,2,FALSE)</f>
        <v>VICTOR ALFONSO</v>
      </c>
    </row>
    <row r="207" spans="1:2" hidden="1" x14ac:dyDescent="0.25">
      <c r="A207" s="19">
        <v>42822418</v>
      </c>
      <c r="B207" t="str">
        <f>VLOOKUP(A207,'[1]consolidado ok'!$A:$B,2,FALSE)</f>
        <v>ELMER JULIO</v>
      </c>
    </row>
    <row r="208" spans="1:2" hidden="1" x14ac:dyDescent="0.25">
      <c r="A208" s="19">
        <v>72798714</v>
      </c>
      <c r="B208" t="str">
        <f>VLOOKUP(A208,'[1]consolidado ok'!$A:$B,2,FALSE)</f>
        <v>GABRIELA  DEYSI</v>
      </c>
    </row>
    <row r="209" spans="1:2" hidden="1" x14ac:dyDescent="0.25">
      <c r="A209" s="19">
        <v>10098777</v>
      </c>
      <c r="B209" t="str">
        <f>VLOOKUP(A209,'[1]consolidado ok'!$A:$B,2,FALSE)</f>
        <v>ROSA MARGARITA</v>
      </c>
    </row>
    <row r="210" spans="1:2" hidden="1" x14ac:dyDescent="0.25">
      <c r="A210" s="19">
        <v>46447739</v>
      </c>
      <c r="B210" t="str">
        <f>VLOOKUP(A210,'[1]consolidado ok'!$A:$B,2,FALSE)</f>
        <v xml:space="preserve"> REYNALDO</v>
      </c>
    </row>
    <row r="211" spans="1:2" x14ac:dyDescent="0.25">
      <c r="A211" s="19">
        <v>8918551</v>
      </c>
      <c r="B211" t="e">
        <f>VLOOKUP(A211,'[1]consolidado ok'!$A:$B,2,FALSE)</f>
        <v>#N/A</v>
      </c>
    </row>
    <row r="212" spans="1:2" hidden="1" x14ac:dyDescent="0.25">
      <c r="A212" s="19">
        <v>44277562</v>
      </c>
      <c r="B212" t="str">
        <f>VLOOKUP(A212,'[1]consolidado ok'!$A:$B,2,FALSE)</f>
        <v>WALTER ALEXANDER</v>
      </c>
    </row>
    <row r="213" spans="1:2" x14ac:dyDescent="0.25">
      <c r="A213" s="19">
        <v>8529744</v>
      </c>
      <c r="B213" t="e">
        <f>VLOOKUP(A213,'[1]consolidado ok'!$A:$B,2,FALSE)</f>
        <v>#N/A</v>
      </c>
    </row>
    <row r="214" spans="1:2" x14ac:dyDescent="0.25">
      <c r="A214" s="19">
        <v>9630786</v>
      </c>
      <c r="B214" t="e">
        <f>VLOOKUP(A214,'[1]consolidado ok'!$A:$B,2,FALSE)</f>
        <v>#N/A</v>
      </c>
    </row>
    <row r="215" spans="1:2" x14ac:dyDescent="0.25">
      <c r="A215" s="19">
        <v>9832533</v>
      </c>
      <c r="B215" t="e">
        <f>VLOOKUP(A215,'[1]consolidado ok'!$A:$B,2,FALSE)</f>
        <v>#N/A</v>
      </c>
    </row>
    <row r="216" spans="1:2" hidden="1" x14ac:dyDescent="0.25">
      <c r="A216" s="19">
        <v>48019721</v>
      </c>
      <c r="B216" t="str">
        <f>VLOOKUP(A216,'[1]consolidado ok'!$A:$B,2,FALSE)</f>
        <v xml:space="preserve"> LISET</v>
      </c>
    </row>
    <row r="217" spans="1:2" hidden="1" x14ac:dyDescent="0.25">
      <c r="A217" s="19">
        <v>47990782</v>
      </c>
      <c r="B217" t="str">
        <f>VLOOKUP(A217,'[1]consolidado ok'!$A:$B,2,FALSE)</f>
        <v xml:space="preserve"> DANILO</v>
      </c>
    </row>
    <row r="218" spans="1:2" x14ac:dyDescent="0.25">
      <c r="A218" s="19">
        <v>9901874</v>
      </c>
      <c r="B218" t="e">
        <f>VLOOKUP(A218,'[1]consolidado ok'!$A:$B,2,FALSE)</f>
        <v>#N/A</v>
      </c>
    </row>
    <row r="219" spans="1:2" hidden="1" x14ac:dyDescent="0.25">
      <c r="A219" s="19">
        <v>40134687</v>
      </c>
      <c r="B219" t="str">
        <f>VLOOKUP(A219,'[1]consolidado ok'!$A:$B,2,FALSE)</f>
        <v>JOHN HAROLD</v>
      </c>
    </row>
    <row r="220" spans="1:2" hidden="1" x14ac:dyDescent="0.25">
      <c r="A220" s="19">
        <v>70919190</v>
      </c>
      <c r="B220" t="str">
        <f>VLOOKUP(A220,'[1]consolidado ok'!$A:$B,2,FALSE)</f>
        <v>MICHEL JOEL</v>
      </c>
    </row>
    <row r="221" spans="1:2" x14ac:dyDescent="0.25">
      <c r="A221" s="19">
        <v>8881186</v>
      </c>
      <c r="B221" t="e">
        <f>VLOOKUP(A221,'[1]consolidado ok'!$A:$B,2,FALSE)</f>
        <v>#N/A</v>
      </c>
    </row>
    <row r="222" spans="1:2" hidden="1" x14ac:dyDescent="0.25">
      <c r="A222" s="19">
        <v>44687655</v>
      </c>
      <c r="B222" t="str">
        <f>VLOOKUP(A222,'[1]consolidado ok'!$A:$B,2,FALSE)</f>
        <v xml:space="preserve"> DANTE AARON</v>
      </c>
    </row>
    <row r="223" spans="1:2" hidden="1" x14ac:dyDescent="0.25">
      <c r="A223" s="19">
        <v>45271961</v>
      </c>
      <c r="B223" t="str">
        <f>VLOOKUP(A223,'[1]consolidado ok'!$A:$B,2,FALSE)</f>
        <v xml:space="preserve"> EDDIE ALBERTO</v>
      </c>
    </row>
    <row r="224" spans="1:2" x14ac:dyDescent="0.25">
      <c r="A224" s="19">
        <v>8305641</v>
      </c>
      <c r="B224" t="e">
        <f>VLOOKUP(A224,'[1]consolidado ok'!$A:$B,2,FALSE)</f>
        <v>#N/A</v>
      </c>
    </row>
    <row r="225" spans="1:2" hidden="1" x14ac:dyDescent="0.25">
      <c r="A225" s="19">
        <v>47148331</v>
      </c>
      <c r="B225" t="str">
        <f>VLOOKUP(A225,'[1]consolidado ok'!$A:$B,2,FALSE)</f>
        <v>YESSELL MAGNOLIA</v>
      </c>
    </row>
    <row r="226" spans="1:2" hidden="1" x14ac:dyDescent="0.25">
      <c r="A226" s="19">
        <v>41854775</v>
      </c>
      <c r="B226" t="str">
        <f>VLOOKUP(A226,'[1]consolidado ok'!$A:$B,2,FALSE)</f>
        <v>JESUS</v>
      </c>
    </row>
    <row r="227" spans="1:2" hidden="1" x14ac:dyDescent="0.25">
      <c r="A227" s="19">
        <v>42159208</v>
      </c>
      <c r="B227" t="str">
        <f>VLOOKUP(A227,'[1]consolidado ok'!$A:$B,2,FALSE)</f>
        <v>FLOR BETZABETH</v>
      </c>
    </row>
    <row r="228" spans="1:2" hidden="1" x14ac:dyDescent="0.25">
      <c r="A228" s="19">
        <v>47095963</v>
      </c>
      <c r="B228" t="str">
        <f>VLOOKUP(A228,'[1]consolidado ok'!$A:$B,2,FALSE)</f>
        <v xml:space="preserve"> NOHE ABEL</v>
      </c>
    </row>
    <row r="229" spans="1:2" hidden="1" x14ac:dyDescent="0.25">
      <c r="A229" s="19">
        <v>41780685</v>
      </c>
      <c r="B229" t="str">
        <f>VLOOKUP(A229,'[1]consolidado ok'!$A:$B,2,FALSE)</f>
        <v>LICET CARLA</v>
      </c>
    </row>
    <row r="230" spans="1:2" hidden="1" x14ac:dyDescent="0.25">
      <c r="A230" s="19">
        <v>41919296</v>
      </c>
      <c r="B230" t="str">
        <f>VLOOKUP(A230,'[1]consolidado ok'!$A:$B,2,FALSE)</f>
        <v>ELIZABETH ERIKA</v>
      </c>
    </row>
    <row r="231" spans="1:2" hidden="1" x14ac:dyDescent="0.25">
      <c r="A231" s="19">
        <v>10528872</v>
      </c>
      <c r="B231" t="str">
        <f>VLOOKUP(A231,'[1]consolidado ok'!$A:$B,2,FALSE)</f>
        <v xml:space="preserve"> RICHARD</v>
      </c>
    </row>
    <row r="232" spans="1:2" x14ac:dyDescent="0.25">
      <c r="A232" s="10">
        <v>9473157</v>
      </c>
      <c r="B232" t="e">
        <f>VLOOKUP(A232,'[1]consolidado ok'!$A:$B,2,FALSE)</f>
        <v>#N/A</v>
      </c>
    </row>
    <row r="233" spans="1:2" x14ac:dyDescent="0.25">
      <c r="A233" s="25">
        <v>7896425</v>
      </c>
      <c r="B233" t="e">
        <f>VLOOKUP(A233,'[1]consolidado ok'!$A:$B,2,FALSE)</f>
        <v>#N/A</v>
      </c>
    </row>
    <row r="234" spans="1:2" hidden="1" x14ac:dyDescent="0.25">
      <c r="A234" s="25">
        <v>74685782</v>
      </c>
      <c r="B234" t="str">
        <f>VLOOKUP(A234,'[1]consolidado ok'!$A:$B,2,FALSE)</f>
        <v xml:space="preserve"> EDGARDO</v>
      </c>
    </row>
    <row r="235" spans="1:2" hidden="1" x14ac:dyDescent="0.25">
      <c r="A235" s="10">
        <v>40455232</v>
      </c>
      <c r="B235" t="str">
        <f>VLOOKUP(A235,'[1]consolidado ok'!$A:$B,2,FALSE)</f>
        <v>KELLY</v>
      </c>
    </row>
    <row r="236" spans="1:2" hidden="1" x14ac:dyDescent="0.25">
      <c r="A236" s="25">
        <v>46651837</v>
      </c>
      <c r="B236" t="str">
        <f>VLOOKUP(A236,'[1]consolidado ok'!$A:$B,2,FALSE)</f>
        <v>HAROLD GUSTAVO</v>
      </c>
    </row>
    <row r="237" spans="1:2" hidden="1" x14ac:dyDescent="0.25">
      <c r="A237" s="10">
        <v>70854101</v>
      </c>
      <c r="B237" t="str">
        <f>VLOOKUP(A237,'[1]consolidado ok'!$A:$B,2,FALSE)</f>
        <v>LUIS ALONSO</v>
      </c>
    </row>
    <row r="238" spans="1:2" hidden="1" x14ac:dyDescent="0.25">
      <c r="A238" s="25">
        <v>46314810</v>
      </c>
      <c r="B238" t="str">
        <f>VLOOKUP(A238,'[1]consolidado ok'!$A:$B,2,FALSE)</f>
        <v xml:space="preserve"> MIGUEL ANGEL</v>
      </c>
    </row>
    <row r="239" spans="1:2" hidden="1" x14ac:dyDescent="0.25">
      <c r="A239" s="10">
        <v>42450555</v>
      </c>
      <c r="B239" t="str">
        <f>VLOOKUP(A239,'[1]consolidado ok'!$A:$B,2,FALSE)</f>
        <v xml:space="preserve"> YOMAR MERCEDES</v>
      </c>
    </row>
    <row r="240" spans="1:2" hidden="1" x14ac:dyDescent="0.25">
      <c r="A240" s="25">
        <v>42101679</v>
      </c>
      <c r="B240" t="str">
        <f>VLOOKUP(A240,'[1]consolidado ok'!$A:$B,2,FALSE)</f>
        <v xml:space="preserve"> CRISTHIAN FERNANDO</v>
      </c>
    </row>
    <row r="241" spans="1:2" hidden="1" x14ac:dyDescent="0.25">
      <c r="A241" s="10">
        <v>48698235</v>
      </c>
      <c r="B241" t="str">
        <f>VLOOKUP(A241,'[1]consolidado ok'!$A:$B,2,FALSE)</f>
        <v>FRANCISCO JESUS</v>
      </c>
    </row>
    <row r="242" spans="1:2" hidden="1" x14ac:dyDescent="0.25">
      <c r="A242" s="25">
        <v>10548439</v>
      </c>
      <c r="B242" t="str">
        <f>VLOOKUP(A242,'[1]consolidado ok'!$A:$B,2,FALSE)</f>
        <v xml:space="preserve"> ALEXANDRO DANIEL</v>
      </c>
    </row>
    <row r="243" spans="1:2" hidden="1" x14ac:dyDescent="0.25">
      <c r="A243" s="10">
        <v>45347071</v>
      </c>
      <c r="B243" t="str">
        <f>VLOOKUP(A243,'[1]consolidado ok'!$A:$B,2,FALSE)</f>
        <v>JORGE BASILIO</v>
      </c>
    </row>
    <row r="244" spans="1:2" hidden="1" x14ac:dyDescent="0.25">
      <c r="A244" s="25">
        <v>41900431</v>
      </c>
      <c r="B244" t="str">
        <f>VLOOKUP(A244,'[1]consolidado ok'!$A:$B,2,FALSE)</f>
        <v>YSABEL JENNY</v>
      </c>
    </row>
    <row r="245" spans="1:2" hidden="1" x14ac:dyDescent="0.25">
      <c r="A245" s="10">
        <v>41380876</v>
      </c>
      <c r="B245" t="str">
        <f>VLOOKUP(A245,'[1]consolidado ok'!$A:$B,2,FALSE)</f>
        <v>JENNY BETTY</v>
      </c>
    </row>
    <row r="246" spans="1:2" hidden="1" x14ac:dyDescent="0.25">
      <c r="A246" s="25">
        <v>47911388</v>
      </c>
      <c r="B246" t="str">
        <f>VLOOKUP(A246,'[1]consolidado ok'!$A:$B,2,FALSE)</f>
        <v xml:space="preserve"> MARLEY MIRELLA</v>
      </c>
    </row>
    <row r="247" spans="1:2" hidden="1" x14ac:dyDescent="0.25">
      <c r="A247" s="10">
        <v>75725754</v>
      </c>
      <c r="B247" t="str">
        <f>VLOOKUP(A247,'[1]consolidado ok'!$A:$B,2,FALSE)</f>
        <v>EXBEL JHON</v>
      </c>
    </row>
    <row r="248" spans="1:2" hidden="1" x14ac:dyDescent="0.25">
      <c r="A248" s="25">
        <v>42758100</v>
      </c>
      <c r="B248" t="str">
        <f>VLOOKUP(A248,'[1]consolidado ok'!$A:$B,2,FALSE)</f>
        <v xml:space="preserve"> OSCAR ARISTIDES</v>
      </c>
    </row>
    <row r="249" spans="1:2" hidden="1" x14ac:dyDescent="0.25">
      <c r="A249" s="25">
        <v>47025278</v>
      </c>
      <c r="B249" t="str">
        <f>VLOOKUP(A249,'[1]consolidado ok'!$A:$B,2,FALSE)</f>
        <v xml:space="preserve"> JULIO CESAR</v>
      </c>
    </row>
    <row r="250" spans="1:2" hidden="1" x14ac:dyDescent="0.25">
      <c r="A250" s="10">
        <v>45520674</v>
      </c>
      <c r="B250" t="str">
        <f>VLOOKUP(A250,'[1]consolidado ok'!$A:$B,2,FALSE)</f>
        <v xml:space="preserve"> MELISA</v>
      </c>
    </row>
    <row r="251" spans="1:2" x14ac:dyDescent="0.25">
      <c r="A251" s="25">
        <v>9689592</v>
      </c>
      <c r="B251" t="e">
        <f>VLOOKUP(A251,'[1]consolidado ok'!$A:$B,2,FALSE)</f>
        <v>#N/A</v>
      </c>
    </row>
    <row r="252" spans="1:2" hidden="1" x14ac:dyDescent="0.25">
      <c r="A252" s="25">
        <v>75929581</v>
      </c>
      <c r="B252" t="str">
        <f>VLOOKUP(A252,'[1]consolidado ok'!$A:$B,2,FALSE)</f>
        <v xml:space="preserve"> SANDRO DAVID</v>
      </c>
    </row>
    <row r="253" spans="1:2" hidden="1" x14ac:dyDescent="0.25">
      <c r="A253" s="10">
        <v>43304602</v>
      </c>
      <c r="B253" t="str">
        <f>VLOOKUP(A253,'[1]consolidado ok'!$A:$B,2,FALSE)</f>
        <v xml:space="preserve"> DAVID NICOLAS</v>
      </c>
    </row>
    <row r="254" spans="1:2" hidden="1" x14ac:dyDescent="0.25">
      <c r="A254" s="25">
        <v>10154861</v>
      </c>
      <c r="B254" t="str">
        <f>VLOOKUP(A254,'[1]consolidado ok'!$A:$B,2,FALSE)</f>
        <v>JUVENAL RICARDO</v>
      </c>
    </row>
    <row r="255" spans="1:2" x14ac:dyDescent="0.25">
      <c r="A255" s="10">
        <v>8666402</v>
      </c>
      <c r="B255" t="e">
        <f>VLOOKUP(A255,'[1]consolidado ok'!$A:$B,2,FALSE)</f>
        <v>#N/A</v>
      </c>
    </row>
    <row r="256" spans="1:2" x14ac:dyDescent="0.25">
      <c r="A256" s="10">
        <v>9865102</v>
      </c>
      <c r="B256" t="e">
        <f>VLOOKUP(A256,'[1]consolidado ok'!$A:$B,2,FALSE)</f>
        <v>#N/A</v>
      </c>
    </row>
    <row r="257" spans="1:2" hidden="1" x14ac:dyDescent="0.25">
      <c r="A257" s="25">
        <v>47139700</v>
      </c>
      <c r="B257" t="str">
        <f>VLOOKUP(A257,'[1]consolidado ok'!$A:$B,2,FALSE)</f>
        <v xml:space="preserve"> MARIA  PATRICIA</v>
      </c>
    </row>
    <row r="258" spans="1:2" hidden="1" x14ac:dyDescent="0.25">
      <c r="A258" s="25">
        <v>44669141</v>
      </c>
      <c r="B258" t="str">
        <f>VLOOKUP(A258,'[1]consolidado ok'!$A:$B,2,FALSE)</f>
        <v>DIEGO ARMANDO</v>
      </c>
    </row>
    <row r="259" spans="1:2" hidden="1" x14ac:dyDescent="0.25">
      <c r="A259" s="10">
        <v>73975337</v>
      </c>
      <c r="B259" t="str">
        <f>VLOOKUP(A259,'[1]consolidado ok'!$A:$B,2,FALSE)</f>
        <v xml:space="preserve"> MARTHA PAMELA</v>
      </c>
    </row>
    <row r="260" spans="1:2" hidden="1" x14ac:dyDescent="0.25">
      <c r="A260" s="25">
        <v>47021138</v>
      </c>
      <c r="B260" t="str">
        <f>VLOOKUP(A260,'[1]consolidado ok'!$A:$B,2,FALSE)</f>
        <v>FERNANDO JUNIOR</v>
      </c>
    </row>
    <row r="261" spans="1:2" hidden="1" x14ac:dyDescent="0.25">
      <c r="A261" s="10">
        <v>46920728</v>
      </c>
      <c r="B261" t="str">
        <f>VLOOKUP(A261,'[1]consolidado ok'!$A:$B,2,FALSE)</f>
        <v xml:space="preserve"> OMAR DIEGO</v>
      </c>
    </row>
    <row r="262" spans="1:2" hidden="1" x14ac:dyDescent="0.25">
      <c r="A262" s="25">
        <v>71729927</v>
      </c>
      <c r="B262" t="str">
        <f>VLOOKUP(A262,'[1]consolidado ok'!$A:$B,2,FALSE)</f>
        <v xml:space="preserve"> MAYRA  ANTONELLA</v>
      </c>
    </row>
    <row r="263" spans="1:2" hidden="1" x14ac:dyDescent="0.25">
      <c r="A263" s="10">
        <v>47948644</v>
      </c>
      <c r="B263" t="str">
        <f>VLOOKUP(A263,'[1]consolidado ok'!$A:$B,2,FALSE)</f>
        <v>NESTOR  GUILLERMO</v>
      </c>
    </row>
    <row r="264" spans="1:2" hidden="1" x14ac:dyDescent="0.25">
      <c r="A264" s="10">
        <v>70355666</v>
      </c>
      <c r="B264" t="str">
        <f>VLOOKUP(A264,'[1]consolidado ok'!$A:$B,2,FALSE)</f>
        <v xml:space="preserve"> BORIS GUILLERMO</v>
      </c>
    </row>
    <row r="265" spans="1:2" hidden="1" x14ac:dyDescent="0.25">
      <c r="A265" s="25">
        <v>48863946</v>
      </c>
      <c r="B265" t="str">
        <f>VLOOKUP(A265,'[1]consolidado ok'!$A:$B,2,FALSE)</f>
        <v xml:space="preserve"> ALEXIA ROSARIO</v>
      </c>
    </row>
    <row r="266" spans="1:2" hidden="1" x14ac:dyDescent="0.25">
      <c r="A266" s="10">
        <v>61007378</v>
      </c>
      <c r="B266" t="str">
        <f>VLOOKUP(A266,'[1]consolidado ok'!$A:$B,2,FALSE)</f>
        <v xml:space="preserve"> YULIANA MORELIA</v>
      </c>
    </row>
    <row r="267" spans="1:2" hidden="1" x14ac:dyDescent="0.25">
      <c r="A267" s="25">
        <v>73426490</v>
      </c>
      <c r="B267" t="str">
        <f>VLOOKUP(A267,'[1]consolidado ok'!$A:$B,2,FALSE)</f>
        <v xml:space="preserve"> MARIA FERNANDA</v>
      </c>
    </row>
    <row r="268" spans="1:2" hidden="1" x14ac:dyDescent="0.25">
      <c r="A268" s="10">
        <v>47607993</v>
      </c>
      <c r="B268" t="str">
        <f>VLOOKUP(A268,'[1]consolidado ok'!$A:$B,2,FALSE)</f>
        <v>GARY JERSON</v>
      </c>
    </row>
    <row r="269" spans="1:2" hidden="1" x14ac:dyDescent="0.25">
      <c r="A269" s="25">
        <v>73231756</v>
      </c>
      <c r="B269" t="str">
        <f>VLOOKUP(A269,'[1]consolidado ok'!$A:$B,2,FALSE)</f>
        <v>MIGUEL ANGEL</v>
      </c>
    </row>
    <row r="270" spans="1:2" x14ac:dyDescent="0.25">
      <c r="A270" s="10">
        <v>458597</v>
      </c>
      <c r="B270" t="e">
        <f>VLOOKUP(A270,'[1]consolidado ok'!$A:$B,2,FALSE)</f>
        <v>#N/A</v>
      </c>
    </row>
    <row r="271" spans="1:2" hidden="1" x14ac:dyDescent="0.25">
      <c r="A271" s="25">
        <v>70768754</v>
      </c>
      <c r="B271" t="str">
        <f>VLOOKUP(A271,'[1]consolidado ok'!$A:$B,2,FALSE)</f>
        <v>JORGE EDUARDO</v>
      </c>
    </row>
    <row r="272" spans="1:2" hidden="1" x14ac:dyDescent="0.25">
      <c r="A272" s="10">
        <v>42398535</v>
      </c>
      <c r="B272" t="str">
        <f>VLOOKUP(A272,'[1]consolidado ok'!$A:$B,2,FALSE)</f>
        <v xml:space="preserve"> MARICRUZ MAYTE</v>
      </c>
    </row>
    <row r="273" spans="1:2" hidden="1" x14ac:dyDescent="0.25">
      <c r="A273" s="25">
        <v>75056669</v>
      </c>
      <c r="B273" t="str">
        <f>VLOOKUP(A273,'[1]consolidado ok'!$A:$B,2,FALSE)</f>
        <v>ALBERTO FRANCO</v>
      </c>
    </row>
    <row r="274" spans="1:2" hidden="1" x14ac:dyDescent="0.25">
      <c r="A274" s="10">
        <v>40401218</v>
      </c>
      <c r="B274" t="str">
        <f>VLOOKUP(A274,'[1]consolidado ok'!$A:$B,2,FALSE)</f>
        <v>JOSE JULIO ADRIAN</v>
      </c>
    </row>
    <row r="275" spans="1:2" hidden="1" x14ac:dyDescent="0.25">
      <c r="A275" s="25">
        <v>60804167</v>
      </c>
      <c r="B275" t="str">
        <f>VLOOKUP(A275,'[1]consolidado ok'!$A:$B,2,FALSE)</f>
        <v>JOEL</v>
      </c>
    </row>
    <row r="276" spans="1:2" hidden="1" x14ac:dyDescent="0.25">
      <c r="A276" s="25">
        <v>45077118</v>
      </c>
      <c r="B276" t="str">
        <f>VLOOKUP(A276,'[1]consolidado ok'!$A:$B,2,FALSE)</f>
        <v>JEIMY ARON</v>
      </c>
    </row>
    <row r="277" spans="1:2" hidden="1" x14ac:dyDescent="0.25">
      <c r="A277" s="10">
        <v>43610944</v>
      </c>
      <c r="B277" t="str">
        <f>VLOOKUP(A277,'[1]consolidado ok'!$A:$B,2,FALSE)</f>
        <v>EFRAIN AMADOR</v>
      </c>
    </row>
    <row r="278" spans="1:2" hidden="1" x14ac:dyDescent="0.25">
      <c r="A278" s="25">
        <v>43380590</v>
      </c>
      <c r="B278" t="str">
        <f>VLOOKUP(A278,'[1]consolidado ok'!$A:$B,2,FALSE)</f>
        <v xml:space="preserve"> WILTER</v>
      </c>
    </row>
    <row r="279" spans="1:2" hidden="1" x14ac:dyDescent="0.25">
      <c r="A279" s="10">
        <v>47645604</v>
      </c>
      <c r="B279" t="str">
        <f>VLOOKUP(A279,'[1]consolidado ok'!$A:$B,2,FALSE)</f>
        <v>DIEGO AUGUSTO</v>
      </c>
    </row>
    <row r="280" spans="1:2" hidden="1" x14ac:dyDescent="0.25">
      <c r="A280" s="25">
        <v>48483871</v>
      </c>
      <c r="B280" t="str">
        <f>VLOOKUP(A280,'[1]consolidado ok'!$A:$B,2,FALSE)</f>
        <v>JACKELINE LISSET</v>
      </c>
    </row>
    <row r="281" spans="1:2" hidden="1" x14ac:dyDescent="0.25">
      <c r="A281" s="10">
        <v>70226894</v>
      </c>
      <c r="B281" t="str">
        <f>VLOOKUP(A281,'[1]consolidado ok'!$A:$B,2,FALSE)</f>
        <v>ERIK ANTONIO</v>
      </c>
    </row>
    <row r="282" spans="1:2" hidden="1" x14ac:dyDescent="0.25">
      <c r="A282" s="25">
        <v>46680146</v>
      </c>
      <c r="B282" t="str">
        <f>VLOOKUP(A282,'[1]consolidado ok'!$A:$B,2,FALSE)</f>
        <v>LUIS FERNANDO</v>
      </c>
    </row>
    <row r="283" spans="1:2" hidden="1" x14ac:dyDescent="0.25">
      <c r="A283" s="10">
        <v>48170293</v>
      </c>
      <c r="B283" t="str">
        <f>VLOOKUP(A283,'[1]consolidado ok'!$A:$B,2,FALSE)</f>
        <v xml:space="preserve"> JOSELYN THALIA</v>
      </c>
    </row>
    <row r="284" spans="1:2" hidden="1" x14ac:dyDescent="0.25">
      <c r="A284" s="25">
        <v>71993695</v>
      </c>
      <c r="B284" t="str">
        <f>VLOOKUP(A284,'[1]consolidado ok'!$A:$B,2,FALSE)</f>
        <v xml:space="preserve"> DANNERY JHULIET</v>
      </c>
    </row>
    <row r="285" spans="1:2" hidden="1" x14ac:dyDescent="0.25">
      <c r="A285" s="10">
        <v>47371476</v>
      </c>
      <c r="B285" t="str">
        <f>VLOOKUP(A285,'[1]consolidado ok'!$A:$B,2,FALSE)</f>
        <v>CARLOS JOEL</v>
      </c>
    </row>
    <row r="286" spans="1:2" hidden="1" x14ac:dyDescent="0.25">
      <c r="A286" s="25">
        <v>43259901</v>
      </c>
      <c r="B286" t="str">
        <f>VLOOKUP(A286,'[1]consolidado ok'!$A:$B,2,FALSE)</f>
        <v xml:space="preserve"> PRETTY</v>
      </c>
    </row>
    <row r="287" spans="1:2" hidden="1" x14ac:dyDescent="0.25">
      <c r="A287" s="25">
        <v>70272641</v>
      </c>
      <c r="B287" t="str">
        <f>VLOOKUP(A287,'[1]consolidado ok'!$A:$B,2,FALSE)</f>
        <v xml:space="preserve"> GINO ROY</v>
      </c>
    </row>
    <row r="288" spans="1:2" hidden="1" x14ac:dyDescent="0.25">
      <c r="A288" s="10">
        <v>48539076</v>
      </c>
      <c r="B288" t="str">
        <f>VLOOKUP(A288,'[1]consolidado ok'!$A:$B,2,FALSE)</f>
        <v>JORDY  ORESTES</v>
      </c>
    </row>
    <row r="289" spans="1:2" hidden="1" x14ac:dyDescent="0.25">
      <c r="A289" s="25">
        <v>45681292</v>
      </c>
      <c r="B289" t="str">
        <f>VLOOKUP(A289,'[1]consolidado ok'!$A:$B,2,FALSE)</f>
        <v>LAURA ROSARIO</v>
      </c>
    </row>
    <row r="290" spans="1:2" hidden="1" x14ac:dyDescent="0.25">
      <c r="A290" s="10">
        <v>70883343</v>
      </c>
      <c r="B290" t="str">
        <f>VLOOKUP(A290,'[1]consolidado ok'!$A:$B,2,FALSE)</f>
        <v xml:space="preserve"> MARISELA</v>
      </c>
    </row>
    <row r="291" spans="1:2" hidden="1" x14ac:dyDescent="0.25">
      <c r="A291" s="10">
        <v>72704234</v>
      </c>
      <c r="B291" t="str">
        <f>VLOOKUP(A291,'[1]consolidado ok'!$A:$B,2,FALSE)</f>
        <v xml:space="preserve"> OLENKA</v>
      </c>
    </row>
    <row r="292" spans="1:2" hidden="1" x14ac:dyDescent="0.25">
      <c r="A292" s="25">
        <v>45385441</v>
      </c>
      <c r="B292" t="str">
        <f>VLOOKUP(A292,'[1]consolidado ok'!$A:$B,2,FALSE)</f>
        <v>JOSE ANTONIO</v>
      </c>
    </row>
    <row r="293" spans="1:2" hidden="1" x14ac:dyDescent="0.25">
      <c r="A293" s="25">
        <v>45011455</v>
      </c>
      <c r="B293" t="str">
        <f>VLOOKUP(A293,'[1]consolidado ok'!$A:$B,2,FALSE)</f>
        <v>ROSA VERONICA</v>
      </c>
    </row>
    <row r="294" spans="1:2" hidden="1" x14ac:dyDescent="0.25">
      <c r="A294" s="10">
        <v>47801609</v>
      </c>
      <c r="B294" t="str">
        <f>VLOOKUP(A294,'[1]consolidado ok'!$A:$B,2,FALSE)</f>
        <v xml:space="preserve"> ANDY JOEL</v>
      </c>
    </row>
    <row r="295" spans="1:2" hidden="1" x14ac:dyDescent="0.25">
      <c r="A295" s="25">
        <v>40630209</v>
      </c>
      <c r="B295" t="str">
        <f>VLOOKUP(A295,'[1]consolidado ok'!$A:$B,2,FALSE)</f>
        <v>EVER JOHN</v>
      </c>
    </row>
    <row r="296" spans="1:2" hidden="1" x14ac:dyDescent="0.25">
      <c r="A296" s="10">
        <v>42295234</v>
      </c>
      <c r="B296" t="str">
        <f>VLOOKUP(A296,'[1]consolidado ok'!$A:$B,2,FALSE)</f>
        <v>DAISY VIVIANA</v>
      </c>
    </row>
    <row r="297" spans="1:2" hidden="1" x14ac:dyDescent="0.25">
      <c r="A297" s="25">
        <v>25840095</v>
      </c>
      <c r="B297" t="str">
        <f>VLOOKUP(A297,'[1]consolidado ok'!$A:$B,2,FALSE)</f>
        <v xml:space="preserve"> JOHN MICHEL</v>
      </c>
    </row>
    <row r="298" spans="1:2" hidden="1" x14ac:dyDescent="0.25">
      <c r="A298" s="10">
        <v>42655377</v>
      </c>
      <c r="B298" t="str">
        <f>VLOOKUP(A298,'[1]consolidado ok'!$A:$B,2,FALSE)</f>
        <v>FLOR DE MARIA</v>
      </c>
    </row>
    <row r="299" spans="1:2" hidden="1" x14ac:dyDescent="0.25">
      <c r="A299" s="25">
        <v>71344207</v>
      </c>
      <c r="B299" t="str">
        <f>VLOOKUP(A299,'[1]consolidado ok'!$A:$B,2,FALSE)</f>
        <v>KENNY ROGGER</v>
      </c>
    </row>
    <row r="300" spans="1:2" hidden="1" x14ac:dyDescent="0.25">
      <c r="A300" s="10">
        <v>15737350</v>
      </c>
      <c r="B300" t="str">
        <f>VLOOKUP(A300,'[1]consolidado ok'!$A:$B,2,FALSE)</f>
        <v>MANUEL JESUS</v>
      </c>
    </row>
    <row r="301" spans="1:2" hidden="1" x14ac:dyDescent="0.25">
      <c r="A301" s="25">
        <v>43893861</v>
      </c>
      <c r="B301" t="str">
        <f>VLOOKUP(A301,'[1]consolidado ok'!$A:$B,2,FALSE)</f>
        <v>CRISTHYAN JESUS</v>
      </c>
    </row>
    <row r="302" spans="1:2" x14ac:dyDescent="0.25">
      <c r="A302" s="10">
        <v>45173266</v>
      </c>
      <c r="B302" t="e">
        <f>VLOOKUP(A302,'[1]consolidado ok'!$A:$B,2,FALSE)</f>
        <v>#N/A</v>
      </c>
    </row>
    <row r="303" spans="1:2" hidden="1" x14ac:dyDescent="0.25">
      <c r="A303" s="25">
        <v>42684731</v>
      </c>
      <c r="B303" t="str">
        <f>VLOOKUP(A303,'[1]consolidado ok'!$A:$B,2,FALSE)</f>
        <v xml:space="preserve"> DEBORA  ZUELI</v>
      </c>
    </row>
    <row r="304" spans="1:2" x14ac:dyDescent="0.25">
      <c r="A304" s="10">
        <v>456562</v>
      </c>
      <c r="B304" t="e">
        <f>VLOOKUP(A304,'[1]consolidado ok'!$A:$B,2,FALSE)</f>
        <v>#N/A</v>
      </c>
    </row>
    <row r="305" spans="1:2" hidden="1" x14ac:dyDescent="0.25">
      <c r="A305" s="25">
        <v>41215871</v>
      </c>
      <c r="B305" t="str">
        <f>VLOOKUP(A305,'[1]consolidado ok'!$A:$B,2,FALSE)</f>
        <v>CHRISTOPHER OMAR</v>
      </c>
    </row>
    <row r="306" spans="1:2" hidden="1" x14ac:dyDescent="0.25">
      <c r="A306" s="25">
        <v>76947496</v>
      </c>
      <c r="B306" t="str">
        <f>VLOOKUP(A306,'[1]consolidado ok'!$A:$B,2,FALSE)</f>
        <v xml:space="preserve"> EMERSON EMANUEL</v>
      </c>
    </row>
    <row r="307" spans="1:2" hidden="1" x14ac:dyDescent="0.25">
      <c r="A307" s="10">
        <v>44578750</v>
      </c>
      <c r="B307" t="str">
        <f>VLOOKUP(A307,'[1]consolidado ok'!$A:$B,2,FALSE)</f>
        <v>JOSE LUIS</v>
      </c>
    </row>
    <row r="308" spans="1:2" hidden="1" x14ac:dyDescent="0.25">
      <c r="A308" s="25">
        <v>47369028</v>
      </c>
      <c r="B308" t="str">
        <f>VLOOKUP(A308,'[1]consolidado ok'!$A:$B,2,FALSE)</f>
        <v xml:space="preserve"> PAUL LUIS</v>
      </c>
    </row>
    <row r="309" spans="1:2" hidden="1" x14ac:dyDescent="0.25">
      <c r="A309" s="10">
        <v>76443101</v>
      </c>
      <c r="B309" t="str">
        <f>VLOOKUP(A309,'[1]consolidado ok'!$A:$B,2,FALSE)</f>
        <v xml:space="preserve"> DANIELA</v>
      </c>
    </row>
    <row r="310" spans="1:2" hidden="1" x14ac:dyDescent="0.25">
      <c r="A310" s="25">
        <v>47854196</v>
      </c>
      <c r="B310" t="str">
        <f>VLOOKUP(A310,'[1]consolidado ok'!$A:$B,2,FALSE)</f>
        <v xml:space="preserve"> CAROLINA STEPHANIE</v>
      </c>
    </row>
    <row r="311" spans="1:2" hidden="1" x14ac:dyDescent="0.25">
      <c r="A311" s="10">
        <v>75167814</v>
      </c>
      <c r="B311" t="str">
        <f>VLOOKUP(A311,'[1]consolidado ok'!$A:$B,2,FALSE)</f>
        <v>CESAR JESUS</v>
      </c>
    </row>
    <row r="312" spans="1:2" hidden="1" x14ac:dyDescent="0.25">
      <c r="A312" s="25">
        <v>46846568</v>
      </c>
      <c r="B312" t="str">
        <f>VLOOKUP(A312,'[1]consolidado ok'!$A:$B,2,FALSE)</f>
        <v>JOSEPH JOEL</v>
      </c>
    </row>
    <row r="313" spans="1:2" hidden="1" x14ac:dyDescent="0.25">
      <c r="A313" s="10">
        <v>72615702</v>
      </c>
      <c r="B313" t="str">
        <f>VLOOKUP(A313,'[1]consolidado ok'!$A:$B,2,FALSE)</f>
        <v>JOSE RODRIGO</v>
      </c>
    </row>
    <row r="314" spans="1:2" hidden="1" x14ac:dyDescent="0.25">
      <c r="A314" s="25">
        <v>47625601</v>
      </c>
      <c r="B314" t="str">
        <f>VLOOKUP(A314,'[1]consolidado ok'!$A:$B,2,FALSE)</f>
        <v>XIOMARA ALEXANDRA</v>
      </c>
    </row>
    <row r="315" spans="1:2" hidden="1" x14ac:dyDescent="0.25">
      <c r="A315" s="10">
        <v>48331407</v>
      </c>
      <c r="B315" t="str">
        <f>VLOOKUP(A315,'[1]consolidado ok'!$A:$B,2,FALSE)</f>
        <v>CORIN MALU</v>
      </c>
    </row>
    <row r="316" spans="1:2" hidden="1" x14ac:dyDescent="0.25">
      <c r="A316" s="25">
        <v>44202574</v>
      </c>
      <c r="B316" t="str">
        <f>VLOOKUP(A316,'[1]consolidado ok'!$A:$B,2,FALSE)</f>
        <v>ALEJANDRO IVAN</v>
      </c>
    </row>
    <row r="317" spans="1:2" hidden="1" x14ac:dyDescent="0.25">
      <c r="A317" s="10">
        <v>46754011</v>
      </c>
      <c r="B317" t="str">
        <f>VLOOKUP(A317,'[1]consolidado ok'!$A:$B,2,FALSE)</f>
        <v>PAOLA  ARANTXA</v>
      </c>
    </row>
    <row r="318" spans="1:2" hidden="1" x14ac:dyDescent="0.25">
      <c r="A318" s="25">
        <v>45080407</v>
      </c>
      <c r="B318" t="str">
        <f>VLOOKUP(A318,'[1]consolidado ok'!$A:$B,2,FALSE)</f>
        <v>ELIZABETH DEL CARMEN</v>
      </c>
    </row>
    <row r="319" spans="1:2" hidden="1" x14ac:dyDescent="0.25">
      <c r="A319" s="10">
        <v>61534004</v>
      </c>
      <c r="B319" t="str">
        <f>VLOOKUP(A319,'[1]consolidado ok'!$A:$B,2,FALSE)</f>
        <v xml:space="preserve"> ANTONIO</v>
      </c>
    </row>
    <row r="320" spans="1:2" hidden="1" x14ac:dyDescent="0.25">
      <c r="A320" s="25">
        <v>76535512</v>
      </c>
      <c r="B320" t="str">
        <f>VLOOKUP(A320,'[1]consolidado ok'!$A:$B,2,FALSE)</f>
        <v>KEVIN FEBERS</v>
      </c>
    </row>
    <row r="321" spans="1:2" hidden="1" x14ac:dyDescent="0.25">
      <c r="A321" s="10">
        <v>71239884</v>
      </c>
      <c r="B321" t="str">
        <f>VLOOKUP(A321,'[1]consolidado ok'!$A:$B,2,FALSE)</f>
        <v>CARLOS MOISES</v>
      </c>
    </row>
    <row r="322" spans="1:2" hidden="1" x14ac:dyDescent="0.25">
      <c r="A322" s="25">
        <v>47511967</v>
      </c>
      <c r="B322" t="str">
        <f>VLOOKUP(A322,'[1]consolidado ok'!$A:$B,2,FALSE)</f>
        <v>JHON VICTOR</v>
      </c>
    </row>
    <row r="323" spans="1:2" hidden="1" x14ac:dyDescent="0.25">
      <c r="A323" s="10">
        <v>43193690</v>
      </c>
      <c r="B323" t="str">
        <f>VLOOKUP(A323,'[1]consolidado ok'!$A:$B,2,FALSE)</f>
        <v>ISABEL MILAGROS</v>
      </c>
    </row>
    <row r="324" spans="1:2" hidden="1" x14ac:dyDescent="0.25">
      <c r="A324" s="25">
        <v>46045376</v>
      </c>
      <c r="B324" t="str">
        <f>VLOOKUP(A324,'[1]consolidado ok'!$A:$B,2,FALSE)</f>
        <v>ANDRES ISAIAS</v>
      </c>
    </row>
    <row r="325" spans="1:2" hidden="1" x14ac:dyDescent="0.25">
      <c r="A325" s="10">
        <v>73889000</v>
      </c>
      <c r="B325" t="str">
        <f>VLOOKUP(A325,'[1]consolidado ok'!$A:$B,2,FALSE)</f>
        <v xml:space="preserve"> CYNTHIA RUTH</v>
      </c>
    </row>
    <row r="326" spans="1:2" hidden="1" x14ac:dyDescent="0.25">
      <c r="A326" s="25">
        <v>71814897</v>
      </c>
      <c r="B326" t="str">
        <f>VLOOKUP(A326,'[1]consolidado ok'!$A:$B,2,FALSE)</f>
        <v>BRANDO ANDONNI</v>
      </c>
    </row>
    <row r="327" spans="1:2" hidden="1" x14ac:dyDescent="0.25">
      <c r="A327" s="10">
        <v>77664754</v>
      </c>
      <c r="B327" t="str">
        <f>VLOOKUP(A327,'[1]consolidado ok'!$A:$B,2,FALSE)</f>
        <v xml:space="preserve"> SAMANTA  PAHOLA</v>
      </c>
    </row>
    <row r="328" spans="1:2" x14ac:dyDescent="0.25">
      <c r="A328" s="25">
        <v>1331622</v>
      </c>
      <c r="B328" t="e">
        <f>VLOOKUP(A328,'[1]consolidado ok'!$A:$B,2,FALSE)</f>
        <v>#N/A</v>
      </c>
    </row>
    <row r="329" spans="1:2" hidden="1" x14ac:dyDescent="0.25">
      <c r="A329" s="10">
        <v>76824669</v>
      </c>
      <c r="B329" t="str">
        <f>VLOOKUP(A329,'[1]consolidado ok'!$A:$B,2,FALSE)</f>
        <v>DEBPRA VIDA</v>
      </c>
    </row>
    <row r="330" spans="1:2" hidden="1" x14ac:dyDescent="0.25">
      <c r="A330" s="25">
        <v>10557203</v>
      </c>
      <c r="B330" t="str">
        <f>VLOOKUP(A330,'[1]consolidado ok'!$A:$B,2,FALSE)</f>
        <v xml:space="preserve"> JUAN JOSE</v>
      </c>
    </row>
    <row r="331" spans="1:2" x14ac:dyDescent="0.25">
      <c r="A331" s="10">
        <v>76340814</v>
      </c>
      <c r="B331" t="e">
        <f>VLOOKUP(A331,'[1]consolidado ok'!$A:$B,2,FALSE)</f>
        <v>#N/A</v>
      </c>
    </row>
    <row r="332" spans="1:2" hidden="1" x14ac:dyDescent="0.25">
      <c r="A332" s="25">
        <v>41728193</v>
      </c>
      <c r="B332" t="str">
        <f>VLOOKUP(A332,'[1]consolidado ok'!$A:$B,2,FALSE)</f>
        <v>JUAN JOSE</v>
      </c>
    </row>
    <row r="333" spans="1:2" hidden="1" x14ac:dyDescent="0.25">
      <c r="A333" s="10">
        <v>47547936</v>
      </c>
      <c r="B333" t="str">
        <f>VLOOKUP(A333,'[1]consolidado ok'!$A:$B,2,FALSE)</f>
        <v xml:space="preserve"> MANUELA REBECA</v>
      </c>
    </row>
    <row r="334" spans="1:2" hidden="1" x14ac:dyDescent="0.25">
      <c r="A334" s="10">
        <v>45114831</v>
      </c>
      <c r="B334" t="str">
        <f>VLOOKUP(A334,'[1]consolidado ok'!$A:$B,2,FALSE)</f>
        <v xml:space="preserve"> ALBER RENZO</v>
      </c>
    </row>
    <row r="335" spans="1:2" hidden="1" x14ac:dyDescent="0.25">
      <c r="A335" s="25">
        <v>73578292</v>
      </c>
      <c r="B335" t="str">
        <f>VLOOKUP(A335,'[1]consolidado ok'!$A:$B,2,FALSE)</f>
        <v>NINO ANGELLO</v>
      </c>
    </row>
    <row r="336" spans="1:2" hidden="1" x14ac:dyDescent="0.25">
      <c r="A336" s="10">
        <v>48165676</v>
      </c>
      <c r="B336" t="str">
        <f>VLOOKUP(A336,'[1]consolidado ok'!$A:$B,2,FALSE)</f>
        <v xml:space="preserve"> LUIS ALBERTO</v>
      </c>
    </row>
    <row r="337" spans="1:2" hidden="1" x14ac:dyDescent="0.25">
      <c r="A337" s="25">
        <v>76517204</v>
      </c>
      <c r="B337" t="str">
        <f>VLOOKUP(A337,'[1]consolidado ok'!$A:$B,2,FALSE)</f>
        <v xml:space="preserve"> ALMENDRA TAHIRI</v>
      </c>
    </row>
    <row r="338" spans="1:2" hidden="1" x14ac:dyDescent="0.25">
      <c r="A338" s="25">
        <v>10641256</v>
      </c>
      <c r="B338" t="str">
        <f>VLOOKUP(A338,'[1]consolidado ok'!$A:$B,2,FALSE)</f>
        <v xml:space="preserve"> MARIA ROBERTA</v>
      </c>
    </row>
    <row r="339" spans="1:2" hidden="1" x14ac:dyDescent="0.25">
      <c r="A339" s="10">
        <v>70133253</v>
      </c>
      <c r="B339" t="str">
        <f>VLOOKUP(A339,'[1]consolidado ok'!$A:$B,2,FALSE)</f>
        <v xml:space="preserve"> MIGUEL ANGEL</v>
      </c>
    </row>
    <row r="340" spans="1:2" hidden="1" x14ac:dyDescent="0.25">
      <c r="A340" s="25">
        <v>47103495</v>
      </c>
      <c r="B340" t="str">
        <f>VLOOKUP(A340,'[1]consolidado ok'!$A:$B,2,FALSE)</f>
        <v xml:space="preserve"> ALEJANDRO</v>
      </c>
    </row>
    <row r="341" spans="1:2" hidden="1" x14ac:dyDescent="0.25">
      <c r="A341" s="10">
        <v>75350480</v>
      </c>
      <c r="B341" t="str">
        <f>VLOOKUP(A341,'[1]consolidado ok'!$A:$B,2,FALSE)</f>
        <v xml:space="preserve"> SACHI GABRIELA</v>
      </c>
    </row>
    <row r="342" spans="1:2" hidden="1" x14ac:dyDescent="0.25">
      <c r="A342" s="10">
        <v>42522304</v>
      </c>
      <c r="B342" t="str">
        <f>VLOOKUP(A342,'[1]consolidado ok'!$A:$B,2,FALSE)</f>
        <v xml:space="preserve"> LLANIRA</v>
      </c>
    </row>
    <row r="343" spans="1:2" hidden="1" x14ac:dyDescent="0.25">
      <c r="A343" s="25">
        <v>10351834</v>
      </c>
      <c r="B343" t="str">
        <f>VLOOKUP(A343,'[1]consolidado ok'!$A:$B,2,FALSE)</f>
        <v>JUAN JOSE</v>
      </c>
    </row>
    <row r="344" spans="1:2" hidden="1" x14ac:dyDescent="0.25">
      <c r="A344" s="25">
        <v>41271840</v>
      </c>
      <c r="B344" t="str">
        <f>VLOOKUP(A344,'[1]consolidado ok'!$A:$B,2,FALSE)</f>
        <v xml:space="preserve"> JORGE HERNAN</v>
      </c>
    </row>
    <row r="345" spans="1:2" hidden="1" x14ac:dyDescent="0.25">
      <c r="A345" s="10">
        <v>80513411</v>
      </c>
      <c r="B345" t="str">
        <f>VLOOKUP(A345,'[1]consolidado ok'!$A:$B,2,FALSE)</f>
        <v>JOSE FELICIANO</v>
      </c>
    </row>
    <row r="346" spans="1:2" hidden="1" x14ac:dyDescent="0.25">
      <c r="A346" s="25">
        <v>48505950</v>
      </c>
      <c r="B346" t="str">
        <f>VLOOKUP(A346,'[1]consolidado ok'!$A:$B,2,FALSE)</f>
        <v xml:space="preserve"> OSCAR</v>
      </c>
    </row>
    <row r="347" spans="1:2" hidden="1" x14ac:dyDescent="0.25">
      <c r="A347" s="10">
        <v>43560027</v>
      </c>
      <c r="B347" t="str">
        <f>VLOOKUP(A347,'[1]consolidado ok'!$A:$B,2,FALSE)</f>
        <v xml:space="preserve"> ERICK</v>
      </c>
    </row>
    <row r="348" spans="1:2" hidden="1" x14ac:dyDescent="0.25">
      <c r="A348" s="25">
        <v>46871644</v>
      </c>
      <c r="B348" t="str">
        <f>VLOOKUP(A348,'[1]consolidado ok'!$A:$B,2,FALSE)</f>
        <v xml:space="preserve"> MARIA MILAGROS</v>
      </c>
    </row>
    <row r="349" spans="1:2" hidden="1" x14ac:dyDescent="0.25">
      <c r="A349" s="10">
        <v>48115719</v>
      </c>
      <c r="B349" t="str">
        <f>VLOOKUP(A349,'[1]consolidado ok'!$A:$B,2,FALSE)</f>
        <v>ELENA STEFANIA</v>
      </c>
    </row>
    <row r="350" spans="1:2" hidden="1" x14ac:dyDescent="0.25">
      <c r="A350" s="25">
        <v>72101287</v>
      </c>
      <c r="B350" t="str">
        <f>VLOOKUP(A350,'[1]consolidado ok'!$A:$B,2,FALSE)</f>
        <v>JOSEPH MIJAIL</v>
      </c>
    </row>
    <row r="351" spans="1:2" hidden="1" x14ac:dyDescent="0.25">
      <c r="A351" s="10">
        <v>43186442</v>
      </c>
      <c r="B351" t="str">
        <f>VLOOKUP(A351,'[1]consolidado ok'!$A:$B,2,FALSE)</f>
        <v>JOHANA ELIZABETH</v>
      </c>
    </row>
    <row r="352" spans="1:2" hidden="1" x14ac:dyDescent="0.25">
      <c r="A352" s="25">
        <v>10710746</v>
      </c>
      <c r="B352" t="str">
        <f>VLOOKUP(A352,'[1]consolidado ok'!$A:$B,2,FALSE)</f>
        <v xml:space="preserve"> ALVARO RENATO</v>
      </c>
    </row>
    <row r="353" spans="1:2" hidden="1" x14ac:dyDescent="0.25">
      <c r="A353" s="10">
        <v>48435287</v>
      </c>
      <c r="B353" t="str">
        <f>VLOOKUP(A353,'[1]consolidado ok'!$A:$B,2,FALSE)</f>
        <v>RUDDY ALESSANDRA</v>
      </c>
    </row>
    <row r="354" spans="1:2" hidden="1" x14ac:dyDescent="0.25">
      <c r="A354" s="25">
        <v>70402775</v>
      </c>
      <c r="B354" t="str">
        <f>VLOOKUP(A354,'[1]consolidado ok'!$A:$B,2,FALSE)</f>
        <v xml:space="preserve"> ELIDA KIARA</v>
      </c>
    </row>
    <row r="355" spans="1:2" hidden="1" x14ac:dyDescent="0.25">
      <c r="A355" s="10">
        <v>44544525</v>
      </c>
      <c r="B355" t="str">
        <f>VLOOKUP(A355,'[1]consolidado ok'!$A:$B,2,FALSE)</f>
        <v xml:space="preserve"> MAX ADRIEL</v>
      </c>
    </row>
    <row r="356" spans="1:2" hidden="1" x14ac:dyDescent="0.25">
      <c r="A356" s="25">
        <v>70002406</v>
      </c>
      <c r="B356" t="str">
        <f>VLOOKUP(A356,'[1]consolidado ok'!$A:$B,2,FALSE)</f>
        <v>ALEJANDRO PATRICIO</v>
      </c>
    </row>
    <row r="357" spans="1:2" hidden="1" x14ac:dyDescent="0.25">
      <c r="A357" s="10">
        <v>72578228</v>
      </c>
      <c r="B357" t="str">
        <f>VLOOKUP(A357,'[1]consolidado ok'!$A:$B,2,FALSE)</f>
        <v xml:space="preserve"> BRAULIO CESAR</v>
      </c>
    </row>
    <row r="358" spans="1:2" hidden="1" x14ac:dyDescent="0.25">
      <c r="A358" s="10">
        <v>45963400</v>
      </c>
      <c r="B358" t="str">
        <f>VLOOKUP(A358,'[1]consolidado ok'!$A:$B,2,FALSE)</f>
        <v xml:space="preserve"> JUNIOR JORGE</v>
      </c>
    </row>
    <row r="359" spans="1:2" hidden="1" x14ac:dyDescent="0.25">
      <c r="A359" s="25">
        <v>70041608</v>
      </c>
      <c r="B359" t="str">
        <f>VLOOKUP(A359,'[1]consolidado ok'!$A:$B,2,FALSE)</f>
        <v>JOHANNA DEL ROSARIO</v>
      </c>
    </row>
    <row r="360" spans="1:2" hidden="1" x14ac:dyDescent="0.25">
      <c r="A360" s="10">
        <v>76553577</v>
      </c>
      <c r="B360" t="str">
        <f>VLOOKUP(A360,'[1]consolidado ok'!$A:$B,2,FALSE)</f>
        <v>SIBIL</v>
      </c>
    </row>
    <row r="361" spans="1:2" hidden="1" x14ac:dyDescent="0.25">
      <c r="A361" s="25">
        <v>42128928</v>
      </c>
      <c r="B361" t="str">
        <f>VLOOKUP(A361,'[1]consolidado ok'!$A:$B,2,FALSE)</f>
        <v xml:space="preserve"> MIGUEL ANGEL</v>
      </c>
    </row>
    <row r="362" spans="1:2" hidden="1" x14ac:dyDescent="0.25">
      <c r="A362" s="10">
        <v>44274123</v>
      </c>
      <c r="B362" t="str">
        <f>VLOOKUP(A362,'[1]consolidado ok'!$A:$B,2,FALSE)</f>
        <v>SEBASTIAN SANTIAGO</v>
      </c>
    </row>
    <row r="363" spans="1:2" hidden="1" x14ac:dyDescent="0.25">
      <c r="A363" s="25">
        <v>46292962</v>
      </c>
      <c r="B363" t="str">
        <f>VLOOKUP(A363,'[1]consolidado ok'!$A:$B,2,FALSE)</f>
        <v xml:space="preserve"> JAMES ALCIDES</v>
      </c>
    </row>
    <row r="364" spans="1:2" x14ac:dyDescent="0.25">
      <c r="A364" s="10">
        <v>9940990</v>
      </c>
      <c r="B364" t="e">
        <f>VLOOKUP(A364,'[1]consolidado ok'!$A:$B,2,FALSE)</f>
        <v>#N/A</v>
      </c>
    </row>
    <row r="365" spans="1:2" hidden="1" x14ac:dyDescent="0.25">
      <c r="A365" s="25">
        <v>76832721</v>
      </c>
      <c r="B365" t="str">
        <f>VLOOKUP(A365,'[1]consolidado ok'!$A:$B,2,FALSE)</f>
        <v xml:space="preserve"> RICHARD ROBERTO</v>
      </c>
    </row>
    <row r="366" spans="1:2" hidden="1" x14ac:dyDescent="0.25">
      <c r="A366" s="25">
        <v>73359665</v>
      </c>
      <c r="B366" t="str">
        <f>VLOOKUP(A366,'[1]consolidado ok'!$A:$B,2,FALSE)</f>
        <v>TESSY ROXANA</v>
      </c>
    </row>
    <row r="367" spans="1:2" hidden="1" x14ac:dyDescent="0.25">
      <c r="A367" s="25">
        <v>48192861</v>
      </c>
      <c r="B367" t="str">
        <f>VLOOKUP(A367,'[1]consolidado ok'!$A:$B,2,FALSE)</f>
        <v xml:space="preserve"> MAURO BENJAMIN</v>
      </c>
    </row>
    <row r="368" spans="1:2" hidden="1" x14ac:dyDescent="0.25">
      <c r="A368" s="10">
        <v>47764603</v>
      </c>
      <c r="B368" t="str">
        <f>VLOOKUP(A368,'[1]consolidado ok'!$A:$B,2,FALSE)</f>
        <v>PABLO ISAIAS</v>
      </c>
    </row>
    <row r="369" spans="1:2" hidden="1" x14ac:dyDescent="0.25">
      <c r="A369" s="25">
        <v>75666448</v>
      </c>
      <c r="B369" t="str">
        <f>VLOOKUP(A369,'[1]consolidado ok'!$A:$B,2,FALSE)</f>
        <v xml:space="preserve"> JUAN PORFIRIO</v>
      </c>
    </row>
    <row r="370" spans="1:2" hidden="1" x14ac:dyDescent="0.25">
      <c r="A370" s="10">
        <v>47531498</v>
      </c>
      <c r="B370" t="str">
        <f>VLOOKUP(A370,'[1]consolidado ok'!$A:$B,2,FALSE)</f>
        <v xml:space="preserve"> YERSON</v>
      </c>
    </row>
    <row r="371" spans="1:2" hidden="1" x14ac:dyDescent="0.25">
      <c r="A371" s="10">
        <v>47558351</v>
      </c>
      <c r="B371" t="str">
        <f>VLOOKUP(A371,'[1]consolidado ok'!$A:$B,2,FALSE)</f>
        <v>ALEJANDRO VALENTIN</v>
      </c>
    </row>
    <row r="372" spans="1:2" hidden="1" x14ac:dyDescent="0.25">
      <c r="A372" s="25">
        <v>40959345</v>
      </c>
      <c r="B372" t="str">
        <f>VLOOKUP(A372,'[1]consolidado ok'!$A:$B,2,FALSE)</f>
        <v>NATIVIDAD ADRIAN</v>
      </c>
    </row>
    <row r="373" spans="1:2" hidden="1" x14ac:dyDescent="0.25">
      <c r="A373" s="10">
        <v>40745857</v>
      </c>
      <c r="B373" t="str">
        <f>VLOOKUP(A373,'[1]consolidado ok'!$A:$B,2,FALSE)</f>
        <v xml:space="preserve"> EDSON GUILLERMO</v>
      </c>
    </row>
    <row r="374" spans="1:2" hidden="1" x14ac:dyDescent="0.25">
      <c r="A374" s="25">
        <v>70069583</v>
      </c>
      <c r="B374" t="str">
        <f>VLOOKUP(A374,'[1]consolidado ok'!$A:$B,2,FALSE)</f>
        <v>RICHARD JEFFERSON</v>
      </c>
    </row>
    <row r="375" spans="1:2" hidden="1" x14ac:dyDescent="0.25">
      <c r="A375" s="10">
        <v>73748245</v>
      </c>
      <c r="B375" t="str">
        <f>VLOOKUP(A375,'[1]consolidado ok'!$A:$B,2,FALSE)</f>
        <v xml:space="preserve"> LUIS MIGUEL</v>
      </c>
    </row>
    <row r="376" spans="1:2" hidden="1" x14ac:dyDescent="0.25">
      <c r="A376" s="25">
        <v>77419799</v>
      </c>
      <c r="B376" t="str">
        <f>VLOOKUP(A376,'[1]consolidado ok'!$A:$B,2,FALSE)</f>
        <v xml:space="preserve"> JORGE JEAN PIERRE</v>
      </c>
    </row>
    <row r="377" spans="1:2" hidden="1" x14ac:dyDescent="0.25">
      <c r="A377" s="10">
        <v>72028480</v>
      </c>
      <c r="B377" t="str">
        <f>VLOOKUP(A377,'[1]consolidado ok'!$A:$B,2,FALSE)</f>
        <v>GUILLERMO JUNIOR</v>
      </c>
    </row>
    <row r="378" spans="1:2" hidden="1" x14ac:dyDescent="0.25">
      <c r="A378" s="25">
        <v>46957896</v>
      </c>
      <c r="B378" t="str">
        <f>VLOOKUP(A378,'[1]consolidado ok'!$A:$B,2,FALSE)</f>
        <v>ROLY FAED</v>
      </c>
    </row>
    <row r="379" spans="1:2" hidden="1" x14ac:dyDescent="0.25">
      <c r="A379" s="10">
        <v>71245472</v>
      </c>
      <c r="B379" t="str">
        <f>VLOOKUP(A379,'[1]consolidado ok'!$A:$B,2,FALSE)</f>
        <v>ENRIQUE FRANCISCO</v>
      </c>
    </row>
    <row r="380" spans="1:2" hidden="1" x14ac:dyDescent="0.25">
      <c r="A380" s="25">
        <v>45050053</v>
      </c>
      <c r="B380" t="str">
        <f>VLOOKUP(A380,'[1]consolidado ok'!$A:$B,2,FALSE)</f>
        <v>GUSTAVO ALBERTO</v>
      </c>
    </row>
    <row r="381" spans="1:2" hidden="1" x14ac:dyDescent="0.25">
      <c r="A381" s="10">
        <v>70087436</v>
      </c>
      <c r="B381" t="str">
        <f>VLOOKUP(A381,'[1]consolidado ok'!$A:$B,2,FALSE)</f>
        <v xml:space="preserve"> ERWIN</v>
      </c>
    </row>
    <row r="382" spans="1:2" hidden="1" x14ac:dyDescent="0.25">
      <c r="A382" s="25">
        <v>72754226</v>
      </c>
      <c r="B382" t="str">
        <f>VLOOKUP(A382,'[1]consolidado ok'!$A:$B,2,FALSE)</f>
        <v>RUBEN ERNESTO</v>
      </c>
    </row>
    <row r="383" spans="1:2" hidden="1" x14ac:dyDescent="0.25">
      <c r="A383" s="10">
        <v>72119926</v>
      </c>
      <c r="B383" t="str">
        <f>VLOOKUP(A383,'[1]consolidado ok'!$A:$B,2,FALSE)</f>
        <v xml:space="preserve"> RENATTA</v>
      </c>
    </row>
    <row r="384" spans="1:2" hidden="1" x14ac:dyDescent="0.25">
      <c r="A384" s="25">
        <v>76536736</v>
      </c>
      <c r="B384" t="str">
        <f>VLOOKUP(A384,'[1]consolidado ok'!$A:$B,2,FALSE)</f>
        <v xml:space="preserve"> DERIAN ALINDOR</v>
      </c>
    </row>
    <row r="385" spans="1:2" hidden="1" x14ac:dyDescent="0.25">
      <c r="A385" s="10">
        <v>77150049</v>
      </c>
      <c r="B385" t="str">
        <f>VLOOKUP(A385,'[1]consolidado ok'!$A:$B,2,FALSE)</f>
        <v xml:space="preserve"> KEVIN OMAR</v>
      </c>
    </row>
    <row r="386" spans="1:2" hidden="1" x14ac:dyDescent="0.25">
      <c r="A386" s="25">
        <v>70907975</v>
      </c>
      <c r="B386" t="str">
        <f>VLOOKUP(A386,'[1]consolidado ok'!$A:$B,2,FALSE)</f>
        <v xml:space="preserve"> YAN BORIS</v>
      </c>
    </row>
    <row r="387" spans="1:2" hidden="1" x14ac:dyDescent="0.25">
      <c r="A387" s="25">
        <v>72851864</v>
      </c>
      <c r="B387" t="str">
        <f>VLOOKUP(A387,'[1]consolidado ok'!$A:$B,2,FALSE)</f>
        <v>JHON CARLOS</v>
      </c>
    </row>
    <row r="388" spans="1:2" hidden="1" x14ac:dyDescent="0.25">
      <c r="A388" s="10">
        <v>75910779</v>
      </c>
      <c r="B388" t="str">
        <f>VLOOKUP(A388,'[1]consolidado ok'!$A:$B,2,FALSE)</f>
        <v>VLADIMIR  AUGUSTO</v>
      </c>
    </row>
    <row r="389" spans="1:2" hidden="1" x14ac:dyDescent="0.25">
      <c r="A389" s="25">
        <v>45968286</v>
      </c>
      <c r="B389" t="str">
        <f>VLOOKUP(A389,'[1]consolidado ok'!$A:$B,2,FALSE)</f>
        <v>EDWIN ENRIQUE</v>
      </c>
    </row>
    <row r="390" spans="1:2" hidden="1" x14ac:dyDescent="0.25">
      <c r="A390" s="10">
        <v>47265538</v>
      </c>
      <c r="B390" t="str">
        <f>VLOOKUP(A390,'[1]consolidado ok'!$A:$B,2,FALSE)</f>
        <v xml:space="preserve"> MARYLIN MELINA</v>
      </c>
    </row>
    <row r="391" spans="1:2" hidden="1" x14ac:dyDescent="0.25">
      <c r="A391" s="25">
        <v>40274319</v>
      </c>
      <c r="B391" t="str">
        <f>VLOOKUP(A391,'[1]consolidado ok'!$A:$B,2,FALSE)</f>
        <v>MIGUEL ANGEL</v>
      </c>
    </row>
    <row r="392" spans="1:2" hidden="1" x14ac:dyDescent="0.25">
      <c r="A392" s="10">
        <v>47424981</v>
      </c>
      <c r="B392" t="str">
        <f>VLOOKUP(A392,'[1]consolidado ok'!$A:$B,2,FALSE)</f>
        <v>JOSEPH ANTONY</v>
      </c>
    </row>
    <row r="393" spans="1:2" hidden="1" x14ac:dyDescent="0.25">
      <c r="A393" s="25">
        <v>44919907</v>
      </c>
      <c r="B393" t="str">
        <f>VLOOKUP(A393,'[1]consolidado ok'!$A:$B,2,FALSE)</f>
        <v>RICARDO GUILLERMO</v>
      </c>
    </row>
    <row r="394" spans="1:2" hidden="1" x14ac:dyDescent="0.25">
      <c r="A394" s="10">
        <v>70423188</v>
      </c>
      <c r="B394" t="str">
        <f>VLOOKUP(A394,'[1]consolidado ok'!$A:$B,2,FALSE)</f>
        <v xml:space="preserve"> DANAE AMANDA</v>
      </c>
    </row>
    <row r="395" spans="1:2" hidden="1" x14ac:dyDescent="0.25">
      <c r="A395" s="25">
        <v>46212181</v>
      </c>
      <c r="B395" t="str">
        <f>VLOOKUP(A395,'[1]consolidado ok'!$A:$B,2,FALSE)</f>
        <v xml:space="preserve"> CRISTHIAN MIGUEL</v>
      </c>
    </row>
    <row r="396" spans="1:2" hidden="1" x14ac:dyDescent="0.25">
      <c r="A396" s="10">
        <v>45792088</v>
      </c>
      <c r="B396" t="str">
        <f>VLOOKUP(A396,'[1]consolidado ok'!$A:$B,2,FALSE)</f>
        <v xml:space="preserve"> JULIO CESAR</v>
      </c>
    </row>
    <row r="397" spans="1:2" hidden="1" x14ac:dyDescent="0.25">
      <c r="A397" s="25">
        <v>46754003</v>
      </c>
      <c r="B397" t="str">
        <f>VLOOKUP(A397,'[1]consolidado ok'!$A:$B,2,FALSE)</f>
        <v>OSCAR EDUARDO</v>
      </c>
    </row>
    <row r="398" spans="1:2" hidden="1" x14ac:dyDescent="0.25">
      <c r="A398" s="10">
        <v>42415182</v>
      </c>
      <c r="B398" t="str">
        <f>VLOOKUP(A398,'[1]consolidado ok'!$A:$B,2,FALSE)</f>
        <v xml:space="preserve"> CANDY ESMERALDA</v>
      </c>
    </row>
    <row r="399" spans="1:2" hidden="1" x14ac:dyDescent="0.25">
      <c r="A399" s="25">
        <v>45482055</v>
      </c>
      <c r="B399" t="str">
        <f>VLOOKUP(A399,'[1]consolidado ok'!$A:$B,2,FALSE)</f>
        <v>ABRAHAM GUILLERMO</v>
      </c>
    </row>
    <row r="400" spans="1:2" hidden="1" x14ac:dyDescent="0.25">
      <c r="A400" s="10">
        <v>40181032</v>
      </c>
      <c r="B400" t="str">
        <f>VLOOKUP(A400,'[1]consolidado ok'!$A:$B,2,FALSE)</f>
        <v xml:space="preserve"> MARIA  ANGELINA</v>
      </c>
    </row>
    <row r="401" spans="1:2" hidden="1" x14ac:dyDescent="0.25">
      <c r="A401" s="25">
        <v>47127616</v>
      </c>
      <c r="B401" t="str">
        <f>VLOOKUP(A401,'[1]consolidado ok'!$A:$B,2,FALSE)</f>
        <v>PAMELA MONICA</v>
      </c>
    </row>
    <row r="402" spans="1:2" hidden="1" x14ac:dyDescent="0.25">
      <c r="A402" s="10">
        <v>47583043</v>
      </c>
      <c r="B402" t="str">
        <f>VLOOKUP(A402,'[1]consolidado ok'!$A:$B,2,FALSE)</f>
        <v>LUIGGY JOSE</v>
      </c>
    </row>
    <row r="403" spans="1:2" hidden="1" x14ac:dyDescent="0.25">
      <c r="A403" s="25">
        <v>45842994</v>
      </c>
      <c r="B403" t="str">
        <f>VLOOKUP(A403,'[1]consolidado ok'!$A:$B,2,FALSE)</f>
        <v xml:space="preserve"> DORIAN FABRIZIO</v>
      </c>
    </row>
    <row r="404" spans="1:2" hidden="1" x14ac:dyDescent="0.25">
      <c r="A404" s="10">
        <v>21146151</v>
      </c>
      <c r="B404" t="str">
        <f>VLOOKUP(A404,'[1]consolidado ok'!$A:$B,2,FALSE)</f>
        <v>CARLIN</v>
      </c>
    </row>
    <row r="405" spans="1:2" x14ac:dyDescent="0.25">
      <c r="A405" s="10">
        <v>9721680</v>
      </c>
      <c r="B405" t="e">
        <f>VLOOKUP(A405,'[1]consolidado ok'!$A:$B,2,FALSE)</f>
        <v>#N/A</v>
      </c>
    </row>
    <row r="406" spans="1:2" hidden="1" x14ac:dyDescent="0.25">
      <c r="A406" s="25">
        <v>46716485</v>
      </c>
      <c r="B406" t="str">
        <f>VLOOKUP(A406,'[1]consolidado ok'!$A:$B,2,FALSE)</f>
        <v xml:space="preserve"> YOSWA JAHN PIERRE</v>
      </c>
    </row>
    <row r="407" spans="1:2" hidden="1" x14ac:dyDescent="0.25">
      <c r="A407" s="10">
        <v>47959199</v>
      </c>
      <c r="B407" t="str">
        <f>VLOOKUP(A407,'[1]consolidado ok'!$A:$B,2,FALSE)</f>
        <v>CARLA XIMENA</v>
      </c>
    </row>
    <row r="408" spans="1:2" hidden="1" x14ac:dyDescent="0.25">
      <c r="A408" s="25">
        <v>70104473</v>
      </c>
      <c r="B408" t="str">
        <f>VLOOKUP(A408,'[1]consolidado ok'!$A:$B,2,FALSE)</f>
        <v>TERESA MILAGROS</v>
      </c>
    </row>
    <row r="409" spans="1:2" hidden="1" x14ac:dyDescent="0.25">
      <c r="A409" s="10">
        <v>76461064</v>
      </c>
      <c r="B409" t="str">
        <f>VLOOKUP(A409,'[1]consolidado ok'!$A:$B,2,FALSE)</f>
        <v xml:space="preserve"> ROSANA  VALERY</v>
      </c>
    </row>
    <row r="410" spans="1:2" hidden="1" x14ac:dyDescent="0.25">
      <c r="A410" s="25">
        <v>73299919</v>
      </c>
      <c r="B410" t="str">
        <f>VLOOKUP(A410,'[1]consolidado ok'!$A:$B,2,FALSE)</f>
        <v>JOSE JULIO ALBERTO</v>
      </c>
    </row>
    <row r="411" spans="1:2" hidden="1" x14ac:dyDescent="0.25">
      <c r="A411" s="10">
        <v>70406187</v>
      </c>
      <c r="B411" t="str">
        <f>VLOOKUP(A411,'[1]consolidado ok'!$A:$B,2,FALSE)</f>
        <v xml:space="preserve"> EMILIO</v>
      </c>
    </row>
    <row r="412" spans="1:2" x14ac:dyDescent="0.25">
      <c r="A412" s="25">
        <v>5714943</v>
      </c>
      <c r="B412" t="e">
        <f>VLOOKUP(A412,'[1]consolidado ok'!$A:$B,2,FALSE)</f>
        <v>#N/A</v>
      </c>
    </row>
    <row r="413" spans="1:2" hidden="1" x14ac:dyDescent="0.25">
      <c r="A413" s="10">
        <v>45798190</v>
      </c>
      <c r="B413" t="str">
        <f>VLOOKUP(A413,'[1]consolidado ok'!$A:$B,2,FALSE)</f>
        <v xml:space="preserve"> JOSE EDUARDO</v>
      </c>
    </row>
    <row r="414" spans="1:2" hidden="1" x14ac:dyDescent="0.25">
      <c r="A414" s="25">
        <v>43125295</v>
      </c>
      <c r="B414" t="str">
        <f>VLOOKUP(A414,'[1]consolidado ok'!$A:$B,2,FALSE)</f>
        <v xml:space="preserve"> JUAN CARLOS</v>
      </c>
    </row>
    <row r="415" spans="1:2" hidden="1" x14ac:dyDescent="0.25">
      <c r="A415" s="10">
        <v>72555551</v>
      </c>
      <c r="B415" t="str">
        <f>VLOOKUP(A415,'[1]consolidado ok'!$A:$B,2,FALSE)</f>
        <v xml:space="preserve"> WALTER MANUEL</v>
      </c>
    </row>
    <row r="416" spans="1:2" hidden="1" x14ac:dyDescent="0.25">
      <c r="A416" s="25">
        <v>70462310</v>
      </c>
      <c r="B416" t="str">
        <f>VLOOKUP(A416,'[1]consolidado ok'!$A:$B,2,FALSE)</f>
        <v xml:space="preserve"> NELSON CESAR</v>
      </c>
    </row>
    <row r="417" spans="1:2" hidden="1" x14ac:dyDescent="0.25">
      <c r="A417" s="10">
        <v>70307883</v>
      </c>
      <c r="B417" t="str">
        <f>VLOOKUP(A417,'[1]consolidado ok'!$A:$B,2,FALSE)</f>
        <v>LUIGHY CESAR GUISSEPPE</v>
      </c>
    </row>
    <row r="418" spans="1:2" hidden="1" x14ac:dyDescent="0.25">
      <c r="A418" s="25">
        <v>75963292</v>
      </c>
      <c r="B418" t="str">
        <f>VLOOKUP(A418,'[1]consolidado ok'!$A:$B,2,FALSE)</f>
        <v>DIANA ESTEFANI</v>
      </c>
    </row>
    <row r="419" spans="1:2" hidden="1" x14ac:dyDescent="0.25">
      <c r="A419" s="10">
        <v>76824583</v>
      </c>
      <c r="B419" t="str">
        <f>VLOOKUP(A419,'[1]consolidado ok'!$A:$B,2,FALSE)</f>
        <v>JULIO ALEJANDRO</v>
      </c>
    </row>
    <row r="420" spans="1:2" hidden="1" x14ac:dyDescent="0.25">
      <c r="A420" s="25">
        <v>71979753</v>
      </c>
      <c r="B420" t="str">
        <f>VLOOKUP(A420,'[1]consolidado ok'!$A:$B,2,FALSE)</f>
        <v>CARLOS EDUARDO</v>
      </c>
    </row>
    <row r="421" spans="1:2" hidden="1" x14ac:dyDescent="0.25">
      <c r="A421" s="10">
        <v>47034387</v>
      </c>
      <c r="B421" t="str">
        <f>VLOOKUP(A421,'[1]consolidado ok'!$A:$B,2,FALSE)</f>
        <v xml:space="preserve"> BRUNO</v>
      </c>
    </row>
    <row r="422" spans="1:2" hidden="1" x14ac:dyDescent="0.25">
      <c r="A422" s="25">
        <v>70410679</v>
      </c>
      <c r="B422" t="str">
        <f>VLOOKUP(A422,'[1]consolidado ok'!$A:$B,2,FALSE)</f>
        <v>MARIA ALEJANDRA</v>
      </c>
    </row>
    <row r="423" spans="1:2" hidden="1" x14ac:dyDescent="0.25">
      <c r="A423" s="10">
        <v>47248051</v>
      </c>
      <c r="B423" t="str">
        <f>VLOOKUP(A423,'[1]consolidado ok'!$A:$B,2,FALSE)</f>
        <v xml:space="preserve"> YONHATAN HIAIRO</v>
      </c>
    </row>
    <row r="424" spans="1:2" hidden="1" x14ac:dyDescent="0.25">
      <c r="A424" s="25">
        <v>46002705</v>
      </c>
      <c r="B424" t="str">
        <f>VLOOKUP(A424,'[1]consolidado ok'!$A:$B,2,FALSE)</f>
        <v xml:space="preserve"> CHRISTIAN  EDWARD</v>
      </c>
    </row>
    <row r="425" spans="1:2" hidden="1" x14ac:dyDescent="0.25">
      <c r="A425" s="10">
        <v>42048292</v>
      </c>
      <c r="B425" t="str">
        <f>VLOOKUP(A425,'[1]consolidado ok'!$A:$B,2,FALSE)</f>
        <v xml:space="preserve"> FELIPE</v>
      </c>
    </row>
    <row r="426" spans="1:2" hidden="1" x14ac:dyDescent="0.25">
      <c r="A426" s="25">
        <v>45665342</v>
      </c>
      <c r="B426" t="str">
        <f>VLOOKUP(A426,'[1]consolidado ok'!$A:$B,2,FALSE)</f>
        <v>ALMA LORENA</v>
      </c>
    </row>
    <row r="427" spans="1:2" hidden="1" x14ac:dyDescent="0.25">
      <c r="A427" s="10">
        <v>47220882</v>
      </c>
      <c r="B427" t="str">
        <f>VLOOKUP(A427,'[1]consolidado ok'!$A:$B,2,FALSE)</f>
        <v xml:space="preserve"> DANNY CESAR</v>
      </c>
    </row>
    <row r="428" spans="1:2" hidden="1" x14ac:dyDescent="0.25">
      <c r="A428" s="10">
        <v>10545531</v>
      </c>
      <c r="B428" t="str">
        <f>VLOOKUP(A428,'[1]consolidado ok'!$A:$B,2,FALSE)</f>
        <v>RICHARD CARLOS</v>
      </c>
    </row>
    <row r="429" spans="1:2" hidden="1" x14ac:dyDescent="0.25">
      <c r="A429" s="25">
        <v>70870063</v>
      </c>
      <c r="B429" t="str">
        <f>VLOOKUP(A429,'[1]consolidado ok'!$A:$B,2,FALSE)</f>
        <v>CHARLY MICHAEL</v>
      </c>
    </row>
    <row r="430" spans="1:2" hidden="1" x14ac:dyDescent="0.25">
      <c r="A430" s="10">
        <v>16642759</v>
      </c>
      <c r="B430" t="str">
        <f>VLOOKUP(A430,'[1]consolidado ok'!$A:$B,2,FALSE)</f>
        <v>CARLOS AUGUSTO</v>
      </c>
    </row>
    <row r="431" spans="1:2" hidden="1" x14ac:dyDescent="0.25">
      <c r="A431" s="25">
        <v>47616860</v>
      </c>
      <c r="B431" t="str">
        <f>VLOOKUP(A431,'[1]consolidado ok'!$A:$B,2,FALSE)</f>
        <v>JEAN PIERRE</v>
      </c>
    </row>
    <row r="432" spans="1:2" hidden="1" x14ac:dyDescent="0.25">
      <c r="A432" s="10">
        <v>44075275</v>
      </c>
      <c r="B432" t="str">
        <f>VLOOKUP(A432,'[1]consolidado ok'!$A:$B,2,FALSE)</f>
        <v xml:space="preserve"> WILSON HERMES</v>
      </c>
    </row>
    <row r="433" spans="1:2" hidden="1" x14ac:dyDescent="0.25">
      <c r="A433" s="25">
        <v>76276537</v>
      </c>
      <c r="B433" t="str">
        <f>VLOOKUP(A433,'[1]consolidado ok'!$A:$B,2,FALSE)</f>
        <v>MELANY HEIDY</v>
      </c>
    </row>
    <row r="434" spans="1:2" hidden="1" x14ac:dyDescent="0.25">
      <c r="A434" s="10">
        <v>43214028</v>
      </c>
      <c r="B434" t="str">
        <f>VLOOKUP(A434,'[1]consolidado ok'!$A:$B,2,FALSE)</f>
        <v xml:space="preserve"> GIANCARLO</v>
      </c>
    </row>
    <row r="435" spans="1:2" hidden="1" x14ac:dyDescent="0.25">
      <c r="A435" s="25">
        <v>70237920</v>
      </c>
      <c r="B435" t="str">
        <f>VLOOKUP(A435,'[1]consolidado ok'!$A:$B,2,FALSE)</f>
        <v>LIZ DIANA</v>
      </c>
    </row>
    <row r="436" spans="1:2" hidden="1" x14ac:dyDescent="0.25">
      <c r="A436" s="10">
        <v>74631427</v>
      </c>
      <c r="B436" t="str">
        <f>VLOOKUP(A436,'[1]consolidado ok'!$A:$B,2,FALSE)</f>
        <v>FRANCISCO RENATO</v>
      </c>
    </row>
    <row r="437" spans="1:2" hidden="1" x14ac:dyDescent="0.25">
      <c r="A437" s="25">
        <v>40817470</v>
      </c>
      <c r="B437" t="str">
        <f>VLOOKUP(A437,'[1]consolidado ok'!$A:$B,2,FALSE)</f>
        <v xml:space="preserve"> ROSARIO ROSA</v>
      </c>
    </row>
    <row r="438" spans="1:2" hidden="1" x14ac:dyDescent="0.25">
      <c r="A438" s="10">
        <v>25790699</v>
      </c>
      <c r="B438" t="str">
        <f>VLOOKUP(A438,'[1]consolidado ok'!$A:$B,2,FALSE)</f>
        <v>MIRIAM RINA</v>
      </c>
    </row>
    <row r="439" spans="1:2" hidden="1" x14ac:dyDescent="0.25">
      <c r="A439" s="25">
        <v>45772500</v>
      </c>
      <c r="B439" t="str">
        <f>VLOOKUP(A439,'[1]consolidado ok'!$A:$B,2,FALSE)</f>
        <v>FRANK MANUEL</v>
      </c>
    </row>
    <row r="440" spans="1:2" hidden="1" x14ac:dyDescent="0.25">
      <c r="A440" s="10">
        <v>75436728</v>
      </c>
      <c r="B440" t="str">
        <f>VLOOKUP(A440,'[1]consolidado ok'!$A:$B,2,FALSE)</f>
        <v xml:space="preserve"> MALHORIE STACI</v>
      </c>
    </row>
    <row r="441" spans="1:2" hidden="1" x14ac:dyDescent="0.25">
      <c r="A441" s="25">
        <v>47031154</v>
      </c>
      <c r="B441" t="str">
        <f>VLOOKUP(A441,'[1]consolidado ok'!$A:$B,2,FALSE)</f>
        <v xml:space="preserve"> FRANCISCO</v>
      </c>
    </row>
    <row r="442" spans="1:2" hidden="1" x14ac:dyDescent="0.25">
      <c r="A442" s="10">
        <v>47564685</v>
      </c>
      <c r="B442" t="str">
        <f>VLOOKUP(A442,'[1]consolidado ok'!$A:$B,2,FALSE)</f>
        <v>LUIS KENYO</v>
      </c>
    </row>
    <row r="443" spans="1:2" hidden="1" x14ac:dyDescent="0.25">
      <c r="A443" s="25">
        <v>40688171</v>
      </c>
      <c r="B443" t="str">
        <f>VLOOKUP(A443,'[1]consolidado ok'!$A:$B,2,FALSE)</f>
        <v>ALBERTO DANIEL</v>
      </c>
    </row>
    <row r="444" spans="1:2" hidden="1" x14ac:dyDescent="0.25">
      <c r="A444" s="10">
        <v>45970853</v>
      </c>
      <c r="B444" t="str">
        <f>VLOOKUP(A444,'[1]consolidado ok'!$A:$B,2,FALSE)</f>
        <v xml:space="preserve"> ANGEL</v>
      </c>
    </row>
    <row r="445" spans="1:2" hidden="1" x14ac:dyDescent="0.25">
      <c r="A445" s="25">
        <v>73465397</v>
      </c>
      <c r="B445" t="str">
        <f>VLOOKUP(A445,'[1]consolidado ok'!$A:$B,2,FALSE)</f>
        <v>EMCK JORGE</v>
      </c>
    </row>
    <row r="446" spans="1:2" hidden="1" x14ac:dyDescent="0.25">
      <c r="A446" s="10">
        <v>45025955</v>
      </c>
      <c r="B446" t="str">
        <f>VLOOKUP(A446,'[1]consolidado ok'!$A:$B,2,FALSE)</f>
        <v>JOSE FAUSTINO</v>
      </c>
    </row>
    <row r="447" spans="1:2" hidden="1" x14ac:dyDescent="0.25">
      <c r="A447" s="25">
        <v>75542715</v>
      </c>
      <c r="B447" t="str">
        <f>VLOOKUP(A447,'[1]consolidado ok'!$A:$B,2,FALSE)</f>
        <v>LIS  ALEXANDRA CRISTINA</v>
      </c>
    </row>
    <row r="448" spans="1:2" hidden="1" x14ac:dyDescent="0.25">
      <c r="A448" s="10">
        <v>41983477</v>
      </c>
      <c r="B448" t="str">
        <f>VLOOKUP(A448,'[1]consolidado ok'!$A:$B,2,FALSE)</f>
        <v xml:space="preserve"> FRANKLYN RICARDO</v>
      </c>
    </row>
    <row r="449" spans="1:2" hidden="1" x14ac:dyDescent="0.25">
      <c r="A449" s="25">
        <v>44528948</v>
      </c>
      <c r="B449" t="str">
        <f>VLOOKUP(A449,'[1]consolidado ok'!$A:$B,2,FALSE)</f>
        <v>LUIS ALFREDO</v>
      </c>
    </row>
    <row r="450" spans="1:2" hidden="1" x14ac:dyDescent="0.25">
      <c r="A450" s="10">
        <v>44325238</v>
      </c>
      <c r="B450" t="str">
        <f>VLOOKUP(A450,'[1]consolidado ok'!$A:$B,2,FALSE)</f>
        <v>CRISTIAN DARIO</v>
      </c>
    </row>
    <row r="451" spans="1:2" hidden="1" x14ac:dyDescent="0.25">
      <c r="A451" s="25">
        <v>75496894</v>
      </c>
      <c r="B451" t="str">
        <f>VLOOKUP(A451,'[1]consolidado ok'!$A:$B,2,FALSE)</f>
        <v>ALEXIS ABEL</v>
      </c>
    </row>
    <row r="452" spans="1:2" hidden="1" x14ac:dyDescent="0.25">
      <c r="A452" s="25">
        <v>40768105</v>
      </c>
      <c r="B452" t="str">
        <f>VLOOKUP(A452,'[1]consolidado ok'!$A:$B,2,FALSE)</f>
        <v xml:space="preserve"> FREDDY PAUL</v>
      </c>
    </row>
    <row r="453" spans="1:2" hidden="1" x14ac:dyDescent="0.25">
      <c r="A453" s="10">
        <v>72978364</v>
      </c>
      <c r="B453" t="str">
        <f>VLOOKUP(A453,'[1]consolidado ok'!$A:$B,2,FALSE)</f>
        <v>OSCAR MARTIN</v>
      </c>
    </row>
    <row r="454" spans="1:2" hidden="1" x14ac:dyDescent="0.25">
      <c r="A454" s="25">
        <v>43381754</v>
      </c>
      <c r="B454" t="str">
        <f>VLOOKUP(A454,'[1]consolidado ok'!$A:$B,2,FALSE)</f>
        <v>JESUS YOEL</v>
      </c>
    </row>
    <row r="455" spans="1:2" hidden="1" x14ac:dyDescent="0.25">
      <c r="A455" s="10">
        <v>70285583</v>
      </c>
      <c r="B455" t="str">
        <f>VLOOKUP(A455,'[1]consolidado ok'!$A:$B,2,FALSE)</f>
        <v>LARRY UBALDO</v>
      </c>
    </row>
    <row r="456" spans="1:2" hidden="1" x14ac:dyDescent="0.25">
      <c r="A456" s="10">
        <v>76526036</v>
      </c>
      <c r="B456" t="str">
        <f>VLOOKUP(A456,'[1]consolidado ok'!$A:$B,2,FALSE)</f>
        <v xml:space="preserve"> RINA FIORELLA</v>
      </c>
    </row>
    <row r="457" spans="1:2" hidden="1" x14ac:dyDescent="0.25">
      <c r="A457" s="25">
        <v>47431091</v>
      </c>
      <c r="B457" t="str">
        <f>VLOOKUP(A457,'[1]consolidado ok'!$A:$B,2,FALSE)</f>
        <v xml:space="preserve"> CRISTIAN</v>
      </c>
    </row>
    <row r="458" spans="1:2" hidden="1" x14ac:dyDescent="0.25">
      <c r="A458" s="10">
        <v>44171232</v>
      </c>
      <c r="B458" t="str">
        <f>VLOOKUP(A458,'[1]consolidado ok'!$A:$B,2,FALSE)</f>
        <v>JENNIFER KARINA</v>
      </c>
    </row>
    <row r="459" spans="1:2" hidden="1" x14ac:dyDescent="0.25">
      <c r="A459" s="10">
        <v>47802229</v>
      </c>
      <c r="B459" t="str">
        <f>VLOOKUP(A459,'[1]consolidado ok'!$A:$B,2,FALSE)</f>
        <v>YEFERSON MILTON</v>
      </c>
    </row>
    <row r="460" spans="1:2" hidden="1" x14ac:dyDescent="0.25">
      <c r="A460" s="25">
        <v>48913466</v>
      </c>
      <c r="B460" t="str">
        <f>VLOOKUP(A460,'[1]consolidado ok'!$A:$B,2,FALSE)</f>
        <v xml:space="preserve"> FRANKO PAOLO</v>
      </c>
    </row>
    <row r="461" spans="1:2" hidden="1" x14ac:dyDescent="0.25">
      <c r="A461" s="25">
        <v>44007015</v>
      </c>
      <c r="B461" t="str">
        <f>VLOOKUP(A461,'[1]consolidado ok'!$A:$B,2,FALSE)</f>
        <v xml:space="preserve"> ROSITA ERIKA</v>
      </c>
    </row>
    <row r="462" spans="1:2" hidden="1" x14ac:dyDescent="0.25">
      <c r="A462" s="10">
        <v>72543223</v>
      </c>
      <c r="B462" t="str">
        <f>VLOOKUP(A462,'[1]consolidado ok'!$A:$B,2,FALSE)</f>
        <v>DIEGO JACINTO</v>
      </c>
    </row>
    <row r="463" spans="1:2" hidden="1" x14ac:dyDescent="0.25">
      <c r="A463" s="25">
        <v>43720380</v>
      </c>
      <c r="B463" t="str">
        <f>VLOOKUP(A463,'[1]consolidado ok'!$A:$B,2,FALSE)</f>
        <v xml:space="preserve"> MONICA ROSARIO</v>
      </c>
    </row>
    <row r="464" spans="1:2" hidden="1" x14ac:dyDescent="0.25">
      <c r="A464" s="10">
        <v>47504372</v>
      </c>
      <c r="B464" t="str">
        <f>VLOOKUP(A464,'[1]consolidado ok'!$A:$B,2,FALSE)</f>
        <v xml:space="preserve"> EDER HUGO</v>
      </c>
    </row>
    <row r="465" spans="1:2" x14ac:dyDescent="0.25">
      <c r="A465" s="25">
        <v>9048903</v>
      </c>
      <c r="B465" t="e">
        <f>VLOOKUP(A465,'[1]consolidado ok'!$A:$B,2,FALSE)</f>
        <v>#N/A</v>
      </c>
    </row>
    <row r="466" spans="1:2" hidden="1" x14ac:dyDescent="0.25">
      <c r="A466" s="10">
        <v>72885273</v>
      </c>
      <c r="B466" t="str">
        <f>VLOOKUP(A466,'[1]consolidado ok'!$A:$B,2,FALSE)</f>
        <v xml:space="preserve"> EDUARDO ALEJANDRO</v>
      </c>
    </row>
    <row r="467" spans="1:2" hidden="1" x14ac:dyDescent="0.25">
      <c r="A467" s="25">
        <v>47257508</v>
      </c>
      <c r="B467" t="str">
        <f>VLOOKUP(A467,'[1]consolidado ok'!$A:$B,2,FALSE)</f>
        <v xml:space="preserve"> EDGAR</v>
      </c>
    </row>
    <row r="468" spans="1:2" hidden="1" x14ac:dyDescent="0.25">
      <c r="A468" s="25">
        <v>46127829</v>
      </c>
      <c r="B468" t="str">
        <f>VLOOKUP(A468,'[1]consolidado ok'!$A:$B,2,FALSE)</f>
        <v>LUIS MIGUEL</v>
      </c>
    </row>
    <row r="469" spans="1:2" hidden="1" x14ac:dyDescent="0.25">
      <c r="A469" s="10">
        <v>73262510</v>
      </c>
      <c r="B469" t="str">
        <f>VLOOKUP(A469,'[1]consolidado ok'!$A:$B,2,FALSE)</f>
        <v>JULIO CESAR</v>
      </c>
    </row>
    <row r="470" spans="1:2" hidden="1" x14ac:dyDescent="0.25">
      <c r="A470" s="25">
        <v>43492371</v>
      </c>
      <c r="B470" t="str">
        <f>VLOOKUP(A470,'[1]consolidado ok'!$A:$B,2,FALSE)</f>
        <v xml:space="preserve"> JOSEP PATRICK</v>
      </c>
    </row>
    <row r="471" spans="1:2" hidden="1" x14ac:dyDescent="0.25">
      <c r="A471" s="10">
        <v>45925549</v>
      </c>
      <c r="B471" t="str">
        <f>VLOOKUP(A471,'[1]consolidado ok'!$A:$B,2,FALSE)</f>
        <v xml:space="preserve"> ABRAHAM</v>
      </c>
    </row>
    <row r="472" spans="1:2" hidden="1" x14ac:dyDescent="0.25">
      <c r="A472" s="25">
        <v>10164650</v>
      </c>
      <c r="B472" t="str">
        <f>VLOOKUP(A472,'[1]consolidado ok'!$A:$B,2,FALSE)</f>
        <v>ROSA MARIA</v>
      </c>
    </row>
    <row r="473" spans="1:2" hidden="1" x14ac:dyDescent="0.25">
      <c r="A473" s="10">
        <v>44422689</v>
      </c>
      <c r="B473" t="str">
        <f>VLOOKUP(A473,'[1]consolidado ok'!$A:$B,2,FALSE)</f>
        <v xml:space="preserve"> MAYRA</v>
      </c>
    </row>
    <row r="474" spans="1:2" hidden="1" x14ac:dyDescent="0.25">
      <c r="A474" s="25">
        <v>74248622</v>
      </c>
      <c r="B474" t="str">
        <f>VLOOKUP(A474,'[1]consolidado ok'!$A:$B,2,FALSE)</f>
        <v>CLAUDIA KARINA</v>
      </c>
    </row>
    <row r="475" spans="1:2" hidden="1" x14ac:dyDescent="0.25">
      <c r="A475" s="25">
        <v>76024747</v>
      </c>
      <c r="B475" t="str">
        <f>VLOOKUP(A475,'[1]consolidado ok'!$A:$B,2,FALSE)</f>
        <v xml:space="preserve"> JOSUE ANDRE</v>
      </c>
    </row>
    <row r="476" spans="1:2" hidden="1" x14ac:dyDescent="0.25">
      <c r="A476" s="10">
        <v>72345781</v>
      </c>
      <c r="B476" t="str">
        <f>VLOOKUP(A476,'[1]consolidado ok'!$A:$B,2,FALSE)</f>
        <v>EDGAR DANIEL</v>
      </c>
    </row>
    <row r="477" spans="1:2" hidden="1" x14ac:dyDescent="0.25">
      <c r="A477" s="25">
        <v>48803922</v>
      </c>
      <c r="B477" t="str">
        <f>VLOOKUP(A477,'[1]consolidado ok'!$A:$B,2,FALSE)</f>
        <v>HEBER MARIO</v>
      </c>
    </row>
    <row r="478" spans="1:2" hidden="1" x14ac:dyDescent="0.25">
      <c r="A478" s="10">
        <v>10870490</v>
      </c>
      <c r="B478" t="str">
        <f>VLOOKUP(A478,'[1]consolidado ok'!$A:$B,2,FALSE)</f>
        <v>CARMEN DOLORES</v>
      </c>
    </row>
    <row r="479" spans="1:2" x14ac:dyDescent="0.25">
      <c r="A479" s="25">
        <v>6546746</v>
      </c>
      <c r="B479" t="e">
        <f>VLOOKUP(A479,'[1]consolidado ok'!$A:$B,2,FALSE)</f>
        <v>#N/A</v>
      </c>
    </row>
    <row r="480" spans="1:2" hidden="1" x14ac:dyDescent="0.25">
      <c r="A480" s="10">
        <v>74409608</v>
      </c>
      <c r="B480" t="str">
        <f>VLOOKUP(A480,'[1]consolidado ok'!$A:$B,2,FALSE)</f>
        <v xml:space="preserve"> KATTERINE SHERLY</v>
      </c>
    </row>
    <row r="481" spans="1:2" hidden="1" x14ac:dyDescent="0.25">
      <c r="A481" s="25">
        <v>46177710</v>
      </c>
      <c r="B481" t="str">
        <f>VLOOKUP(A481,'[1]consolidado ok'!$A:$B,2,FALSE)</f>
        <v xml:space="preserve"> SEGUNDO NILO</v>
      </c>
    </row>
    <row r="482" spans="1:2" hidden="1" x14ac:dyDescent="0.25">
      <c r="A482" s="25">
        <v>74155941</v>
      </c>
      <c r="B482" t="str">
        <f>VLOOKUP(A482,'[1]consolidado ok'!$A:$B,2,FALSE)</f>
        <v>VLADIMIR RIDDIR</v>
      </c>
    </row>
    <row r="483" spans="1:2" hidden="1" x14ac:dyDescent="0.25">
      <c r="A483" s="10">
        <v>73689500</v>
      </c>
      <c r="B483" t="str">
        <f>VLOOKUP(A483,'[1]consolidado ok'!$A:$B,2,FALSE)</f>
        <v>JEANFRANCO</v>
      </c>
    </row>
    <row r="484" spans="1:2" hidden="1" x14ac:dyDescent="0.25">
      <c r="A484" s="25">
        <v>73995241</v>
      </c>
      <c r="B484" t="str">
        <f>VLOOKUP(A484,'[1]consolidado ok'!$A:$B,2,FALSE)</f>
        <v>ALEXANDRA</v>
      </c>
    </row>
    <row r="485" spans="1:2" hidden="1" x14ac:dyDescent="0.25">
      <c r="A485" s="25">
        <v>77152322</v>
      </c>
      <c r="B485" t="str">
        <f>VLOOKUP(A485,'[1]consolidado ok'!$A:$B,2,FALSE)</f>
        <v xml:space="preserve"> JAVIER</v>
      </c>
    </row>
    <row r="486" spans="1:2" hidden="1" x14ac:dyDescent="0.25">
      <c r="A486" s="25">
        <v>70972599</v>
      </c>
      <c r="B486" t="str">
        <f>VLOOKUP(A486,'[1]consolidado ok'!$A:$B,2,FALSE)</f>
        <v>STEPHANY CAROLINE</v>
      </c>
    </row>
    <row r="487" spans="1:2" hidden="1" x14ac:dyDescent="0.25">
      <c r="A487" s="10">
        <v>42767658</v>
      </c>
      <c r="B487" t="str">
        <f>VLOOKUP(A487,'[1]consolidado ok'!$A:$B,2,FALSE)</f>
        <v xml:space="preserve"> FREDY EMERSON</v>
      </c>
    </row>
    <row r="488" spans="1:2" hidden="1" x14ac:dyDescent="0.25">
      <c r="A488" s="25">
        <v>47712798</v>
      </c>
      <c r="B488" t="str">
        <f>VLOOKUP(A488,'[1]consolidado ok'!$A:$B,2,FALSE)</f>
        <v xml:space="preserve"> YORDY</v>
      </c>
    </row>
    <row r="489" spans="1:2" hidden="1" x14ac:dyDescent="0.25">
      <c r="A489" s="10">
        <v>77660542</v>
      </c>
      <c r="B489" t="str">
        <f>VLOOKUP(A489,'[1]consolidado ok'!$A:$B,2,FALSE)</f>
        <v>MIKE LARRI</v>
      </c>
    </row>
    <row r="490" spans="1:2" hidden="1" x14ac:dyDescent="0.25">
      <c r="A490" s="10">
        <v>72397403</v>
      </c>
      <c r="B490" t="str">
        <f>VLOOKUP(A490,'[1]consolidado ok'!$A:$B,2,FALSE)</f>
        <v>YAMILETH XIOMARA</v>
      </c>
    </row>
    <row r="491" spans="1:2" hidden="1" x14ac:dyDescent="0.25">
      <c r="A491" s="10">
        <v>43324574</v>
      </c>
      <c r="B491" t="str">
        <f>VLOOKUP(A491,'[1]consolidado ok'!$A:$B,2,FALSE)</f>
        <v xml:space="preserve"> WILLIAM MANUEL</v>
      </c>
    </row>
    <row r="492" spans="1:2" hidden="1" x14ac:dyDescent="0.25">
      <c r="A492" s="25">
        <v>47144110</v>
      </c>
      <c r="B492" t="str">
        <f>VLOOKUP(A492,'[1]consolidado ok'!$A:$B,2,FALSE)</f>
        <v xml:space="preserve"> ELIOT CHRISTIAN</v>
      </c>
    </row>
    <row r="493" spans="1:2" hidden="1" x14ac:dyDescent="0.25">
      <c r="A493" s="25">
        <v>75669603</v>
      </c>
      <c r="B493" t="str">
        <f>VLOOKUP(A493,'[1]consolidado ok'!$A:$B,2,FALSE)</f>
        <v>ITALO DANILO</v>
      </c>
    </row>
    <row r="494" spans="1:2" hidden="1" x14ac:dyDescent="0.25">
      <c r="A494" s="10">
        <v>41202155</v>
      </c>
      <c r="B494" t="str">
        <f>VLOOKUP(A494,'[1]consolidado ok'!$A:$B,2,FALSE)</f>
        <v xml:space="preserve"> LIZ MONICA</v>
      </c>
    </row>
    <row r="495" spans="1:2" hidden="1" x14ac:dyDescent="0.25">
      <c r="A495" s="25">
        <v>45310264</v>
      </c>
      <c r="B495" t="str">
        <f>VLOOKUP(A495,'[1]consolidado ok'!$A:$B,2,FALSE)</f>
        <v xml:space="preserve"> ISABEL MARIELA</v>
      </c>
    </row>
    <row r="496" spans="1:2" hidden="1" x14ac:dyDescent="0.25">
      <c r="A496" s="10">
        <v>43489469</v>
      </c>
      <c r="B496" t="str">
        <f>VLOOKUP(A496,'[1]consolidado ok'!$A:$B,2,FALSE)</f>
        <v xml:space="preserve"> LUIS ALBERTO</v>
      </c>
    </row>
    <row r="497" spans="1:2" hidden="1" x14ac:dyDescent="0.25">
      <c r="A497" s="25">
        <v>75208516</v>
      </c>
      <c r="B497" t="str">
        <f>VLOOKUP(A497,'[1]consolidado ok'!$A:$B,2,FALSE)</f>
        <v xml:space="preserve"> ADRIAN LUCERO</v>
      </c>
    </row>
    <row r="498" spans="1:2" hidden="1" x14ac:dyDescent="0.25">
      <c r="A498" s="10">
        <v>46277158</v>
      </c>
      <c r="B498" t="str">
        <f>VLOOKUP(A498,'[1]consolidado ok'!$A:$B,2,FALSE)</f>
        <v xml:space="preserve"> HELEN LORENA</v>
      </c>
    </row>
    <row r="499" spans="1:2" hidden="1" x14ac:dyDescent="0.25">
      <c r="A499" s="25">
        <v>42917154</v>
      </c>
      <c r="B499" t="str">
        <f>VLOOKUP(A499,'[1]consolidado ok'!$A:$B,2,FALSE)</f>
        <v xml:space="preserve"> SANDRA</v>
      </c>
    </row>
    <row r="500" spans="1:2" hidden="1" x14ac:dyDescent="0.25">
      <c r="A500" s="10">
        <v>72552796</v>
      </c>
      <c r="B500" t="str">
        <f>VLOOKUP(A500,'[1]consolidado ok'!$A:$B,2,FALSE)</f>
        <v>ALEXANDRA GIANELLA</v>
      </c>
    </row>
    <row r="501" spans="1:2" hidden="1" x14ac:dyDescent="0.25">
      <c r="A501" s="25">
        <v>73029218</v>
      </c>
      <c r="B501" t="str">
        <f>VLOOKUP(A501,'[1]consolidado ok'!$A:$B,2,FALSE)</f>
        <v xml:space="preserve"> FRANCISCO ANNDERSON</v>
      </c>
    </row>
    <row r="502" spans="1:2" x14ac:dyDescent="0.25">
      <c r="A502" s="10">
        <v>47314048</v>
      </c>
      <c r="B502" t="e">
        <f>VLOOKUP(A502,'[1]consolidado ok'!$A:$B,2,FALSE)</f>
        <v>#N/A</v>
      </c>
    </row>
    <row r="503" spans="1:2" hidden="1" x14ac:dyDescent="0.25">
      <c r="A503" s="25">
        <v>43963180</v>
      </c>
      <c r="B503" t="str">
        <f>VLOOKUP(A503,'[1]consolidado ok'!$A:$B,2,FALSE)</f>
        <v xml:space="preserve"> KARINA</v>
      </c>
    </row>
    <row r="504" spans="1:2" hidden="1" x14ac:dyDescent="0.25">
      <c r="A504" s="10">
        <v>40724341</v>
      </c>
      <c r="B504" t="str">
        <f>VLOOKUP(A504,'[1]consolidado ok'!$A:$B,2,FALSE)</f>
        <v>LAURA KAREN</v>
      </c>
    </row>
    <row r="505" spans="1:2" hidden="1" x14ac:dyDescent="0.25">
      <c r="A505" s="25">
        <v>43875442</v>
      </c>
      <c r="B505" t="str">
        <f>VLOOKUP(A505,'[1]consolidado ok'!$A:$B,2,FALSE)</f>
        <v xml:space="preserve"> GRETA JOANNY</v>
      </c>
    </row>
    <row r="506" spans="1:2" hidden="1" x14ac:dyDescent="0.25">
      <c r="A506" s="25">
        <v>74778534</v>
      </c>
      <c r="B506" t="str">
        <f>VLOOKUP(A506,'[1]consolidado ok'!$A:$B,2,FALSE)</f>
        <v xml:space="preserve"> ANGEL OMAR</v>
      </c>
    </row>
    <row r="507" spans="1:2" hidden="1" x14ac:dyDescent="0.25">
      <c r="A507" s="10">
        <v>71428277</v>
      </c>
      <c r="B507" t="str">
        <f>VLOOKUP(A507,'[1]consolidado ok'!$A:$B,2,FALSE)</f>
        <v>JASMIN JHAKELIN</v>
      </c>
    </row>
    <row r="508" spans="1:2" hidden="1" x14ac:dyDescent="0.25">
      <c r="A508" s="25">
        <v>47180664</v>
      </c>
      <c r="B508" t="str">
        <f>VLOOKUP(A508,'[1]consolidado ok'!$A:$B,2,FALSE)</f>
        <v>JOEL CRISTIAN</v>
      </c>
    </row>
    <row r="509" spans="1:2" hidden="1" x14ac:dyDescent="0.25">
      <c r="A509" s="10">
        <v>72270818</v>
      </c>
      <c r="B509" t="str">
        <f>VLOOKUP(A509,'[1]consolidado ok'!$A:$B,2,FALSE)</f>
        <v>CINDY YAQUELIN</v>
      </c>
    </row>
    <row r="510" spans="1:2" hidden="1" x14ac:dyDescent="0.25">
      <c r="A510" s="10">
        <v>70928927</v>
      </c>
      <c r="B510" t="str">
        <f>VLOOKUP(A510,'[1]consolidado ok'!$A:$B,2,FALSE)</f>
        <v xml:space="preserve"> ALEJANDRO  GABRIEL</v>
      </c>
    </row>
    <row r="511" spans="1:2" hidden="1" x14ac:dyDescent="0.25">
      <c r="A511" s="25">
        <v>46520635</v>
      </c>
      <c r="B511" t="str">
        <f>VLOOKUP(A511,'[1]consolidado ok'!$A:$B,2,FALSE)</f>
        <v xml:space="preserve"> DARIO YURI</v>
      </c>
    </row>
    <row r="512" spans="1:2" hidden="1" x14ac:dyDescent="0.25">
      <c r="A512" s="10">
        <v>76637107</v>
      </c>
      <c r="B512" t="str">
        <f>VLOOKUP(A512,'[1]consolidado ok'!$A:$B,2,FALSE)</f>
        <v xml:space="preserve"> DANIELA ANDREA</v>
      </c>
    </row>
    <row r="513" spans="1:2" hidden="1" x14ac:dyDescent="0.25">
      <c r="A513" s="25">
        <v>70011360</v>
      </c>
      <c r="B513" t="str">
        <f>VLOOKUP(A513,'[1]consolidado ok'!$A:$B,2,FALSE)</f>
        <v>ARLETTE BIOMAR</v>
      </c>
    </row>
    <row r="514" spans="1:2" hidden="1" x14ac:dyDescent="0.25">
      <c r="A514" s="10">
        <v>42057518</v>
      </c>
      <c r="B514" t="str">
        <f>VLOOKUP(A514,'[1]consolidado ok'!$A:$B,2,FALSE)</f>
        <v>ROCIO</v>
      </c>
    </row>
    <row r="515" spans="1:2" hidden="1" x14ac:dyDescent="0.25">
      <c r="A515" s="25">
        <v>71996527</v>
      </c>
      <c r="B515" t="str">
        <f>VLOOKUP(A515,'[1]consolidado ok'!$A:$B,2,FALSE)</f>
        <v>CLAUDIO AUGUSTO</v>
      </c>
    </row>
    <row r="516" spans="1:2" hidden="1" x14ac:dyDescent="0.25">
      <c r="A516" s="10">
        <v>47889594</v>
      </c>
      <c r="B516" t="str">
        <f>VLOOKUP(A516,'[1]consolidado ok'!$A:$B,2,FALSE)</f>
        <v>ALEXANDRA  YULISA</v>
      </c>
    </row>
    <row r="517" spans="1:2" hidden="1" x14ac:dyDescent="0.25">
      <c r="A517" s="25">
        <v>48501933</v>
      </c>
      <c r="B517" t="str">
        <f>VLOOKUP(A517,'[1]consolidado ok'!$A:$B,2,FALSE)</f>
        <v>CHRISTIAN ALFREDO</v>
      </c>
    </row>
    <row r="518" spans="1:2" hidden="1" x14ac:dyDescent="0.25">
      <c r="A518" s="10">
        <v>77163686</v>
      </c>
      <c r="B518" t="str">
        <f>VLOOKUP(A518,'[1]consolidado ok'!$A:$B,2,FALSE)</f>
        <v>KATHERINE PAOLA</v>
      </c>
    </row>
    <row r="519" spans="1:2" hidden="1" x14ac:dyDescent="0.25">
      <c r="A519" s="25">
        <v>45331473</v>
      </c>
      <c r="B519" t="str">
        <f>VLOOKUP(A519,'[1]consolidado ok'!$A:$B,2,FALSE)</f>
        <v xml:space="preserve"> CRISTHIAN OLIVER</v>
      </c>
    </row>
    <row r="520" spans="1:2" hidden="1" x14ac:dyDescent="0.25">
      <c r="A520" s="25">
        <v>74825190</v>
      </c>
      <c r="B520" t="str">
        <f>VLOOKUP(A520,'[1]consolidado ok'!$A:$B,2,FALSE)</f>
        <v xml:space="preserve"> CESAR GONZALO</v>
      </c>
    </row>
    <row r="521" spans="1:2" x14ac:dyDescent="0.25">
      <c r="A521" s="10">
        <v>470270</v>
      </c>
      <c r="B521" t="e">
        <f>VLOOKUP(A521,'[1]consolidado ok'!$A:$B,2,FALSE)</f>
        <v>#N/A</v>
      </c>
    </row>
    <row r="522" spans="1:2" hidden="1" x14ac:dyDescent="0.25">
      <c r="A522" s="25">
        <v>78635439</v>
      </c>
      <c r="B522" t="str">
        <f>VLOOKUP(A522,'[1]consolidado ok'!$A:$B,2,FALSE)</f>
        <v xml:space="preserve"> MELITA GRECIA</v>
      </c>
    </row>
    <row r="523" spans="1:2" hidden="1" x14ac:dyDescent="0.25">
      <c r="A523" s="10">
        <v>45241693</v>
      </c>
      <c r="B523" t="str">
        <f>VLOOKUP(A523,'[1]consolidado ok'!$A:$B,2,FALSE)</f>
        <v>EDWIN EMIR</v>
      </c>
    </row>
    <row r="524" spans="1:2" hidden="1" x14ac:dyDescent="0.25">
      <c r="A524" s="25">
        <v>42786719</v>
      </c>
      <c r="B524" t="str">
        <f>VLOOKUP(A524,'[1]consolidado ok'!$A:$B,2,FALSE)</f>
        <v xml:space="preserve"> JAINA</v>
      </c>
    </row>
    <row r="525" spans="1:2" hidden="1" x14ac:dyDescent="0.25">
      <c r="A525" s="10">
        <v>44033592</v>
      </c>
      <c r="B525" t="str">
        <f>VLOOKUP(A525,'[1]consolidado ok'!$A:$B,2,FALSE)</f>
        <v>VILMA DOMINGA</v>
      </c>
    </row>
    <row r="526" spans="1:2" hidden="1" x14ac:dyDescent="0.25">
      <c r="A526" s="25">
        <v>48582834</v>
      </c>
      <c r="B526" t="str">
        <f>VLOOKUP(A526,'[1]consolidado ok'!$A:$B,2,FALSE)</f>
        <v>AXCELL HIERELD</v>
      </c>
    </row>
    <row r="527" spans="1:2" hidden="1" x14ac:dyDescent="0.25">
      <c r="A527" s="10">
        <v>47805532</v>
      </c>
      <c r="B527" t="str">
        <f>VLOOKUP(A527,'[1]consolidado ok'!$A:$B,2,FALSE)</f>
        <v>JOSE ALEJANDRO</v>
      </c>
    </row>
    <row r="528" spans="1:2" hidden="1" x14ac:dyDescent="0.25">
      <c r="A528" s="10">
        <v>41885908</v>
      </c>
      <c r="B528" t="str">
        <f>VLOOKUP(A528,'[1]consolidado ok'!$A:$B,2,FALSE)</f>
        <v>ROSA ELVIRA</v>
      </c>
    </row>
    <row r="529" spans="1:2" hidden="1" x14ac:dyDescent="0.25">
      <c r="A529" s="25">
        <v>72099492</v>
      </c>
      <c r="B529" t="str">
        <f>VLOOKUP(A529,'[1]consolidado ok'!$A:$B,2,FALSE)</f>
        <v xml:space="preserve"> MAGALY</v>
      </c>
    </row>
    <row r="530" spans="1:2" hidden="1" x14ac:dyDescent="0.25">
      <c r="A530" s="10">
        <v>76253934</v>
      </c>
      <c r="B530" t="str">
        <f>VLOOKUP(A530,'[1]consolidado ok'!$A:$B,2,FALSE)</f>
        <v>KIMBERLY</v>
      </c>
    </row>
    <row r="531" spans="1:2" hidden="1" x14ac:dyDescent="0.25">
      <c r="A531" s="25">
        <v>45420641</v>
      </c>
      <c r="B531" t="str">
        <f>VLOOKUP(A531,'[1]consolidado ok'!$A:$B,2,FALSE)</f>
        <v>LILIAN KEY</v>
      </c>
    </row>
    <row r="532" spans="1:2" hidden="1" x14ac:dyDescent="0.25">
      <c r="A532" s="10">
        <v>48876120</v>
      </c>
      <c r="B532" t="str">
        <f>VLOOKUP(A532,'[1]consolidado ok'!$A:$B,2,FALSE)</f>
        <v>JORDDY JOHN</v>
      </c>
    </row>
    <row r="533" spans="1:2" hidden="1" x14ac:dyDescent="0.25">
      <c r="A533" s="25">
        <v>70459333</v>
      </c>
      <c r="B533" t="str">
        <f>VLOOKUP(A533,'[1]consolidado ok'!$A:$B,2,FALSE)</f>
        <v>CLAUDIA NATALIA</v>
      </c>
    </row>
    <row r="534" spans="1:2" hidden="1" x14ac:dyDescent="0.25">
      <c r="A534" s="10">
        <v>49003541</v>
      </c>
      <c r="B534" t="str">
        <f>VLOOKUP(A534,'[1]consolidado ok'!$A:$B,2,FALSE)</f>
        <v xml:space="preserve"> SARA  ANGELICA</v>
      </c>
    </row>
    <row r="535" spans="1:2" hidden="1" x14ac:dyDescent="0.25">
      <c r="A535" s="10">
        <v>47856536</v>
      </c>
      <c r="B535" t="str">
        <f>VLOOKUP(A535,'[1]consolidado ok'!$A:$B,2,FALSE)</f>
        <v xml:space="preserve"> MARTIN DAVID</v>
      </c>
    </row>
    <row r="536" spans="1:2" hidden="1" x14ac:dyDescent="0.25">
      <c r="A536" s="25">
        <v>72875805</v>
      </c>
      <c r="B536" t="str">
        <f>VLOOKUP(A536,'[1]consolidado ok'!$A:$B,2,FALSE)</f>
        <v xml:space="preserve"> ARTHUR JAMES</v>
      </c>
    </row>
    <row r="537" spans="1:2" hidden="1" x14ac:dyDescent="0.25">
      <c r="A537" s="10">
        <v>10693062</v>
      </c>
      <c r="B537" t="str">
        <f>VLOOKUP(A537,'[1]consolidado ok'!$A:$B,2,FALSE)</f>
        <v>ERWING ALBERTO</v>
      </c>
    </row>
    <row r="538" spans="1:2" hidden="1" x14ac:dyDescent="0.25">
      <c r="A538" s="25">
        <v>70445592</v>
      </c>
      <c r="B538" t="str">
        <f>VLOOKUP(A538,'[1]consolidado ok'!$A:$B,2,FALSE)</f>
        <v>TANIA ELIZABETH</v>
      </c>
    </row>
    <row r="539" spans="1:2" hidden="1" x14ac:dyDescent="0.25">
      <c r="A539" s="10">
        <v>71278138</v>
      </c>
      <c r="B539" t="str">
        <f>VLOOKUP(A539,'[1]consolidado ok'!$A:$B,2,FALSE)</f>
        <v xml:space="preserve"> ANGEL JERSON</v>
      </c>
    </row>
    <row r="540" spans="1:2" hidden="1" x14ac:dyDescent="0.25">
      <c r="A540" s="25">
        <v>47622685</v>
      </c>
      <c r="B540" t="str">
        <f>VLOOKUP(A540,'[1]consolidado ok'!$A:$B,2,FALSE)</f>
        <v>GIANCARLO</v>
      </c>
    </row>
    <row r="541" spans="1:2" hidden="1" x14ac:dyDescent="0.25">
      <c r="A541" s="10">
        <v>77355052</v>
      </c>
      <c r="B541" t="str">
        <f>VLOOKUP(A541,'[1]consolidado ok'!$A:$B,2,FALSE)</f>
        <v>LUZ VICTORIA</v>
      </c>
    </row>
    <row r="542" spans="1:2" hidden="1" x14ac:dyDescent="0.25">
      <c r="A542" s="25">
        <v>71035998</v>
      </c>
      <c r="B542" t="str">
        <f>VLOOKUP(A542,'[1]consolidado ok'!$A:$B,2,FALSE)</f>
        <v xml:space="preserve"> NAIDA PAMELA</v>
      </c>
    </row>
    <row r="543" spans="1:2" hidden="1" x14ac:dyDescent="0.25">
      <c r="A543" s="10">
        <v>73965166</v>
      </c>
      <c r="B543" t="str">
        <f>VLOOKUP(A543,'[1]consolidado ok'!$A:$B,2,FALSE)</f>
        <v>DEBORAH GIANELLA</v>
      </c>
    </row>
    <row r="544" spans="1:2" hidden="1" x14ac:dyDescent="0.25">
      <c r="A544" s="25">
        <v>74303566</v>
      </c>
      <c r="B544" t="str">
        <f>VLOOKUP(A544,'[1]consolidado ok'!$A:$B,2,FALSE)</f>
        <v>ANGEL MICHAEL</v>
      </c>
    </row>
    <row r="545" spans="1:2" hidden="1" x14ac:dyDescent="0.25">
      <c r="A545" s="10">
        <v>76056908</v>
      </c>
      <c r="B545" t="str">
        <f>VLOOKUP(A545,'[1]consolidado ok'!$A:$B,2,FALSE)</f>
        <v>JHOEL ADRIAN</v>
      </c>
    </row>
    <row r="546" spans="1:2" hidden="1" x14ac:dyDescent="0.25">
      <c r="A546" s="25">
        <v>45768929</v>
      </c>
      <c r="B546" t="str">
        <f>VLOOKUP(A546,'[1]consolidado ok'!$A:$B,2,FALSE)</f>
        <v xml:space="preserve"> YAJAIRA LISBETH</v>
      </c>
    </row>
    <row r="547" spans="1:2" hidden="1" x14ac:dyDescent="0.25">
      <c r="A547" s="10">
        <v>73089916</v>
      </c>
      <c r="B547" t="str">
        <f>VLOOKUP(A547,'[1]consolidado ok'!$A:$B,2,FALSE)</f>
        <v>KARLA VERENISSE</v>
      </c>
    </row>
    <row r="548" spans="1:2" x14ac:dyDescent="0.25">
      <c r="A548" s="25">
        <v>1743168</v>
      </c>
      <c r="B548" t="e">
        <f>VLOOKUP(A548,'[1]consolidado ok'!$A:$B,2,FALSE)</f>
        <v>#N/A</v>
      </c>
    </row>
    <row r="549" spans="1:2" hidden="1" x14ac:dyDescent="0.25">
      <c r="A549" s="25">
        <v>74586967</v>
      </c>
      <c r="B549" t="str">
        <f>VLOOKUP(A549,'[1]consolidado ok'!$A:$B,2,FALSE)</f>
        <v>JORGE LUIS</v>
      </c>
    </row>
    <row r="550" spans="1:2" hidden="1" x14ac:dyDescent="0.25">
      <c r="A550" s="10">
        <v>73196306</v>
      </c>
      <c r="B550" t="str">
        <f>VLOOKUP(A550,'[1]consolidado ok'!$A:$B,2,FALSE)</f>
        <v>CLAUDIA ELIZABETH</v>
      </c>
    </row>
    <row r="551" spans="1:2" hidden="1" x14ac:dyDescent="0.25">
      <c r="A551" s="25">
        <v>73426440</v>
      </c>
      <c r="B551" t="str">
        <f>VLOOKUP(A551,'[1]consolidado ok'!$A:$B,2,FALSE)</f>
        <v>GABRIEL SANDRO ALVARO</v>
      </c>
    </row>
    <row r="552" spans="1:2" hidden="1" x14ac:dyDescent="0.25">
      <c r="A552" s="10">
        <v>76762375</v>
      </c>
      <c r="B552" t="str">
        <f>VLOOKUP(A552,'[1]consolidado ok'!$A:$B,2,FALSE)</f>
        <v>GIANFRANCO ROBERT</v>
      </c>
    </row>
    <row r="553" spans="1:2" x14ac:dyDescent="0.25">
      <c r="A553" s="25">
        <v>1589932</v>
      </c>
      <c r="B553" t="e">
        <f>VLOOKUP(A553,'[1]consolidado ok'!$A:$B,2,FALSE)</f>
        <v>#N/A</v>
      </c>
    </row>
    <row r="554" spans="1:2" hidden="1" x14ac:dyDescent="0.25">
      <c r="A554" s="10">
        <v>47772246</v>
      </c>
      <c r="B554" t="str">
        <f>VLOOKUP(A554,'[1]consolidado ok'!$A:$B,2,FALSE)</f>
        <v>GERSON DAVID</v>
      </c>
    </row>
    <row r="555" spans="1:2" hidden="1" x14ac:dyDescent="0.25">
      <c r="A555" s="25">
        <v>41810083</v>
      </c>
      <c r="B555" t="str">
        <f>VLOOKUP(A555,'[1]consolidado ok'!$A:$B,2,FALSE)</f>
        <v xml:space="preserve"> MARTHA JULISSA</v>
      </c>
    </row>
    <row r="556" spans="1:2" x14ac:dyDescent="0.25">
      <c r="A556" s="10">
        <v>7748839</v>
      </c>
      <c r="B556" t="e">
        <f>VLOOKUP(A556,'[1]consolidado ok'!$A:$B,2,FALSE)</f>
        <v>#N/A</v>
      </c>
    </row>
    <row r="557" spans="1:2" hidden="1" x14ac:dyDescent="0.25">
      <c r="A557" s="25">
        <v>45366890</v>
      </c>
      <c r="B557" t="str">
        <f>VLOOKUP(A557,'[1]consolidado ok'!$A:$B,2,FALSE)</f>
        <v>ANA ESTHER</v>
      </c>
    </row>
    <row r="558" spans="1:2" hidden="1" x14ac:dyDescent="0.25">
      <c r="A558" s="10">
        <v>47667701</v>
      </c>
      <c r="B558" t="str">
        <f>VLOOKUP(A558,'[1]consolidado ok'!$A:$B,2,FALSE)</f>
        <v>INVIRG NERITH</v>
      </c>
    </row>
    <row r="559" spans="1:2" hidden="1" x14ac:dyDescent="0.25">
      <c r="A559" s="25">
        <v>75439224</v>
      </c>
      <c r="B559" t="str">
        <f>VLOOKUP(A559,'[1]consolidado ok'!$A:$B,2,FALSE)</f>
        <v xml:space="preserve"> JOHAN NIBARDO</v>
      </c>
    </row>
    <row r="560" spans="1:2" hidden="1" x14ac:dyDescent="0.25">
      <c r="A560" s="25">
        <v>42418837</v>
      </c>
      <c r="B560" t="str">
        <f>VLOOKUP(A560,'[1]consolidado ok'!$A:$B,2,FALSE)</f>
        <v xml:space="preserve"> RICARDO</v>
      </c>
    </row>
    <row r="561" spans="1:2" hidden="1" x14ac:dyDescent="0.25">
      <c r="A561" s="10">
        <v>70098147</v>
      </c>
      <c r="B561" t="str">
        <f>VLOOKUP(A561,'[1]consolidado ok'!$A:$B,2,FALSE)</f>
        <v>SHOWING OSBEL</v>
      </c>
    </row>
    <row r="562" spans="1:2" hidden="1" x14ac:dyDescent="0.25">
      <c r="A562" s="10">
        <v>70504888</v>
      </c>
      <c r="B562" t="str">
        <f>VLOOKUP(A562,'[1]consolidado ok'!$A:$B,2,FALSE)</f>
        <v xml:space="preserve"> PATRICIA  ALEXSANDRA</v>
      </c>
    </row>
    <row r="563" spans="1:2" hidden="1" x14ac:dyDescent="0.25">
      <c r="A563" s="10">
        <v>45267777</v>
      </c>
      <c r="B563" t="str">
        <f>VLOOKUP(A563,'[1]consolidado ok'!$A:$B,2,FALSE)</f>
        <v>PAMELA STEPHANIE</v>
      </c>
    </row>
    <row r="564" spans="1:2" hidden="1" x14ac:dyDescent="0.25">
      <c r="A564" s="25">
        <v>48159266</v>
      </c>
      <c r="B564" t="str">
        <f>VLOOKUP(A564,'[1]consolidado ok'!$A:$B,2,FALSE)</f>
        <v>ESMERALDA</v>
      </c>
    </row>
    <row r="565" spans="1:2" hidden="1" x14ac:dyDescent="0.25">
      <c r="A565" s="25">
        <v>77157250</v>
      </c>
      <c r="B565" t="str">
        <f>VLOOKUP(A565,'[1]consolidado ok'!$A:$B,2,FALSE)</f>
        <v xml:space="preserve"> PEDRO EDILBERTO</v>
      </c>
    </row>
    <row r="566" spans="1:2" hidden="1" x14ac:dyDescent="0.25">
      <c r="A566" s="10">
        <v>70795588</v>
      </c>
      <c r="B566" t="str">
        <f>VLOOKUP(A566,'[1]consolidado ok'!$A:$B,2,FALSE)</f>
        <v>CHRISTIAN JAVIER</v>
      </c>
    </row>
    <row r="567" spans="1:2" hidden="1" x14ac:dyDescent="0.25">
      <c r="A567" s="25">
        <v>48443504</v>
      </c>
      <c r="B567" t="str">
        <f>VLOOKUP(A567,'[1]consolidado ok'!$A:$B,2,FALSE)</f>
        <v xml:space="preserve"> JUAN MANUEL</v>
      </c>
    </row>
    <row r="568" spans="1:2" hidden="1" x14ac:dyDescent="0.25">
      <c r="A568" s="10">
        <v>48298176</v>
      </c>
      <c r="B568" t="str">
        <f>VLOOKUP(A568,'[1]consolidado ok'!$A:$B,2,FALSE)</f>
        <v xml:space="preserve"> ALEX ANTHONY</v>
      </c>
    </row>
    <row r="569" spans="1:2" hidden="1" x14ac:dyDescent="0.25">
      <c r="A569" s="25">
        <v>74423659</v>
      </c>
      <c r="B569" t="str">
        <f>VLOOKUP(A569,'[1]consolidado ok'!$A:$B,2,FALSE)</f>
        <v xml:space="preserve"> JUAN NICOLAS</v>
      </c>
    </row>
    <row r="570" spans="1:2" hidden="1" x14ac:dyDescent="0.25">
      <c r="A570" s="10">
        <v>72643676</v>
      </c>
      <c r="B570" t="str">
        <f>VLOOKUP(A570,'[1]consolidado ok'!$A:$B,2,FALSE)</f>
        <v>SERGIO JOSEPH</v>
      </c>
    </row>
    <row r="571" spans="1:2" hidden="1" x14ac:dyDescent="0.25">
      <c r="A571" s="10">
        <v>46417400</v>
      </c>
      <c r="B571" t="str">
        <f>VLOOKUP(A571,'[1]consolidado ok'!$A:$B,2,FALSE)</f>
        <v xml:space="preserve"> KARINA</v>
      </c>
    </row>
    <row r="572" spans="1:2" hidden="1" x14ac:dyDescent="0.25">
      <c r="A572" s="25">
        <v>72266684</v>
      </c>
      <c r="B572" t="str">
        <f>VLOOKUP(A572,'[1]consolidado ok'!$A:$B,2,FALSE)</f>
        <v>AIXA MIA</v>
      </c>
    </row>
    <row r="573" spans="1:2" hidden="1" x14ac:dyDescent="0.25">
      <c r="A573" s="25">
        <v>73034446</v>
      </c>
      <c r="B573" t="str">
        <f>VLOOKUP(A573,'[1]consolidado ok'!$A:$B,2,FALSE)</f>
        <v>RICHARD ALEXANDER</v>
      </c>
    </row>
    <row r="574" spans="1:2" hidden="1" x14ac:dyDescent="0.25">
      <c r="A574" s="25">
        <v>72510371</v>
      </c>
      <c r="B574" t="str">
        <f>VLOOKUP(A574,'[1]consolidado ok'!$A:$B,2,FALSE)</f>
        <v>YENIFER</v>
      </c>
    </row>
    <row r="575" spans="1:2" hidden="1" x14ac:dyDescent="0.25">
      <c r="A575" s="10">
        <v>41634175</v>
      </c>
      <c r="B575" t="str">
        <f>VLOOKUP(A575,'[1]consolidado ok'!$A:$B,2,FALSE)</f>
        <v>DANIEL EUGENIO</v>
      </c>
    </row>
    <row r="576" spans="1:2" hidden="1" x14ac:dyDescent="0.25">
      <c r="A576" s="10">
        <v>72924156</v>
      </c>
      <c r="B576" t="str">
        <f>VLOOKUP(A576,'[1]consolidado ok'!$A:$B,2,FALSE)</f>
        <v>JUNIOR JAHIR</v>
      </c>
    </row>
    <row r="577" spans="1:2" x14ac:dyDescent="0.25">
      <c r="A577" s="25">
        <v>8134390</v>
      </c>
      <c r="B577" t="e">
        <f>VLOOKUP(A577,'[1]consolidado ok'!$A:$B,2,FALSE)</f>
        <v>#N/A</v>
      </c>
    </row>
    <row r="578" spans="1:2" hidden="1" x14ac:dyDescent="0.25">
      <c r="A578" s="25">
        <v>72634983</v>
      </c>
      <c r="B578" t="str">
        <f>VLOOKUP(A578,'[1]consolidado ok'!$A:$B,2,FALSE)</f>
        <v>ALEXIS JOHAM</v>
      </c>
    </row>
    <row r="579" spans="1:2" x14ac:dyDescent="0.25">
      <c r="A579" s="25">
        <v>7486847</v>
      </c>
      <c r="B579" t="e">
        <f>VLOOKUP(A579,'[1]consolidado ok'!$A:$B,2,FALSE)</f>
        <v>#N/A</v>
      </c>
    </row>
    <row r="580" spans="1:2" hidden="1" x14ac:dyDescent="0.25">
      <c r="A580" s="25">
        <v>75419450</v>
      </c>
      <c r="B580" t="str">
        <f>VLOOKUP(A580,'[1]consolidado ok'!$A:$B,2,FALSE)</f>
        <v>CLAUDIA LUCERO</v>
      </c>
    </row>
    <row r="581" spans="1:2" hidden="1" x14ac:dyDescent="0.25">
      <c r="A581" s="10">
        <v>72269262</v>
      </c>
      <c r="B581" t="str">
        <f>VLOOKUP(A581,'[1]consolidado ok'!$A:$B,2,FALSE)</f>
        <v xml:space="preserve"> LOURDES NAIDU</v>
      </c>
    </row>
    <row r="582" spans="1:2" hidden="1" x14ac:dyDescent="0.25">
      <c r="A582" s="25">
        <v>74704264</v>
      </c>
      <c r="B582" t="str">
        <f>VLOOKUP(A582,'[1]consolidado ok'!$A:$B,2,FALSE)</f>
        <v>JOSEPH EDWIN</v>
      </c>
    </row>
    <row r="583" spans="1:2" hidden="1" x14ac:dyDescent="0.25">
      <c r="A583" s="10">
        <v>75212161</v>
      </c>
      <c r="B583" t="str">
        <f>VLOOKUP(A583,'[1]consolidado ok'!$A:$B,2,FALSE)</f>
        <v>MILAGROS DULCE MARIA</v>
      </c>
    </row>
    <row r="584" spans="1:2" hidden="1" x14ac:dyDescent="0.25">
      <c r="A584" s="25">
        <v>45366956</v>
      </c>
      <c r="B584" t="str">
        <f>VLOOKUP(A584,'[1]consolidado ok'!$A:$B,2,FALSE)</f>
        <v xml:space="preserve"> IDASABEL DE JESUS</v>
      </c>
    </row>
    <row r="585" spans="1:2" hidden="1" x14ac:dyDescent="0.25">
      <c r="A585" s="25">
        <v>48631533</v>
      </c>
      <c r="B585" t="str">
        <f>VLOOKUP(A585,'[1]consolidado ok'!$A:$B,2,FALSE)</f>
        <v>KATHERINE LISSET</v>
      </c>
    </row>
    <row r="586" spans="1:2" hidden="1" x14ac:dyDescent="0.25">
      <c r="A586" s="10">
        <v>47768499</v>
      </c>
      <c r="B586" t="str">
        <f>VLOOKUP(A586,'[1]consolidado ok'!$A:$B,2,FALSE)</f>
        <v xml:space="preserve"> KEYVI CAMILO</v>
      </c>
    </row>
    <row r="587" spans="1:2" hidden="1" x14ac:dyDescent="0.25">
      <c r="A587" s="10">
        <v>74415063</v>
      </c>
      <c r="B587" t="str">
        <f>VLOOKUP(A587,'[1]consolidado ok'!$A:$B,2,FALSE)</f>
        <v xml:space="preserve"> GIANCARLOS</v>
      </c>
    </row>
    <row r="588" spans="1:2" hidden="1" x14ac:dyDescent="0.25">
      <c r="A588" s="25">
        <v>72878724</v>
      </c>
      <c r="B588" t="str">
        <f>VLOOKUP(A588,'[1]consolidado ok'!$A:$B,2,FALSE)</f>
        <v>KARLA XIMENA</v>
      </c>
    </row>
    <row r="589" spans="1:2" hidden="1" x14ac:dyDescent="0.25">
      <c r="A589" s="10">
        <v>70976615</v>
      </c>
      <c r="B589" t="str">
        <f>VLOOKUP(A589,'[1]consolidado ok'!$A:$B,2,FALSE)</f>
        <v xml:space="preserve"> MERCY</v>
      </c>
    </row>
    <row r="590" spans="1:2" hidden="1" x14ac:dyDescent="0.25">
      <c r="A590" s="10">
        <v>45339585</v>
      </c>
      <c r="B590" t="str">
        <f>VLOOKUP(A590,'[1]consolidado ok'!$A:$B,2,FALSE)</f>
        <v>RICHARD GIOVANNI</v>
      </c>
    </row>
    <row r="591" spans="1:2" hidden="1" x14ac:dyDescent="0.25">
      <c r="A591" s="25">
        <v>45818528</v>
      </c>
      <c r="B591" t="str">
        <f>VLOOKUP(A591,'[1]consolidado ok'!$A:$B,2,FALSE)</f>
        <v xml:space="preserve"> ELIZABETH MARIA</v>
      </c>
    </row>
    <row r="592" spans="1:2" hidden="1" x14ac:dyDescent="0.25">
      <c r="A592" s="10">
        <v>48463494</v>
      </c>
      <c r="B592" t="str">
        <f>VLOOKUP(A592,'[1]consolidado ok'!$A:$B,2,FALSE)</f>
        <v>JASON FRANCISCO</v>
      </c>
    </row>
    <row r="593" spans="1:2" hidden="1" x14ac:dyDescent="0.25">
      <c r="A593" s="25">
        <v>45021747</v>
      </c>
      <c r="B593" t="str">
        <f>VLOOKUP(A593,'[1]consolidado ok'!$A:$B,2,FALSE)</f>
        <v>ISRAEL LEANDRO</v>
      </c>
    </row>
    <row r="594" spans="1:2" hidden="1" x14ac:dyDescent="0.25">
      <c r="A594" s="10">
        <v>62497755</v>
      </c>
      <c r="B594" t="str">
        <f>VLOOKUP(A594,'[1]consolidado ok'!$A:$B,2,FALSE)</f>
        <v>FRANCO</v>
      </c>
    </row>
    <row r="595" spans="1:2" hidden="1" x14ac:dyDescent="0.25">
      <c r="A595" s="25">
        <v>47559374</v>
      </c>
      <c r="B595" t="str">
        <f>VLOOKUP(A595,'[1]consolidado ok'!$A:$B,2,FALSE)</f>
        <v xml:space="preserve"> CHRISTIAN RUBEN</v>
      </c>
    </row>
    <row r="596" spans="1:2" hidden="1" x14ac:dyDescent="0.25">
      <c r="A596" s="10">
        <v>41849331</v>
      </c>
      <c r="B596" t="str">
        <f>VLOOKUP(A596,'[1]consolidado ok'!$A:$B,2,FALSE)</f>
        <v xml:space="preserve"> ALFREDO RAUL</v>
      </c>
    </row>
    <row r="597" spans="1:2" hidden="1" x14ac:dyDescent="0.25">
      <c r="A597" s="25">
        <v>42936995</v>
      </c>
      <c r="B597" t="str">
        <f>VLOOKUP(A597,'[1]consolidado ok'!$A:$B,2,FALSE)</f>
        <v xml:space="preserve"> ROCIO YOLANDA</v>
      </c>
    </row>
    <row r="598" spans="1:2" hidden="1" x14ac:dyDescent="0.25">
      <c r="A598" s="25">
        <v>45705454</v>
      </c>
      <c r="B598" t="str">
        <f>VLOOKUP(A598,'[1]consolidado ok'!$A:$B,2,FALSE)</f>
        <v>ANGEL SMITH</v>
      </c>
    </row>
    <row r="599" spans="1:2" hidden="1" x14ac:dyDescent="0.25">
      <c r="A599" s="10">
        <v>43745863</v>
      </c>
      <c r="B599" t="str">
        <f>VLOOKUP(A599,'[1]consolidado ok'!$A:$B,2,FALSE)</f>
        <v>ARNOLD</v>
      </c>
    </row>
    <row r="600" spans="1:2" hidden="1" x14ac:dyDescent="0.25">
      <c r="A600" s="25">
        <v>77336023</v>
      </c>
      <c r="B600" t="str">
        <f>VLOOKUP(A600,'[1]consolidado ok'!$A:$B,2,FALSE)</f>
        <v>CARLOS ANDRES</v>
      </c>
    </row>
    <row r="601" spans="1:2" hidden="1" x14ac:dyDescent="0.25">
      <c r="A601" s="10">
        <v>47839905</v>
      </c>
      <c r="B601" t="str">
        <f>VLOOKUP(A601,'[1]consolidado ok'!$A:$B,2,FALSE)</f>
        <v xml:space="preserve"> JOAN MARCOS</v>
      </c>
    </row>
    <row r="602" spans="1:2" hidden="1" x14ac:dyDescent="0.25">
      <c r="A602" s="25">
        <v>46893919</v>
      </c>
      <c r="B602" t="str">
        <f>VLOOKUP(A602,'[1]consolidado ok'!$A:$B,2,FALSE)</f>
        <v xml:space="preserve"> HUGO ROBERT</v>
      </c>
    </row>
    <row r="603" spans="1:2" hidden="1" x14ac:dyDescent="0.25">
      <c r="A603" s="10">
        <v>72103362</v>
      </c>
      <c r="B603" t="str">
        <f>VLOOKUP(A603,'[1]consolidado ok'!$A:$B,2,FALSE)</f>
        <v>JORGE LUIS</v>
      </c>
    </row>
    <row r="604" spans="1:2" hidden="1" x14ac:dyDescent="0.25">
      <c r="A604" s="25">
        <v>73301830</v>
      </c>
      <c r="B604" t="str">
        <f>VLOOKUP(A604,'[1]consolidado ok'!$A:$B,2,FALSE)</f>
        <v xml:space="preserve"> MARIA YSABEL</v>
      </c>
    </row>
    <row r="605" spans="1:2" hidden="1" x14ac:dyDescent="0.25">
      <c r="A605" s="10">
        <v>74311637</v>
      </c>
      <c r="B605" t="str">
        <f>VLOOKUP(A605,'[1]consolidado ok'!$A:$B,2,FALSE)</f>
        <v>OWEN ALDAHIR</v>
      </c>
    </row>
    <row r="606" spans="1:2" hidden="1" x14ac:dyDescent="0.25">
      <c r="A606" s="10">
        <v>76425808</v>
      </c>
      <c r="B606" t="str">
        <f>VLOOKUP(A606,'[1]consolidado ok'!$A:$B,2,FALSE)</f>
        <v>JAVIER ORLANDO</v>
      </c>
    </row>
    <row r="607" spans="1:2" hidden="1" x14ac:dyDescent="0.25">
      <c r="A607" s="25">
        <v>73750118</v>
      </c>
      <c r="B607" t="str">
        <f>VLOOKUP(A607,'[1]consolidado ok'!$A:$B,2,FALSE)</f>
        <v>JAVIER</v>
      </c>
    </row>
    <row r="608" spans="1:2" hidden="1" x14ac:dyDescent="0.25">
      <c r="A608" s="10">
        <v>70761941</v>
      </c>
      <c r="B608" t="str">
        <f>VLOOKUP(A608,'[1]consolidado ok'!$A:$B,2,FALSE)</f>
        <v>RAFAEL ARMANDO</v>
      </c>
    </row>
    <row r="609" spans="1:2" hidden="1" x14ac:dyDescent="0.25">
      <c r="A609" s="25">
        <v>47311156</v>
      </c>
      <c r="B609" t="str">
        <f>VLOOKUP(A609,'[1]consolidado ok'!$A:$B,2,FALSE)</f>
        <v>HERIK JHONATAN</v>
      </c>
    </row>
    <row r="610" spans="1:2" hidden="1" x14ac:dyDescent="0.25">
      <c r="A610" s="10">
        <v>46510906</v>
      </c>
      <c r="B610" t="str">
        <f>VLOOKUP(A610,'[1]consolidado ok'!$A:$B,2,FALSE)</f>
        <v>ANGEL JOSEPH</v>
      </c>
    </row>
    <row r="611" spans="1:2" hidden="1" x14ac:dyDescent="0.25">
      <c r="A611" s="25">
        <v>45978532</v>
      </c>
      <c r="B611" t="str">
        <f>VLOOKUP(A611,'[1]consolidado ok'!$A:$B,2,FALSE)</f>
        <v>DENNY WILLY</v>
      </c>
    </row>
    <row r="612" spans="1:2" hidden="1" x14ac:dyDescent="0.25">
      <c r="A612" s="25">
        <v>22752403</v>
      </c>
      <c r="B612" t="str">
        <f>VLOOKUP(A612,'[1]consolidado ok'!$A:$B,2,FALSE)</f>
        <v>FELIX JHOMAR</v>
      </c>
    </row>
    <row r="613" spans="1:2" hidden="1" x14ac:dyDescent="0.25">
      <c r="A613" s="10">
        <v>70001246</v>
      </c>
      <c r="B613" t="str">
        <f>VLOOKUP(A613,'[1]consolidado ok'!$A:$B,2,FALSE)</f>
        <v xml:space="preserve"> GIOVANNI LUCCIANO</v>
      </c>
    </row>
    <row r="614" spans="1:2" hidden="1" x14ac:dyDescent="0.25">
      <c r="A614" s="25">
        <v>45777507</v>
      </c>
      <c r="B614" t="str">
        <f>VLOOKUP(A614,'[1]consolidado ok'!$A:$B,2,FALSE)</f>
        <v xml:space="preserve"> WALTER</v>
      </c>
    </row>
    <row r="615" spans="1:2" hidden="1" x14ac:dyDescent="0.25">
      <c r="A615" s="10">
        <v>44149391</v>
      </c>
      <c r="B615" t="str">
        <f>VLOOKUP(A615,'[1]consolidado ok'!$A:$B,2,FALSE)</f>
        <v>RENZO PAOLO</v>
      </c>
    </row>
    <row r="616" spans="1:2" hidden="1" x14ac:dyDescent="0.25">
      <c r="A616" s="10">
        <v>70105092</v>
      </c>
      <c r="B616" t="str">
        <f>VLOOKUP(A616,'[1]consolidado ok'!$A:$B,2,FALSE)</f>
        <v>PIERO ANTONIO</v>
      </c>
    </row>
    <row r="617" spans="1:2" hidden="1" x14ac:dyDescent="0.25">
      <c r="A617" s="25">
        <v>77793474</v>
      </c>
      <c r="B617" t="str">
        <f>VLOOKUP(A617,'[1]consolidado ok'!$A:$B,2,FALSE)</f>
        <v>JOSE</v>
      </c>
    </row>
    <row r="618" spans="1:2" hidden="1" x14ac:dyDescent="0.25">
      <c r="A618" s="10">
        <v>43228911</v>
      </c>
      <c r="B618" t="str">
        <f>VLOOKUP(A618,'[1]consolidado ok'!$A:$B,2,FALSE)</f>
        <v xml:space="preserve"> CARLOS ALBERTO</v>
      </c>
    </row>
    <row r="619" spans="1:2" hidden="1" x14ac:dyDescent="0.25">
      <c r="A619" s="25">
        <v>44245473</v>
      </c>
      <c r="B619" t="str">
        <f>VLOOKUP(A619,'[1]consolidado ok'!$A:$B,2,FALSE)</f>
        <v>JOHANA LISSET</v>
      </c>
    </row>
    <row r="620" spans="1:2" hidden="1" x14ac:dyDescent="0.25">
      <c r="A620" s="25">
        <v>42357973</v>
      </c>
      <c r="B620" t="str">
        <f>VLOOKUP(A620,'[1]consolidado ok'!$A:$B,2,FALSE)</f>
        <v xml:space="preserve"> MANUEL ALEJANDRO</v>
      </c>
    </row>
    <row r="621" spans="1:2" hidden="1" x14ac:dyDescent="0.25">
      <c r="A621" s="25">
        <v>45667290</v>
      </c>
      <c r="B621" t="str">
        <f>VLOOKUP(A621,'[1]consolidado ok'!$A:$B,2,FALSE)</f>
        <v xml:space="preserve"> ADRIANA  NINOSKA</v>
      </c>
    </row>
    <row r="622" spans="1:2" hidden="1" x14ac:dyDescent="0.25">
      <c r="A622" s="10">
        <v>72706730</v>
      </c>
      <c r="B622" t="str">
        <f>VLOOKUP(A622,'[1]consolidado ok'!$A:$B,2,FALSE)</f>
        <v>FRANCO GENARO</v>
      </c>
    </row>
    <row r="623" spans="1:2" hidden="1" x14ac:dyDescent="0.25">
      <c r="A623" s="25">
        <v>72661428</v>
      </c>
      <c r="B623" t="str">
        <f>VLOOKUP(A623,'[1]consolidado ok'!$A:$B,2,FALSE)</f>
        <v>KARLO ANDRE</v>
      </c>
    </row>
    <row r="624" spans="1:2" hidden="1" x14ac:dyDescent="0.25">
      <c r="A624" s="25">
        <v>45471418</v>
      </c>
      <c r="B624" t="str">
        <f>VLOOKUP(A624,'[1]consolidado ok'!$A:$B,2,FALSE)</f>
        <v>SANDY GISELL</v>
      </c>
    </row>
    <row r="625" spans="1:2" hidden="1" x14ac:dyDescent="0.25">
      <c r="A625" s="10">
        <v>46190535</v>
      </c>
      <c r="B625" t="str">
        <f>VLOOKUP(A625,'[1]consolidado ok'!$A:$B,2,FALSE)</f>
        <v xml:space="preserve"> JUAN JOSE</v>
      </c>
    </row>
    <row r="626" spans="1:2" hidden="1" x14ac:dyDescent="0.25">
      <c r="A626" s="25">
        <v>111520028</v>
      </c>
      <c r="B626" t="str">
        <f>VLOOKUP(A626,'[1]consolidado ok'!$A:$B,2,FALSE)</f>
        <v>RICHARD JOSE</v>
      </c>
    </row>
    <row r="627" spans="1:2" hidden="1" x14ac:dyDescent="0.25">
      <c r="A627" s="25">
        <v>10753212</v>
      </c>
      <c r="B627" t="str">
        <f>VLOOKUP(A627,'[1]consolidado ok'!$A:$B,2,FALSE)</f>
        <v>FELINA</v>
      </c>
    </row>
    <row r="628" spans="1:2" hidden="1" x14ac:dyDescent="0.25">
      <c r="A628" s="10">
        <v>46107224</v>
      </c>
      <c r="B628" t="str">
        <f>VLOOKUP(A628,'[1]consolidado ok'!$A:$B,2,FALSE)</f>
        <v xml:space="preserve"> MARILYN ROSE</v>
      </c>
    </row>
    <row r="629" spans="1:2" hidden="1" x14ac:dyDescent="0.25">
      <c r="A629" s="25">
        <v>76314516</v>
      </c>
      <c r="B629" t="str">
        <f>VLOOKUP(A629,'[1]consolidado ok'!$A:$B,2,FALSE)</f>
        <v>EDIDSON</v>
      </c>
    </row>
    <row r="630" spans="1:2" hidden="1" x14ac:dyDescent="0.25">
      <c r="A630" s="10">
        <v>47796193</v>
      </c>
      <c r="B630" t="str">
        <f>VLOOKUP(A630,'[1]consolidado ok'!$A:$B,2,FALSE)</f>
        <v>EDSON MASIÑO</v>
      </c>
    </row>
    <row r="631" spans="1:2" hidden="1" x14ac:dyDescent="0.25">
      <c r="A631" s="25">
        <v>72207467</v>
      </c>
      <c r="B631" t="str">
        <f>VLOOKUP(A631,'[1]consolidado ok'!$A:$B,2,FALSE)</f>
        <v>FERNANDO</v>
      </c>
    </row>
    <row r="632" spans="1:2" hidden="1" x14ac:dyDescent="0.25">
      <c r="A632" s="10">
        <v>72773461</v>
      </c>
      <c r="B632" t="str">
        <f>VLOOKUP(A632,'[1]consolidado ok'!$A:$B,2,FALSE)</f>
        <v>JORGE EDUARDO</v>
      </c>
    </row>
    <row r="633" spans="1:2" hidden="1" x14ac:dyDescent="0.25">
      <c r="A633" s="25">
        <v>48074902</v>
      </c>
      <c r="B633" t="str">
        <f>VLOOKUP(A633,'[1]consolidado ok'!$A:$B,2,FALSE)</f>
        <v>ESTEFANIA BRENDA</v>
      </c>
    </row>
    <row r="634" spans="1:2" hidden="1" x14ac:dyDescent="0.25">
      <c r="A634" s="10">
        <v>46717897</v>
      </c>
      <c r="B634" t="str">
        <f>VLOOKUP(A634,'[1]consolidado ok'!$A:$B,2,FALSE)</f>
        <v>CARLOS HELARD</v>
      </c>
    </row>
    <row r="635" spans="1:2" hidden="1" x14ac:dyDescent="0.25">
      <c r="A635" s="25">
        <v>74864235</v>
      </c>
      <c r="B635" t="str">
        <f>VLOOKUP(A635,'[1]consolidado ok'!$A:$B,2,FALSE)</f>
        <v>RAUL ALBERTO</v>
      </c>
    </row>
    <row r="636" spans="1:2" hidden="1" x14ac:dyDescent="0.25">
      <c r="A636" s="10">
        <v>40438578</v>
      </c>
      <c r="B636" t="str">
        <f>VLOOKUP(A636,'[1]consolidado ok'!$A:$B,2,FALSE)</f>
        <v>ROSARIO RAFAELA</v>
      </c>
    </row>
    <row r="637" spans="1:2" hidden="1" x14ac:dyDescent="0.25">
      <c r="A637" s="25">
        <v>44723869</v>
      </c>
      <c r="B637" t="str">
        <f>VLOOKUP(A637,'[1]consolidado ok'!$A:$B,2,FALSE)</f>
        <v>PETER ALEX</v>
      </c>
    </row>
    <row r="638" spans="1:2" hidden="1" x14ac:dyDescent="0.25">
      <c r="A638" s="10">
        <v>72280987</v>
      </c>
      <c r="B638" t="str">
        <f>VLOOKUP(A638,'[1]consolidado ok'!$A:$B,2,FALSE)</f>
        <v xml:space="preserve"> GABRIELA  ANA SOLEDAD</v>
      </c>
    </row>
    <row r="639" spans="1:2" hidden="1" x14ac:dyDescent="0.25">
      <c r="A639" s="25">
        <v>71483623</v>
      </c>
      <c r="B639" t="str">
        <f>VLOOKUP(A639,'[1]consolidado ok'!$A:$B,2,FALSE)</f>
        <v>DIEGO ALEXIS</v>
      </c>
    </row>
    <row r="640" spans="1:2" hidden="1" x14ac:dyDescent="0.25">
      <c r="A640" s="10">
        <v>70539955</v>
      </c>
      <c r="B640" t="str">
        <f>VLOOKUP(A640,'[1]consolidado ok'!$A:$B,2,FALSE)</f>
        <v>RENZO JESUS</v>
      </c>
    </row>
    <row r="641" spans="1:2" hidden="1" x14ac:dyDescent="0.25">
      <c r="A641" s="25">
        <v>10488499</v>
      </c>
      <c r="B641" t="str">
        <f>VLOOKUP(A641,'[1]consolidado ok'!$A:$B,2,FALSE)</f>
        <v xml:space="preserve"> NILDA EMERITA</v>
      </c>
    </row>
    <row r="642" spans="1:2" hidden="1" x14ac:dyDescent="0.25">
      <c r="A642" s="10">
        <v>47125117</v>
      </c>
      <c r="B642" t="str">
        <f>VLOOKUP(A642,'[1]consolidado ok'!$A:$B,2,FALSE)</f>
        <v xml:space="preserve"> HEIDEGGER HEYDEN</v>
      </c>
    </row>
    <row r="643" spans="1:2" hidden="1" x14ac:dyDescent="0.25">
      <c r="A643" s="10">
        <v>46079852</v>
      </c>
      <c r="B643" t="str">
        <f>VLOOKUP(A643,'[1]consolidado ok'!$A:$B,2,FALSE)</f>
        <v>JESUS FELIX</v>
      </c>
    </row>
    <row r="644" spans="1:2" hidden="1" x14ac:dyDescent="0.25">
      <c r="A644" s="25">
        <v>44354100</v>
      </c>
      <c r="B644" t="str">
        <f>VLOOKUP(A644,'[1]consolidado ok'!$A:$B,2,FALSE)</f>
        <v xml:space="preserve"> ASDRUBAL MAURICIO</v>
      </c>
    </row>
    <row r="645" spans="1:2" hidden="1" x14ac:dyDescent="0.25">
      <c r="A645" s="10">
        <v>44285082</v>
      </c>
      <c r="B645" t="str">
        <f>VLOOKUP(A645,'[1]consolidado ok'!$A:$B,2,FALSE)</f>
        <v>JORGE ALFREDO</v>
      </c>
    </row>
    <row r="646" spans="1:2" hidden="1" x14ac:dyDescent="0.25">
      <c r="A646" s="25">
        <v>46151710</v>
      </c>
      <c r="B646" t="str">
        <f>VLOOKUP(A646,'[1]consolidado ok'!$A:$B,2,FALSE)</f>
        <v>LUIS RONALD</v>
      </c>
    </row>
    <row r="647" spans="1:2" hidden="1" x14ac:dyDescent="0.25">
      <c r="A647" s="10">
        <v>48053903</v>
      </c>
      <c r="B647" t="str">
        <f>VLOOKUP(A647,'[1]consolidado ok'!$A:$B,2,FALSE)</f>
        <v>JUAN DIEGO</v>
      </c>
    </row>
    <row r="648" spans="1:2" hidden="1" x14ac:dyDescent="0.25">
      <c r="A648" s="10">
        <v>48314578</v>
      </c>
      <c r="B648" t="str">
        <f>VLOOKUP(A648,'[1]consolidado ok'!$A:$B,2,FALSE)</f>
        <v xml:space="preserve"> ALBERTH JAIR</v>
      </c>
    </row>
    <row r="649" spans="1:2" hidden="1" x14ac:dyDescent="0.25">
      <c r="A649" s="25">
        <v>46078227</v>
      </c>
      <c r="B649" t="str">
        <f>VLOOKUP(A649,'[1]consolidado ok'!$A:$B,2,FALSE)</f>
        <v xml:space="preserve"> CARLOS</v>
      </c>
    </row>
    <row r="650" spans="1:2" hidden="1" x14ac:dyDescent="0.25">
      <c r="A650" s="10">
        <v>48103202</v>
      </c>
      <c r="B650" t="str">
        <f>VLOOKUP(A650,'[1]consolidado ok'!$A:$B,2,FALSE)</f>
        <v xml:space="preserve"> RENZO</v>
      </c>
    </row>
    <row r="651" spans="1:2" hidden="1" x14ac:dyDescent="0.25">
      <c r="A651" s="25">
        <v>70833365</v>
      </c>
      <c r="B651" t="str">
        <f>VLOOKUP(A651,'[1]consolidado ok'!$A:$B,2,FALSE)</f>
        <v xml:space="preserve"> JESUS DANIEL</v>
      </c>
    </row>
    <row r="652" spans="1:2" hidden="1" x14ac:dyDescent="0.25">
      <c r="A652" s="25">
        <v>43808507</v>
      </c>
      <c r="B652" t="str">
        <f>VLOOKUP(A652,'[1]consolidado ok'!$A:$B,2,FALSE)</f>
        <v>JAMES ALEXANDER</v>
      </c>
    </row>
    <row r="653" spans="1:2" hidden="1" x14ac:dyDescent="0.25">
      <c r="A653" s="25">
        <v>47910887</v>
      </c>
      <c r="B653" t="str">
        <f>VLOOKUP(A653,'[1]consolidado ok'!$A:$B,2,FALSE)</f>
        <v xml:space="preserve"> NANCY KATHERINY</v>
      </c>
    </row>
    <row r="654" spans="1:2" hidden="1" x14ac:dyDescent="0.25">
      <c r="A654" s="25">
        <v>48517724</v>
      </c>
      <c r="B654" t="str">
        <f>VLOOKUP(A654,'[1]consolidado ok'!$A:$B,2,FALSE)</f>
        <v>YANETH DEL ROCIO</v>
      </c>
    </row>
    <row r="655" spans="1:2" hidden="1" x14ac:dyDescent="0.25">
      <c r="A655" s="10">
        <v>80011095</v>
      </c>
      <c r="B655" t="str">
        <f>VLOOKUP(A655,'[1]consolidado ok'!$A:$B,2,FALSE)</f>
        <v xml:space="preserve"> YURI</v>
      </c>
    </row>
    <row r="656" spans="1:2" hidden="1" x14ac:dyDescent="0.25">
      <c r="A656" s="25">
        <v>44732430</v>
      </c>
      <c r="B656" t="str">
        <f>VLOOKUP(A656,'[1]consolidado ok'!$A:$B,2,FALSE)</f>
        <v xml:space="preserve"> MARIA VANESSA</v>
      </c>
    </row>
    <row r="657" spans="1:2" hidden="1" x14ac:dyDescent="0.25">
      <c r="A657" s="10">
        <v>48210253</v>
      </c>
      <c r="B657" t="str">
        <f>VLOOKUP(A657,'[1]consolidado ok'!$A:$B,2,FALSE)</f>
        <v>ABIMAEL</v>
      </c>
    </row>
    <row r="658" spans="1:2" hidden="1" x14ac:dyDescent="0.25">
      <c r="A658" s="25">
        <v>47639348</v>
      </c>
      <c r="B658" t="str">
        <f>VLOOKUP(A658,'[1]consolidado ok'!$A:$B,2,FALSE)</f>
        <v>ADRIAN ANTONIO</v>
      </c>
    </row>
    <row r="659" spans="1:2" hidden="1" x14ac:dyDescent="0.25">
      <c r="A659" s="25">
        <v>70668773</v>
      </c>
      <c r="B659" t="str">
        <f>VLOOKUP(A659,'[1]consolidado ok'!$A:$B,2,FALSE)</f>
        <v>JUAN FRANCISCO</v>
      </c>
    </row>
    <row r="660" spans="1:2" hidden="1" x14ac:dyDescent="0.25">
      <c r="A660" s="10">
        <v>71710461</v>
      </c>
      <c r="B660" t="str">
        <f>VLOOKUP(A660,'[1]consolidado ok'!$A:$B,2,FALSE)</f>
        <v>EDDIE SAMUEL</v>
      </c>
    </row>
    <row r="661" spans="1:2" hidden="1" x14ac:dyDescent="0.25">
      <c r="A661" s="25">
        <v>45963933</v>
      </c>
      <c r="B661" t="str">
        <f>VLOOKUP(A661,'[1]consolidado ok'!$A:$B,2,FALSE)</f>
        <v>LUIS GIANCARLO</v>
      </c>
    </row>
    <row r="662" spans="1:2" x14ac:dyDescent="0.25">
      <c r="A662" s="10">
        <v>9738074</v>
      </c>
      <c r="B662" t="e">
        <f>VLOOKUP(A662,'[1]consolidado ok'!$A:$B,2,FALSE)</f>
        <v>#N/A</v>
      </c>
    </row>
    <row r="663" spans="1:2" hidden="1" x14ac:dyDescent="0.25">
      <c r="A663" s="25">
        <v>40846792</v>
      </c>
      <c r="B663" t="str">
        <f>VLOOKUP(A663,'[1]consolidado ok'!$A:$B,2,FALSE)</f>
        <v xml:space="preserve"> EDWIN BERNARDO</v>
      </c>
    </row>
    <row r="664" spans="1:2" hidden="1" x14ac:dyDescent="0.25">
      <c r="A664" s="10">
        <v>48005235</v>
      </c>
      <c r="B664" t="str">
        <f>VLOOKUP(A664,'[1]consolidado ok'!$A:$B,2,FALSE)</f>
        <v>WENDOLY SILVIA</v>
      </c>
    </row>
    <row r="665" spans="1:2" hidden="1" x14ac:dyDescent="0.25">
      <c r="A665" s="25">
        <v>70058563</v>
      </c>
      <c r="B665" t="str">
        <f>VLOOKUP(A665,'[1]consolidado ok'!$A:$B,2,FALSE)</f>
        <v>CARLOS MARTIN</v>
      </c>
    </row>
    <row r="666" spans="1:2" hidden="1" x14ac:dyDescent="0.25">
      <c r="A666" s="10">
        <v>75602997</v>
      </c>
      <c r="B666" t="str">
        <f>VLOOKUP(A666,'[1]consolidado ok'!$A:$B,2,FALSE)</f>
        <v>DAVID ARTURO</v>
      </c>
    </row>
    <row r="667" spans="1:2" hidden="1" x14ac:dyDescent="0.25">
      <c r="A667" s="25">
        <v>80411193</v>
      </c>
      <c r="B667" t="str">
        <f>VLOOKUP(A667,'[1]consolidado ok'!$A:$B,2,FALSE)</f>
        <v>HAYDEE MARIA</v>
      </c>
    </row>
    <row r="668" spans="1:2" hidden="1" x14ac:dyDescent="0.25">
      <c r="A668" s="10">
        <v>46681724</v>
      </c>
      <c r="B668" t="str">
        <f>VLOOKUP(A668,'[1]consolidado ok'!$A:$B,2,FALSE)</f>
        <v xml:space="preserve"> FRANCO</v>
      </c>
    </row>
    <row r="669" spans="1:2" hidden="1" x14ac:dyDescent="0.25">
      <c r="A669" s="25">
        <v>43944824</v>
      </c>
      <c r="B669" t="str">
        <f>VLOOKUP(A669,'[1]consolidado ok'!$A:$B,2,FALSE)</f>
        <v>JOSE MANUEL</v>
      </c>
    </row>
    <row r="670" spans="1:2" hidden="1" x14ac:dyDescent="0.25">
      <c r="A670" s="10">
        <v>10776727</v>
      </c>
      <c r="B670" t="str">
        <f>VLOOKUP(A670,'[1]consolidado ok'!$A:$B,2,FALSE)</f>
        <v>GLADYS TERESA</v>
      </c>
    </row>
    <row r="671" spans="1:2" hidden="1" x14ac:dyDescent="0.25">
      <c r="A671" s="25">
        <v>46815725</v>
      </c>
      <c r="B671" t="str">
        <f>VLOOKUP(A671,'[1]consolidado ok'!$A:$B,2,FALSE)</f>
        <v>LUIS ALBERTO</v>
      </c>
    </row>
    <row r="672" spans="1:2" hidden="1" x14ac:dyDescent="0.25">
      <c r="A672" s="10">
        <v>76509154</v>
      </c>
      <c r="B672" t="str">
        <f>VLOOKUP(A672,'[1]consolidado ok'!$A:$B,2,FALSE)</f>
        <v>ROMMEL SERGIO</v>
      </c>
    </row>
    <row r="673" spans="1:2" hidden="1" x14ac:dyDescent="0.25">
      <c r="A673" s="10">
        <v>74130099</v>
      </c>
      <c r="B673" t="str">
        <f>VLOOKUP(A673,'[1]consolidado ok'!$A:$B,2,FALSE)</f>
        <v xml:space="preserve"> CLAUDIA ELA</v>
      </c>
    </row>
    <row r="674" spans="1:2" hidden="1" x14ac:dyDescent="0.25">
      <c r="A674" s="25">
        <v>47427677</v>
      </c>
      <c r="B674" t="str">
        <f>VLOOKUP(A674,'[1]consolidado ok'!$A:$B,2,FALSE)</f>
        <v xml:space="preserve"> RAFAEL LUIS</v>
      </c>
    </row>
    <row r="675" spans="1:2" hidden="1" x14ac:dyDescent="0.25">
      <c r="A675" s="10">
        <v>77491608</v>
      </c>
      <c r="B675" t="str">
        <f>VLOOKUP(A675,'[1]consolidado ok'!$A:$B,2,FALSE)</f>
        <v xml:space="preserve"> JESUS DANIEL</v>
      </c>
    </row>
    <row r="676" spans="1:2" hidden="1" x14ac:dyDescent="0.25">
      <c r="A676" s="25">
        <v>46246676</v>
      </c>
      <c r="B676" t="str">
        <f>VLOOKUP(A676,'[1]consolidado ok'!$A:$B,2,FALSE)</f>
        <v xml:space="preserve"> ANGELA VICTORIA</v>
      </c>
    </row>
    <row r="677" spans="1:2" hidden="1" x14ac:dyDescent="0.25">
      <c r="A677" s="10">
        <v>43197775</v>
      </c>
      <c r="B677" t="str">
        <f>VLOOKUP(A677,'[1]consolidado ok'!$A:$B,2,FALSE)</f>
        <v>CESAR ESTEBAN</v>
      </c>
    </row>
    <row r="678" spans="1:2" hidden="1" x14ac:dyDescent="0.25">
      <c r="A678" s="25">
        <v>47981079</v>
      </c>
      <c r="B678" t="str">
        <f>VLOOKUP(A678,'[1]consolidado ok'!$A:$B,2,FALSE)</f>
        <v>ALEX JORDI</v>
      </c>
    </row>
    <row r="679" spans="1:2" hidden="1" x14ac:dyDescent="0.25">
      <c r="A679" s="10">
        <v>76011746</v>
      </c>
      <c r="B679" t="str">
        <f>VLOOKUP(A679,'[1]consolidado ok'!$A:$B,2,FALSE)</f>
        <v xml:space="preserve"> DENYSSE CAROLINA</v>
      </c>
    </row>
    <row r="680" spans="1:2" hidden="1" x14ac:dyDescent="0.25">
      <c r="A680" s="10">
        <v>72713517</v>
      </c>
      <c r="B680" t="str">
        <f>VLOOKUP(A680,'[1]consolidado ok'!$A:$B,2,FALSE)</f>
        <v xml:space="preserve"> SUSANA  MICAELA</v>
      </c>
    </row>
    <row r="681" spans="1:2" hidden="1" x14ac:dyDescent="0.25">
      <c r="A681" s="25">
        <v>43068534</v>
      </c>
      <c r="B681" t="str">
        <f>VLOOKUP(A681,'[1]consolidado ok'!$A:$B,2,FALSE)</f>
        <v>JUAN CARLOS</v>
      </c>
    </row>
    <row r="682" spans="1:2" hidden="1" x14ac:dyDescent="0.25">
      <c r="A682" s="10">
        <v>70583683</v>
      </c>
      <c r="B682" t="str">
        <f>VLOOKUP(A682,'[1]consolidado ok'!$A:$B,2,FALSE)</f>
        <v>HOSLEYRIVAN</v>
      </c>
    </row>
    <row r="683" spans="1:2" hidden="1" x14ac:dyDescent="0.25">
      <c r="A683" s="25">
        <v>47735462</v>
      </c>
      <c r="B683" t="str">
        <f>VLOOKUP(A683,'[1]consolidado ok'!$A:$B,2,FALSE)</f>
        <v xml:space="preserve"> VILI GRAN</v>
      </c>
    </row>
    <row r="684" spans="1:2" hidden="1" x14ac:dyDescent="0.25">
      <c r="A684" s="10">
        <v>45435398</v>
      </c>
      <c r="B684" t="str">
        <f>VLOOKUP(A684,'[1]consolidado ok'!$A:$B,2,FALSE)</f>
        <v xml:space="preserve"> RICARDO JOSE</v>
      </c>
    </row>
    <row r="685" spans="1:2" hidden="1" x14ac:dyDescent="0.25">
      <c r="A685" s="25">
        <v>70502651</v>
      </c>
      <c r="B685" t="str">
        <f>VLOOKUP(A685,'[1]consolidado ok'!$A:$B,2,FALSE)</f>
        <v>SERGIO ALDAIR</v>
      </c>
    </row>
    <row r="686" spans="1:2" hidden="1" x14ac:dyDescent="0.25">
      <c r="A686" s="10">
        <v>48032952</v>
      </c>
      <c r="B686" t="str">
        <f>VLOOKUP(A686,'[1]consolidado ok'!$A:$B,2,FALSE)</f>
        <v xml:space="preserve"> KARLOS  ALEXIS</v>
      </c>
    </row>
    <row r="687" spans="1:2" hidden="1" x14ac:dyDescent="0.25">
      <c r="A687" s="25">
        <v>44316039</v>
      </c>
      <c r="B687" t="str">
        <f>VLOOKUP(A687,'[1]consolidado ok'!$A:$B,2,FALSE)</f>
        <v xml:space="preserve"> FREUD EMERSON</v>
      </c>
    </row>
    <row r="688" spans="1:2" hidden="1" x14ac:dyDescent="0.25">
      <c r="A688" s="10">
        <v>42058988</v>
      </c>
      <c r="B688" t="str">
        <f>VLOOKUP(A688,'[1]consolidado ok'!$A:$B,2,FALSE)</f>
        <v xml:space="preserve"> MARIELA DEL CARMEN</v>
      </c>
    </row>
    <row r="689" spans="1:2" hidden="1" x14ac:dyDescent="0.25">
      <c r="A689" s="25">
        <v>40291613</v>
      </c>
      <c r="B689" t="str">
        <f>VLOOKUP(A689,'[1]consolidado ok'!$A:$B,2,FALSE)</f>
        <v>JORGE ARMANDO</v>
      </c>
    </row>
    <row r="690" spans="1:2" hidden="1" x14ac:dyDescent="0.25">
      <c r="A690" s="25">
        <v>73671919</v>
      </c>
      <c r="B690" t="str">
        <f>VLOOKUP(A690,'[1]consolidado ok'!$A:$B,2,FALSE)</f>
        <v xml:space="preserve"> ABEL POL</v>
      </c>
    </row>
    <row r="691" spans="1:2" x14ac:dyDescent="0.25">
      <c r="A691" s="10">
        <v>8831953</v>
      </c>
      <c r="B691" t="e">
        <f>VLOOKUP(A691,'[1]consolidado ok'!$A:$B,2,FALSE)</f>
        <v>#N/A</v>
      </c>
    </row>
    <row r="692" spans="1:2" hidden="1" x14ac:dyDescent="0.25">
      <c r="A692" s="25">
        <v>47566501</v>
      </c>
      <c r="B692" t="str">
        <f>VLOOKUP(A692,'[1]consolidado ok'!$A:$B,2,FALSE)</f>
        <v>ARMANDO TORIBIO</v>
      </c>
    </row>
    <row r="693" spans="1:2" hidden="1" x14ac:dyDescent="0.25">
      <c r="A693" s="10">
        <v>43803939</v>
      </c>
      <c r="B693" t="str">
        <f>VLOOKUP(A693,'[1]consolidado ok'!$A:$B,2,FALSE)</f>
        <v>CHRISTIAN  ORLANDO</v>
      </c>
    </row>
    <row r="694" spans="1:2" hidden="1" x14ac:dyDescent="0.25">
      <c r="A694" s="25">
        <v>48099435</v>
      </c>
      <c r="B694" t="str">
        <f>VLOOKUP(A694,'[1]consolidado ok'!$A:$B,2,FALSE)</f>
        <v>SANDRA EVELYN</v>
      </c>
    </row>
    <row r="695" spans="1:2" hidden="1" x14ac:dyDescent="0.25">
      <c r="A695" s="10">
        <v>47322466</v>
      </c>
      <c r="B695" t="str">
        <f>VLOOKUP(A695,'[1]consolidado ok'!$A:$B,2,FALSE)</f>
        <v xml:space="preserve"> ASUSENA</v>
      </c>
    </row>
    <row r="696" spans="1:2" hidden="1" x14ac:dyDescent="0.25">
      <c r="A696" s="25">
        <v>148572403</v>
      </c>
      <c r="B696" t="str">
        <f>VLOOKUP(A696,'[1]consolidado ok'!$A:$B,2,FALSE)</f>
        <v xml:space="preserve"> OSWALDO NEPTALI</v>
      </c>
    </row>
    <row r="697" spans="1:2" hidden="1" x14ac:dyDescent="0.25">
      <c r="A697" s="10">
        <v>46428046</v>
      </c>
      <c r="B697" t="str">
        <f>VLOOKUP(A697,'[1]consolidado ok'!$A:$B,2,FALSE)</f>
        <v xml:space="preserve"> ENMA CECILIA</v>
      </c>
    </row>
    <row r="698" spans="1:2" hidden="1" x14ac:dyDescent="0.25">
      <c r="A698" s="25">
        <v>45935886</v>
      </c>
      <c r="B698" t="str">
        <f>VLOOKUP(A698,'[1]consolidado ok'!$A:$B,2,FALSE)</f>
        <v>RAINER ALFREDO</v>
      </c>
    </row>
    <row r="699" spans="1:2" hidden="1" x14ac:dyDescent="0.25">
      <c r="A699" s="10">
        <v>41511162</v>
      </c>
      <c r="B699" t="str">
        <f>VLOOKUP(A699,'[1]consolidado ok'!$A:$B,2,FALSE)</f>
        <v>PEDRO PABLO</v>
      </c>
    </row>
    <row r="700" spans="1:2" hidden="1" x14ac:dyDescent="0.25">
      <c r="A700" s="25">
        <v>42349648</v>
      </c>
      <c r="B700" t="str">
        <f>VLOOKUP(A700,'[1]consolidado ok'!$A:$B,2,FALSE)</f>
        <v>ERICKA ELIZABET</v>
      </c>
    </row>
    <row r="701" spans="1:2" hidden="1" x14ac:dyDescent="0.25">
      <c r="A701" s="10">
        <v>40058055</v>
      </c>
      <c r="B701" t="str">
        <f>VLOOKUP(A701,'[1]consolidado ok'!$A:$B,2,FALSE)</f>
        <v xml:space="preserve"> OMAR</v>
      </c>
    </row>
    <row r="702" spans="1:2" x14ac:dyDescent="0.25">
      <c r="A702" s="10">
        <v>6671192</v>
      </c>
      <c r="B702" t="e">
        <f>VLOOKUP(A702,'[1]consolidado ok'!$A:$B,2,FALSE)</f>
        <v>#N/A</v>
      </c>
    </row>
    <row r="703" spans="1:2" hidden="1" x14ac:dyDescent="0.25">
      <c r="A703" s="25">
        <v>74410250</v>
      </c>
      <c r="B703" t="str">
        <f>VLOOKUP(A703,'[1]consolidado ok'!$A:$B,2,FALSE)</f>
        <v>RENATO</v>
      </c>
    </row>
    <row r="704" spans="1:2" hidden="1" x14ac:dyDescent="0.25">
      <c r="A704" s="10">
        <v>72012129</v>
      </c>
      <c r="B704" t="str">
        <f>VLOOKUP(A704,'[1]consolidado ok'!$A:$B,2,FALSE)</f>
        <v xml:space="preserve"> EDUARDO</v>
      </c>
    </row>
    <row r="705" spans="1:2" x14ac:dyDescent="0.25">
      <c r="A705" s="25">
        <v>572377</v>
      </c>
      <c r="B705" t="e">
        <f>VLOOKUP(A705,'[1]consolidado ok'!$A:$B,2,FALSE)</f>
        <v>#N/A</v>
      </c>
    </row>
    <row r="706" spans="1:2" hidden="1" x14ac:dyDescent="0.25">
      <c r="A706" s="10">
        <v>47689880</v>
      </c>
      <c r="B706" t="str">
        <f>VLOOKUP(A706,'[1]consolidado ok'!$A:$B,2,FALSE)</f>
        <v>JESSICA</v>
      </c>
    </row>
    <row r="707" spans="1:2" hidden="1" x14ac:dyDescent="0.25">
      <c r="A707" s="25">
        <v>46408855</v>
      </c>
      <c r="B707" t="str">
        <f>VLOOKUP(A707,'[1]consolidado ok'!$A:$B,2,FALSE)</f>
        <v>JHINNSS NAPOLEON</v>
      </c>
    </row>
    <row r="708" spans="1:2" hidden="1" x14ac:dyDescent="0.25">
      <c r="A708" s="10">
        <v>75507303</v>
      </c>
      <c r="B708" t="str">
        <f>VLOOKUP(A708,'[1]consolidado ok'!$A:$B,2,FALSE)</f>
        <v>NICOLE PATRICIA</v>
      </c>
    </row>
    <row r="709" spans="1:2" hidden="1" x14ac:dyDescent="0.25">
      <c r="A709" s="25">
        <v>47948617</v>
      </c>
      <c r="B709" t="str">
        <f>VLOOKUP(A709,'[1]consolidado ok'!$A:$B,2,FALSE)</f>
        <v xml:space="preserve"> WIGNER KLINTON</v>
      </c>
    </row>
    <row r="710" spans="1:2" x14ac:dyDescent="0.25">
      <c r="A710" s="10">
        <v>2865828</v>
      </c>
      <c r="B710" t="e">
        <f>VLOOKUP(A710,'[1]consolidado ok'!$A:$B,2,FALSE)</f>
        <v>#N/A</v>
      </c>
    </row>
    <row r="711" spans="1:2" hidden="1" x14ac:dyDescent="0.25">
      <c r="A711" s="25">
        <v>71625505</v>
      </c>
      <c r="B711" t="str">
        <f>VLOOKUP(A711,'[1]consolidado ok'!$A:$B,2,FALSE)</f>
        <v>YORSCHUA</v>
      </c>
    </row>
    <row r="712" spans="1:2" x14ac:dyDescent="0.25">
      <c r="A712" s="10">
        <v>6668650</v>
      </c>
      <c r="B712" t="e">
        <f>VLOOKUP(A712,'[1]consolidado ok'!$A:$B,2,FALSE)</f>
        <v>#N/A</v>
      </c>
    </row>
    <row r="713" spans="1:2" x14ac:dyDescent="0.25">
      <c r="A713" s="10">
        <v>8633742</v>
      </c>
      <c r="B713" t="e">
        <f>VLOOKUP(A713,'[1]consolidado ok'!$A:$B,2,FALSE)</f>
        <v>#N/A</v>
      </c>
    </row>
    <row r="714" spans="1:2" hidden="1" x14ac:dyDescent="0.25">
      <c r="A714" s="25">
        <v>60754242</v>
      </c>
      <c r="B714" t="str">
        <f>VLOOKUP(A714,'[1]consolidado ok'!$A:$B,2,FALSE)</f>
        <v>BEATRIZ FIORELA</v>
      </c>
    </row>
    <row r="715" spans="1:2" hidden="1" x14ac:dyDescent="0.25">
      <c r="A715" s="10">
        <v>70364566</v>
      </c>
      <c r="B715" t="str">
        <f>VLOOKUP(A715,'[1]consolidado ok'!$A:$B,2,FALSE)</f>
        <v>ANA ELIZABETH</v>
      </c>
    </row>
    <row r="716" spans="1:2" hidden="1" x14ac:dyDescent="0.25">
      <c r="A716" s="25">
        <v>46273894</v>
      </c>
      <c r="B716" t="str">
        <f>VLOOKUP(A716,'[1]consolidado ok'!$A:$B,2,FALSE)</f>
        <v>ROBERTO LI</v>
      </c>
    </row>
    <row r="717" spans="1:2" hidden="1" x14ac:dyDescent="0.25">
      <c r="A717" s="10">
        <v>40010595</v>
      </c>
      <c r="B717" t="str">
        <f>VLOOKUP(A717,'[1]consolidado ok'!$A:$B,2,FALSE)</f>
        <v xml:space="preserve"> EDWARD</v>
      </c>
    </row>
    <row r="718" spans="1:2" x14ac:dyDescent="0.25">
      <c r="A718" s="25">
        <v>9723554</v>
      </c>
      <c r="B718" t="e">
        <f>VLOOKUP(A718,'[1]consolidado ok'!$A:$B,2,FALSE)</f>
        <v>#N/A</v>
      </c>
    </row>
    <row r="719" spans="1:2" hidden="1" x14ac:dyDescent="0.25">
      <c r="A719" s="10">
        <v>10805749</v>
      </c>
      <c r="B719" t="str">
        <f>VLOOKUP(A719,'[1]consolidado ok'!$A:$B,2,FALSE)</f>
        <v>CARLOS ALBERTO</v>
      </c>
    </row>
    <row r="720" spans="1:2" hidden="1" x14ac:dyDescent="0.25">
      <c r="A720" s="25">
        <v>10109684</v>
      </c>
      <c r="B720" t="str">
        <f>VLOOKUP(A720,'[1]consolidado ok'!$A:$B,2,FALSE)</f>
        <v xml:space="preserve"> FERNANDO JAVIER</v>
      </c>
    </row>
    <row r="721" spans="1:2" hidden="1" x14ac:dyDescent="0.25">
      <c r="A721" s="10">
        <v>45454209</v>
      </c>
      <c r="B721" t="str">
        <f>VLOOKUP(A721,'[1]consolidado ok'!$A:$B,2,FALSE)</f>
        <v xml:space="preserve"> JUAN CARLOS</v>
      </c>
    </row>
    <row r="722" spans="1:2" hidden="1" x14ac:dyDescent="0.25">
      <c r="A722" s="25">
        <v>47109310</v>
      </c>
      <c r="B722" t="str">
        <f>VLOOKUP(A722,'[1]consolidado ok'!$A:$B,2,FALSE)</f>
        <v>KHARLA GIULLIANA</v>
      </c>
    </row>
    <row r="723" spans="1:2" hidden="1" x14ac:dyDescent="0.25">
      <c r="A723" s="10">
        <v>46549621</v>
      </c>
      <c r="B723" t="str">
        <f>VLOOKUP(A723,'[1]consolidado ok'!$A:$B,2,FALSE)</f>
        <v xml:space="preserve"> YMER MOISES</v>
      </c>
    </row>
    <row r="724" spans="1:2" hidden="1" x14ac:dyDescent="0.25">
      <c r="A724" s="25">
        <v>46493588</v>
      </c>
      <c r="B724" t="str">
        <f>VLOOKUP(A724,'[1]consolidado ok'!$A:$B,2,FALSE)</f>
        <v>CYNTHIA KELLY</v>
      </c>
    </row>
    <row r="725" spans="1:2" hidden="1" x14ac:dyDescent="0.25">
      <c r="A725" s="10">
        <v>72943164</v>
      </c>
      <c r="B725" t="str">
        <f>VLOOKUP(A725,'[1]consolidado ok'!$A:$B,2,FALSE)</f>
        <v xml:space="preserve"> LUIS ALBERTO</v>
      </c>
    </row>
    <row r="726" spans="1:2" hidden="1" x14ac:dyDescent="0.25">
      <c r="A726" s="25">
        <v>70125739</v>
      </c>
      <c r="B726" t="str">
        <f>VLOOKUP(A726,'[1]consolidado ok'!$A:$B,2,FALSE)</f>
        <v xml:space="preserve"> MIGUEL DAVID</v>
      </c>
    </row>
    <row r="727" spans="1:2" hidden="1" x14ac:dyDescent="0.25">
      <c r="A727" s="25">
        <v>42065066</v>
      </c>
      <c r="B727" t="str">
        <f>VLOOKUP(A727,'[1]consolidado ok'!$A:$B,2,FALSE)</f>
        <v>JUAN GABRIEL</v>
      </c>
    </row>
    <row r="728" spans="1:2" hidden="1" x14ac:dyDescent="0.25">
      <c r="A728" s="25">
        <v>47265641</v>
      </c>
      <c r="B728" t="str">
        <f>VLOOKUP(A728,'[1]consolidado ok'!$A:$B,2,FALSE)</f>
        <v>PAMELA  LUCERO</v>
      </c>
    </row>
    <row r="729" spans="1:2" hidden="1" x14ac:dyDescent="0.25">
      <c r="A729" s="25">
        <v>47399784</v>
      </c>
      <c r="B729" t="str">
        <f>VLOOKUP(A729,'[1]consolidado ok'!$A:$B,2,FALSE)</f>
        <v xml:space="preserve"> ANTONI</v>
      </c>
    </row>
    <row r="730" spans="1:2" hidden="1" x14ac:dyDescent="0.25">
      <c r="A730" s="10">
        <v>47570260</v>
      </c>
      <c r="B730" t="str">
        <f>VLOOKUP(A730,'[1]consolidado ok'!$A:$B,2,FALSE)</f>
        <v>RICARDO</v>
      </c>
    </row>
    <row r="731" spans="1:2" hidden="1" x14ac:dyDescent="0.25">
      <c r="A731" s="25">
        <v>10267909</v>
      </c>
      <c r="B731" t="str">
        <f>VLOOKUP(A731,'[1]consolidado ok'!$A:$B,2,FALSE)</f>
        <v>ARNALDO FRANCISCO</v>
      </c>
    </row>
    <row r="732" spans="1:2" hidden="1" x14ac:dyDescent="0.25">
      <c r="A732" s="10">
        <v>48041208</v>
      </c>
      <c r="B732" t="str">
        <f>VLOOKUP(A732,'[1]consolidado ok'!$A:$B,2,FALSE)</f>
        <v>YURIKO SHEYLA YARITZA</v>
      </c>
    </row>
    <row r="733" spans="1:2" hidden="1" x14ac:dyDescent="0.25">
      <c r="A733" s="25">
        <v>48522128</v>
      </c>
      <c r="B733" t="str">
        <f>VLOOKUP(A733,'[1]consolidado ok'!$A:$B,2,FALSE)</f>
        <v xml:space="preserve"> BILL MATEUX</v>
      </c>
    </row>
    <row r="734" spans="1:2" hidden="1" x14ac:dyDescent="0.25">
      <c r="A734" s="10">
        <v>44776542</v>
      </c>
      <c r="B734" t="str">
        <f>VLOOKUP(A734,'[1]consolidado ok'!$A:$B,2,FALSE)</f>
        <v>JUAN ELVIS</v>
      </c>
    </row>
    <row r="735" spans="1:2" hidden="1" x14ac:dyDescent="0.25">
      <c r="A735" s="25">
        <v>46261595</v>
      </c>
      <c r="B735" t="str">
        <f>VLOOKUP(A735,'[1]consolidado ok'!$A:$B,2,FALSE)</f>
        <v>ALEXANDER</v>
      </c>
    </row>
    <row r="736" spans="1:2" hidden="1" x14ac:dyDescent="0.25">
      <c r="A736" s="10">
        <v>44936915</v>
      </c>
      <c r="B736" t="str">
        <f>VLOOKUP(A736,'[1]consolidado ok'!$A:$B,2,FALSE)</f>
        <v xml:space="preserve"> CLAUDIA PAOLA</v>
      </c>
    </row>
    <row r="737" spans="1:2" hidden="1" x14ac:dyDescent="0.25">
      <c r="A737" s="10">
        <v>47863913</v>
      </c>
      <c r="B737" t="str">
        <f>VLOOKUP(A737,'[1]consolidado ok'!$A:$B,2,FALSE)</f>
        <v xml:space="preserve"> UBALDO VALOIX</v>
      </c>
    </row>
    <row r="738" spans="1:2" hidden="1" x14ac:dyDescent="0.25">
      <c r="A738" s="25">
        <v>43860375</v>
      </c>
      <c r="B738" t="str">
        <f>VLOOKUP(A738,'[1]consolidado ok'!$A:$B,2,FALSE)</f>
        <v xml:space="preserve"> ALEX ENRIQUE</v>
      </c>
    </row>
    <row r="739" spans="1:2" hidden="1" x14ac:dyDescent="0.25">
      <c r="A739" s="10">
        <v>10789641</v>
      </c>
      <c r="B739" t="str">
        <f>VLOOKUP(A739,'[1]consolidado ok'!$A:$B,2,FALSE)</f>
        <v>PILAR CERAFINA</v>
      </c>
    </row>
    <row r="740" spans="1:2" hidden="1" x14ac:dyDescent="0.25">
      <c r="A740" s="25">
        <v>74226467</v>
      </c>
      <c r="B740" t="str">
        <f>VLOOKUP(A740,'[1]consolidado ok'!$A:$B,2,FALSE)</f>
        <v>GERSON ALEJANDRO</v>
      </c>
    </row>
    <row r="741" spans="1:2" hidden="1" x14ac:dyDescent="0.25">
      <c r="A741" s="10">
        <v>47355913</v>
      </c>
      <c r="B741" t="str">
        <f>VLOOKUP(A741,'[1]consolidado ok'!$A:$B,2,FALSE)</f>
        <v xml:space="preserve"> JOEL MAIR JESUS</v>
      </c>
    </row>
    <row r="742" spans="1:2" hidden="1" x14ac:dyDescent="0.25">
      <c r="A742" s="25">
        <v>41135807</v>
      </c>
      <c r="B742" t="str">
        <f>VLOOKUP(A742,'[1]consolidado ok'!$A:$B,2,FALSE)</f>
        <v xml:space="preserve"> JOE RUBÉN</v>
      </c>
    </row>
    <row r="743" spans="1:2" hidden="1" x14ac:dyDescent="0.25">
      <c r="A743" s="10">
        <v>46588031</v>
      </c>
      <c r="B743" t="str">
        <f>VLOOKUP(A743,'[1]consolidado ok'!$A:$B,2,FALSE)</f>
        <v>JAEL ALBERTO</v>
      </c>
    </row>
    <row r="744" spans="1:2" hidden="1" x14ac:dyDescent="0.25">
      <c r="A744" s="25">
        <v>44289179</v>
      </c>
      <c r="B744" t="str">
        <f>VLOOKUP(A744,'[1]consolidado ok'!$A:$B,2,FALSE)</f>
        <v xml:space="preserve"> SPENCER MORONI</v>
      </c>
    </row>
    <row r="745" spans="1:2" hidden="1" x14ac:dyDescent="0.25">
      <c r="A745" s="10">
        <v>76323869</v>
      </c>
      <c r="B745" t="str">
        <f>VLOOKUP(A745,'[1]consolidado ok'!$A:$B,2,FALSE)</f>
        <v>ANDONY YURGUEN</v>
      </c>
    </row>
    <row r="746" spans="1:2" hidden="1" x14ac:dyDescent="0.25">
      <c r="A746" s="25">
        <v>45397616</v>
      </c>
      <c r="B746" t="str">
        <f>VLOOKUP(A746,'[1]consolidado ok'!$A:$B,2,FALSE)</f>
        <v>YAKELINE JOHANNY</v>
      </c>
    </row>
    <row r="747" spans="1:2" hidden="1" x14ac:dyDescent="0.25">
      <c r="A747" s="25">
        <v>47453757</v>
      </c>
      <c r="B747" t="str">
        <f>VLOOKUP(A747,'[1]consolidado ok'!$A:$B,2,FALSE)</f>
        <v>VICTORIA SANDRA</v>
      </c>
    </row>
    <row r="748" spans="1:2" hidden="1" x14ac:dyDescent="0.25">
      <c r="A748" s="25">
        <v>10280666</v>
      </c>
      <c r="B748" t="str">
        <f>VLOOKUP(A748,'[1]consolidado ok'!$A:$B,2,FALSE)</f>
        <v xml:space="preserve"> ANDRADE WILLMER</v>
      </c>
    </row>
    <row r="749" spans="1:2" hidden="1" x14ac:dyDescent="0.25">
      <c r="A749" s="10">
        <v>47367236</v>
      </c>
      <c r="B749" t="str">
        <f>VLOOKUP(A749,'[1]consolidado ok'!$A:$B,2,FALSE)</f>
        <v xml:space="preserve"> JESUS</v>
      </c>
    </row>
    <row r="750" spans="1:2" hidden="1" x14ac:dyDescent="0.25">
      <c r="A750" s="25">
        <v>43791017</v>
      </c>
      <c r="B750" t="str">
        <f>VLOOKUP(A750,'[1]consolidado ok'!$A:$B,2,FALSE)</f>
        <v>CARMEN LUCIA</v>
      </c>
    </row>
    <row r="751" spans="1:2" hidden="1" x14ac:dyDescent="0.25">
      <c r="A751" s="25">
        <v>10502762</v>
      </c>
      <c r="B751" t="str">
        <f>VLOOKUP(A751,'[1]consolidado ok'!$A:$B,2,FALSE)</f>
        <v>JOSE PERCY</v>
      </c>
    </row>
    <row r="752" spans="1:2" hidden="1" x14ac:dyDescent="0.25">
      <c r="A752" s="10">
        <v>40379811</v>
      </c>
      <c r="B752" t="str">
        <f>VLOOKUP(A752,'[1]consolidado ok'!$A:$B,2,FALSE)</f>
        <v>SUSY EMPERATRIZ</v>
      </c>
    </row>
    <row r="753" spans="1:2" hidden="1" x14ac:dyDescent="0.25">
      <c r="A753" s="25">
        <v>45747883</v>
      </c>
      <c r="B753" t="str">
        <f>VLOOKUP(A753,'[1]consolidado ok'!$A:$B,2,FALSE)</f>
        <v>HEBER RAUL</v>
      </c>
    </row>
    <row r="754" spans="1:2" hidden="1" x14ac:dyDescent="0.25">
      <c r="A754" s="10">
        <v>45583943</v>
      </c>
      <c r="B754" t="str">
        <f>VLOOKUP(A754,'[1]consolidado ok'!$A:$B,2,FALSE)</f>
        <v>ANITA JAZMINE</v>
      </c>
    </row>
    <row r="755" spans="1:2" hidden="1" x14ac:dyDescent="0.25">
      <c r="A755" s="25">
        <v>76816235</v>
      </c>
      <c r="B755" t="str">
        <f>VLOOKUP(A755,'[1]consolidado ok'!$A:$B,2,FALSE)</f>
        <v xml:space="preserve"> ESTEBAN</v>
      </c>
    </row>
    <row r="756" spans="1:2" hidden="1" x14ac:dyDescent="0.25">
      <c r="A756" s="10">
        <v>44579753</v>
      </c>
      <c r="B756" t="str">
        <f>VLOOKUP(A756,'[1]consolidado ok'!$A:$B,2,FALSE)</f>
        <v xml:space="preserve"> YOHANAN ABDA</v>
      </c>
    </row>
    <row r="757" spans="1:2" hidden="1" x14ac:dyDescent="0.25">
      <c r="A757" s="25">
        <v>46800741</v>
      </c>
      <c r="B757" t="str">
        <f>VLOOKUP(A757,'[1]consolidado ok'!$A:$B,2,FALSE)</f>
        <v>JOHAN JOSHUA</v>
      </c>
    </row>
    <row r="758" spans="1:2" hidden="1" x14ac:dyDescent="0.25">
      <c r="A758" s="10">
        <v>73085398</v>
      </c>
      <c r="B758" t="str">
        <f>VLOOKUP(A758,'[1]consolidado ok'!$A:$B,2,FALSE)</f>
        <v xml:space="preserve"> MELINA CARMEN</v>
      </c>
    </row>
    <row r="759" spans="1:2" hidden="1" x14ac:dyDescent="0.25">
      <c r="A759" s="25">
        <v>73700416</v>
      </c>
      <c r="B759" t="str">
        <f>VLOOKUP(A759,'[1]consolidado ok'!$A:$B,2,FALSE)</f>
        <v>ANDRES ALONSO</v>
      </c>
    </row>
    <row r="760" spans="1:2" hidden="1" x14ac:dyDescent="0.25">
      <c r="A760" s="10">
        <v>74893450</v>
      </c>
      <c r="B760" t="str">
        <f>VLOOKUP(A760,'[1]consolidado ok'!$A:$B,2,FALSE)</f>
        <v>FAVIO SEBASTIAN</v>
      </c>
    </row>
    <row r="761" spans="1:2" hidden="1" x14ac:dyDescent="0.25">
      <c r="A761" s="25">
        <v>45498133</v>
      </c>
      <c r="B761" t="str">
        <f>VLOOKUP(A761,'[1]consolidado ok'!$A:$B,2,FALSE)</f>
        <v>JHONATTAN ALEXANDER</v>
      </c>
    </row>
    <row r="762" spans="1:2" hidden="1" x14ac:dyDescent="0.25">
      <c r="A762" s="10">
        <v>43147253</v>
      </c>
      <c r="B762" t="str">
        <f>VLOOKUP(A762,'[1]consolidado ok'!$A:$B,2,FALSE)</f>
        <v xml:space="preserve"> CRISTIAM JOEL</v>
      </c>
    </row>
    <row r="763" spans="1:2" hidden="1" x14ac:dyDescent="0.25">
      <c r="A763" s="10">
        <v>41531457</v>
      </c>
      <c r="B763" t="str">
        <f>VLOOKUP(A763,'[1]consolidado ok'!$A:$B,2,FALSE)</f>
        <v>ELAR DUDLEY</v>
      </c>
    </row>
    <row r="764" spans="1:2" hidden="1" x14ac:dyDescent="0.25">
      <c r="A764" s="25">
        <v>46677878</v>
      </c>
      <c r="B764" t="str">
        <f>VLOOKUP(A764,'[1]consolidado ok'!$A:$B,2,FALSE)</f>
        <v xml:space="preserve"> ALEJANDRO LEONARDO</v>
      </c>
    </row>
    <row r="765" spans="1:2" hidden="1" x14ac:dyDescent="0.25">
      <c r="A765" s="10">
        <v>74126840</v>
      </c>
      <c r="B765" t="str">
        <f>VLOOKUP(A765,'[1]consolidado ok'!$A:$B,2,FALSE)</f>
        <v>SHEYLA JOHANY</v>
      </c>
    </row>
    <row r="766" spans="1:2" hidden="1" x14ac:dyDescent="0.25">
      <c r="A766" s="25">
        <v>70842587</v>
      </c>
      <c r="B766" t="str">
        <f>VLOOKUP(A766,'[1]consolidado ok'!$A:$B,2,FALSE)</f>
        <v>JAIR CRISTOFER</v>
      </c>
    </row>
    <row r="767" spans="1:2" hidden="1" x14ac:dyDescent="0.25">
      <c r="A767" s="10">
        <v>71239115</v>
      </c>
      <c r="B767" t="str">
        <f>VLOOKUP(A767,'[1]consolidado ok'!$A:$B,2,FALSE)</f>
        <v>JOSHUA ALDO</v>
      </c>
    </row>
    <row r="768" spans="1:2" x14ac:dyDescent="0.25">
      <c r="A768" s="25">
        <v>1341848</v>
      </c>
      <c r="B768" t="e">
        <f>VLOOKUP(A768,'[1]consolidado ok'!$A:$B,2,FALSE)</f>
        <v>#N/A</v>
      </c>
    </row>
    <row r="769" spans="1:2" hidden="1" x14ac:dyDescent="0.25">
      <c r="A769" s="25">
        <v>48416748</v>
      </c>
      <c r="B769" t="str">
        <f>VLOOKUP(A769,'[1]consolidado ok'!$A:$B,2,FALSE)</f>
        <v>JEAN CARLOS</v>
      </c>
    </row>
    <row r="770" spans="1:2" hidden="1" x14ac:dyDescent="0.25">
      <c r="A770" s="10">
        <v>43797582</v>
      </c>
      <c r="B770" t="str">
        <f>VLOOKUP(A770,'[1]consolidado ok'!$A:$B,2,FALSE)</f>
        <v>DIEGO ANTONIO</v>
      </c>
    </row>
    <row r="771" spans="1:2" hidden="1" x14ac:dyDescent="0.25">
      <c r="A771" s="25">
        <v>46086437</v>
      </c>
      <c r="B771" t="str">
        <f>VLOOKUP(A771,'[1]consolidado ok'!$A:$B,2,FALSE)</f>
        <v xml:space="preserve"> MARCOS ANTONIO</v>
      </c>
    </row>
    <row r="772" spans="1:2" hidden="1" x14ac:dyDescent="0.25">
      <c r="A772" s="10">
        <v>76023392</v>
      </c>
      <c r="B772" t="str">
        <f>VLOOKUP(A772,'[1]consolidado ok'!$A:$B,2,FALSE)</f>
        <v xml:space="preserve"> ANTHONY KENER</v>
      </c>
    </row>
    <row r="773" spans="1:2" hidden="1" x14ac:dyDescent="0.25">
      <c r="A773" s="25">
        <v>76172540</v>
      </c>
      <c r="B773" t="str">
        <f>VLOOKUP(A773,'[1]consolidado ok'!$A:$B,2,FALSE)</f>
        <v xml:space="preserve"> JOSE ARON</v>
      </c>
    </row>
    <row r="774" spans="1:2" hidden="1" x14ac:dyDescent="0.25">
      <c r="A774" s="10">
        <v>40357038</v>
      </c>
      <c r="B774" t="str">
        <f>VLOOKUP(A774,'[1]consolidado ok'!$A:$B,2,FALSE)</f>
        <v xml:space="preserve"> JORGE</v>
      </c>
    </row>
    <row r="775" spans="1:2" hidden="1" x14ac:dyDescent="0.25">
      <c r="A775" s="10">
        <v>45167352</v>
      </c>
      <c r="B775" t="str">
        <f>VLOOKUP(A775,'[1]consolidado ok'!$A:$B,2,FALSE)</f>
        <v>LIA LLERME</v>
      </c>
    </row>
    <row r="776" spans="1:2" hidden="1" x14ac:dyDescent="0.25">
      <c r="A776" s="25">
        <v>40463156</v>
      </c>
      <c r="B776" t="str">
        <f>VLOOKUP(A776,'[1]consolidado ok'!$A:$B,2,FALSE)</f>
        <v xml:space="preserve"> EDGAR</v>
      </c>
    </row>
    <row r="777" spans="1:2" hidden="1" x14ac:dyDescent="0.25">
      <c r="A777" s="25">
        <v>46488064</v>
      </c>
      <c r="B777" t="str">
        <f>VLOOKUP(A777,'[1]consolidado ok'!$A:$B,2,FALSE)</f>
        <v>ALESSANDRA ELIZABETH</v>
      </c>
    </row>
    <row r="778" spans="1:2" hidden="1" x14ac:dyDescent="0.25">
      <c r="A778" s="10">
        <v>48462793</v>
      </c>
      <c r="B778" t="str">
        <f>VLOOKUP(A778,'[1]consolidado ok'!$A:$B,2,FALSE)</f>
        <v xml:space="preserve"> JOSE RIÑER</v>
      </c>
    </row>
  </sheetData>
  <autoFilter ref="A2:B778" xr:uid="{6F03A9B2-EF4C-48DC-95DA-DA9A5FC6E26F}">
    <filterColumn colId="1">
      <filters>
        <filter val="#N/D"/>
      </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A618-3EAF-452D-970E-408430943102}">
  <dimension ref="A2:I413"/>
  <sheetViews>
    <sheetView topLeftCell="A381" workbookViewId="0">
      <selection activeCell="I4" sqref="A4:I398"/>
    </sheetView>
  </sheetViews>
  <sheetFormatPr baseColWidth="10" defaultRowHeight="15" x14ac:dyDescent="0.25"/>
  <cols>
    <col min="2" max="2" width="37.28515625" bestFit="1" customWidth="1"/>
    <col min="3" max="3" width="27.42578125" bestFit="1" customWidth="1"/>
    <col min="4" max="4" width="36.42578125" bestFit="1" customWidth="1"/>
    <col min="5" max="5" width="18.7109375" customWidth="1"/>
    <col min="6" max="6" width="14" bestFit="1" customWidth="1"/>
  </cols>
  <sheetData>
    <row r="2" spans="1:9" x14ac:dyDescent="0.25">
      <c r="A2" s="14" t="s">
        <v>0</v>
      </c>
      <c r="B2" s="14" t="s">
        <v>1</v>
      </c>
      <c r="C2" s="307" t="s">
        <v>789</v>
      </c>
      <c r="D2" s="307" t="s">
        <v>790</v>
      </c>
      <c r="E2" s="307" t="s">
        <v>791</v>
      </c>
      <c r="F2" s="308" t="s">
        <v>792</v>
      </c>
      <c r="G2" s="308" t="s">
        <v>793</v>
      </c>
      <c r="H2" s="308" t="s">
        <v>794</v>
      </c>
      <c r="I2" s="308" t="s">
        <v>795</v>
      </c>
    </row>
    <row r="3" spans="1:9" x14ac:dyDescent="0.25">
      <c r="A3" s="10"/>
      <c r="B3" s="6"/>
      <c r="C3" s="24"/>
      <c r="D3" s="18"/>
      <c r="E3" s="20"/>
      <c r="F3" s="31"/>
    </row>
    <row r="4" spans="1:9" x14ac:dyDescent="0.25">
      <c r="A4" s="10">
        <v>43066801</v>
      </c>
      <c r="B4" s="6" t="s">
        <v>435</v>
      </c>
      <c r="C4" s="270" t="s">
        <v>1238</v>
      </c>
      <c r="D4" s="13" t="s">
        <v>1239</v>
      </c>
      <c r="E4" s="13" t="s">
        <v>815</v>
      </c>
      <c r="F4" s="45">
        <v>20</v>
      </c>
      <c r="G4" s="271" t="s">
        <v>812</v>
      </c>
      <c r="H4" s="271">
        <v>63.6</v>
      </c>
      <c r="I4" s="269" t="s">
        <v>800</v>
      </c>
    </row>
    <row r="5" spans="1:9" x14ac:dyDescent="0.25">
      <c r="A5" s="10">
        <v>43066801</v>
      </c>
      <c r="B5" s="6" t="s">
        <v>435</v>
      </c>
      <c r="C5" s="13" t="s">
        <v>1240</v>
      </c>
      <c r="D5" s="13" t="s">
        <v>1241</v>
      </c>
      <c r="E5" s="13" t="s">
        <v>815</v>
      </c>
      <c r="F5" s="45">
        <v>20</v>
      </c>
      <c r="G5" s="271" t="s">
        <v>812</v>
      </c>
      <c r="H5" s="271">
        <v>81.2</v>
      </c>
      <c r="I5" s="266" t="s">
        <v>800</v>
      </c>
    </row>
    <row r="6" spans="1:9" ht="30" x14ac:dyDescent="0.25">
      <c r="A6" s="10">
        <v>43066801</v>
      </c>
      <c r="B6" s="6" t="s">
        <v>435</v>
      </c>
      <c r="C6" s="270" t="s">
        <v>1242</v>
      </c>
      <c r="D6" s="270" t="s">
        <v>1243</v>
      </c>
      <c r="E6" s="13" t="s">
        <v>815</v>
      </c>
      <c r="F6" s="45">
        <v>20</v>
      </c>
      <c r="G6" s="271" t="s">
        <v>812</v>
      </c>
      <c r="H6" s="271">
        <v>90</v>
      </c>
      <c r="I6" s="266" t="s">
        <v>800</v>
      </c>
    </row>
    <row r="7" spans="1:9" ht="45.75" thickBot="1" x14ac:dyDescent="0.3">
      <c r="A7" s="10">
        <v>43066801</v>
      </c>
      <c r="B7" s="6" t="s">
        <v>435</v>
      </c>
      <c r="C7" s="270" t="s">
        <v>1244</v>
      </c>
      <c r="D7" s="270" t="s">
        <v>1245</v>
      </c>
      <c r="E7" s="13" t="s">
        <v>815</v>
      </c>
      <c r="F7" s="45">
        <v>20</v>
      </c>
      <c r="G7" s="271" t="s">
        <v>812</v>
      </c>
      <c r="H7" s="271">
        <v>80</v>
      </c>
      <c r="I7" s="266" t="s">
        <v>800</v>
      </c>
    </row>
    <row r="8" spans="1:9" ht="60" x14ac:dyDescent="0.25">
      <c r="A8" s="10">
        <v>43066801</v>
      </c>
      <c r="B8" s="6" t="s">
        <v>435</v>
      </c>
      <c r="C8" s="270" t="s">
        <v>1122</v>
      </c>
      <c r="D8" s="264" t="s">
        <v>1123</v>
      </c>
      <c r="E8" s="264" t="s">
        <v>1014</v>
      </c>
      <c r="F8" s="45">
        <v>20</v>
      </c>
      <c r="G8" s="47" t="s">
        <v>812</v>
      </c>
      <c r="H8" s="271">
        <v>80</v>
      </c>
      <c r="I8" s="266" t="s">
        <v>800</v>
      </c>
    </row>
    <row r="9" spans="1:9" x14ac:dyDescent="0.25">
      <c r="A9" s="10"/>
      <c r="B9" s="6"/>
      <c r="C9" s="24"/>
      <c r="D9" s="18"/>
      <c r="E9" s="20"/>
      <c r="F9" s="31"/>
    </row>
    <row r="10" spans="1:9" x14ac:dyDescent="0.25">
      <c r="A10" s="10">
        <v>44585927</v>
      </c>
      <c r="B10" s="6" t="s">
        <v>436</v>
      </c>
      <c r="C10" s="270" t="s">
        <v>1238</v>
      </c>
      <c r="D10" s="13" t="s">
        <v>1239</v>
      </c>
      <c r="E10" s="13" t="s">
        <v>815</v>
      </c>
      <c r="F10" s="45">
        <v>20</v>
      </c>
      <c r="G10" s="271" t="s">
        <v>812</v>
      </c>
      <c r="H10" s="271">
        <v>63.6</v>
      </c>
      <c r="I10" s="269" t="s">
        <v>800</v>
      </c>
    </row>
    <row r="11" spans="1:9" x14ac:dyDescent="0.25">
      <c r="A11" s="10">
        <v>44585927</v>
      </c>
      <c r="B11" s="6" t="s">
        <v>436</v>
      </c>
      <c r="C11" s="13" t="s">
        <v>1240</v>
      </c>
      <c r="D11" s="13" t="s">
        <v>1241</v>
      </c>
      <c r="E11" s="13" t="s">
        <v>815</v>
      </c>
      <c r="F11" s="45">
        <v>20</v>
      </c>
      <c r="G11" s="271" t="s">
        <v>812</v>
      </c>
      <c r="H11" s="271">
        <v>81.2</v>
      </c>
      <c r="I11" s="266" t="s">
        <v>800</v>
      </c>
    </row>
    <row r="12" spans="1:9" ht="30" x14ac:dyDescent="0.25">
      <c r="A12" s="10">
        <v>44585927</v>
      </c>
      <c r="B12" s="6" t="s">
        <v>436</v>
      </c>
      <c r="C12" s="270" t="s">
        <v>1242</v>
      </c>
      <c r="D12" s="270" t="s">
        <v>1243</v>
      </c>
      <c r="E12" s="13" t="s">
        <v>815</v>
      </c>
      <c r="F12" s="45">
        <v>20</v>
      </c>
      <c r="G12" s="271" t="s">
        <v>812</v>
      </c>
      <c r="H12" s="271">
        <v>90</v>
      </c>
      <c r="I12" s="266" t="s">
        <v>800</v>
      </c>
    </row>
    <row r="13" spans="1:9" ht="45.75" thickBot="1" x14ac:dyDescent="0.3">
      <c r="A13" s="10">
        <v>44585927</v>
      </c>
      <c r="B13" s="6" t="s">
        <v>436</v>
      </c>
      <c r="C13" s="270" t="s">
        <v>1244</v>
      </c>
      <c r="D13" s="270" t="s">
        <v>1245</v>
      </c>
      <c r="E13" s="13" t="s">
        <v>815</v>
      </c>
      <c r="F13" s="45">
        <v>20</v>
      </c>
      <c r="G13" s="271" t="s">
        <v>812</v>
      </c>
      <c r="H13" s="271">
        <v>80</v>
      </c>
      <c r="I13" s="266" t="s">
        <v>800</v>
      </c>
    </row>
    <row r="14" spans="1:9" ht="60" x14ac:dyDescent="0.25">
      <c r="A14" s="10">
        <v>44585927</v>
      </c>
      <c r="B14" s="6" t="s">
        <v>436</v>
      </c>
      <c r="C14" s="270" t="s">
        <v>1122</v>
      </c>
      <c r="D14" s="264" t="s">
        <v>1123</v>
      </c>
      <c r="E14" s="264" t="s">
        <v>1014</v>
      </c>
      <c r="F14" s="45">
        <v>20</v>
      </c>
      <c r="G14" s="47" t="s">
        <v>812</v>
      </c>
      <c r="H14" s="271">
        <v>80</v>
      </c>
      <c r="I14" s="266" t="s">
        <v>800</v>
      </c>
    </row>
    <row r="15" spans="1:9" x14ac:dyDescent="0.25">
      <c r="A15" s="10"/>
      <c r="B15" s="6"/>
      <c r="C15" s="24"/>
      <c r="D15" s="18"/>
      <c r="E15" s="20"/>
      <c r="F15" s="31"/>
    </row>
    <row r="16" spans="1:9" x14ac:dyDescent="0.25">
      <c r="A16" s="10">
        <v>10707107</v>
      </c>
      <c r="B16" s="6" t="s">
        <v>121</v>
      </c>
      <c r="C16" s="270" t="s">
        <v>1238</v>
      </c>
      <c r="D16" s="13" t="s">
        <v>1239</v>
      </c>
      <c r="E16" s="13" t="s">
        <v>815</v>
      </c>
      <c r="F16" s="45">
        <v>20</v>
      </c>
      <c r="G16" s="271" t="s">
        <v>812</v>
      </c>
      <c r="H16" s="271">
        <v>63.6</v>
      </c>
      <c r="I16" s="269" t="s">
        <v>800</v>
      </c>
    </row>
    <row r="17" spans="1:9" x14ac:dyDescent="0.25">
      <c r="A17" s="10">
        <v>10707107</v>
      </c>
      <c r="B17" s="6" t="s">
        <v>121</v>
      </c>
      <c r="C17" s="13" t="s">
        <v>1240</v>
      </c>
      <c r="D17" s="13" t="s">
        <v>1241</v>
      </c>
      <c r="E17" s="13" t="s">
        <v>815</v>
      </c>
      <c r="F17" s="45">
        <v>20</v>
      </c>
      <c r="G17" s="271" t="s">
        <v>812</v>
      </c>
      <c r="H17" s="271">
        <v>81.2</v>
      </c>
      <c r="I17" s="266" t="s">
        <v>800</v>
      </c>
    </row>
    <row r="18" spans="1:9" ht="30" x14ac:dyDescent="0.25">
      <c r="A18" s="10">
        <v>10707107</v>
      </c>
      <c r="B18" s="6" t="s">
        <v>121</v>
      </c>
      <c r="C18" s="270" t="s">
        <v>1242</v>
      </c>
      <c r="D18" s="270" t="s">
        <v>1243</v>
      </c>
      <c r="E18" s="13" t="s">
        <v>815</v>
      </c>
      <c r="F18" s="45">
        <v>20</v>
      </c>
      <c r="G18" s="271" t="s">
        <v>812</v>
      </c>
      <c r="H18" s="271">
        <v>90</v>
      </c>
      <c r="I18" s="266" t="s">
        <v>800</v>
      </c>
    </row>
    <row r="19" spans="1:9" ht="45.75" thickBot="1" x14ac:dyDescent="0.3">
      <c r="A19" s="10">
        <v>10707107</v>
      </c>
      <c r="B19" s="6" t="s">
        <v>121</v>
      </c>
      <c r="C19" s="270" t="s">
        <v>1244</v>
      </c>
      <c r="D19" s="270" t="s">
        <v>1245</v>
      </c>
      <c r="E19" s="13" t="s">
        <v>815</v>
      </c>
      <c r="F19" s="45">
        <v>20</v>
      </c>
      <c r="G19" s="271" t="s">
        <v>812</v>
      </c>
      <c r="H19" s="271">
        <v>80</v>
      </c>
      <c r="I19" s="266" t="s">
        <v>800</v>
      </c>
    </row>
    <row r="20" spans="1:9" ht="60" x14ac:dyDescent="0.25">
      <c r="A20" s="10">
        <v>10707107</v>
      </c>
      <c r="B20" s="6" t="s">
        <v>121</v>
      </c>
      <c r="C20" s="270" t="s">
        <v>1122</v>
      </c>
      <c r="D20" s="264" t="s">
        <v>1123</v>
      </c>
      <c r="E20" s="264" t="s">
        <v>1014</v>
      </c>
      <c r="F20" s="45">
        <v>20</v>
      </c>
      <c r="G20" s="47" t="s">
        <v>812</v>
      </c>
      <c r="H20" s="271">
        <v>80</v>
      </c>
      <c r="I20" s="266" t="s">
        <v>800</v>
      </c>
    </row>
    <row r="21" spans="1:9" x14ac:dyDescent="0.25">
      <c r="A21" s="10"/>
      <c r="B21" s="6"/>
      <c r="C21" s="17"/>
      <c r="D21" s="18"/>
      <c r="E21" s="20"/>
      <c r="F21" s="31"/>
    </row>
    <row r="22" spans="1:9" x14ac:dyDescent="0.25">
      <c r="A22" s="10">
        <v>76531585</v>
      </c>
      <c r="B22" s="6" t="s">
        <v>142</v>
      </c>
      <c r="C22" s="270" t="s">
        <v>813</v>
      </c>
      <c r="D22" s="13" t="s">
        <v>1249</v>
      </c>
      <c r="E22" s="13" t="s">
        <v>815</v>
      </c>
      <c r="F22" s="45">
        <v>20</v>
      </c>
      <c r="G22" s="266" t="s">
        <v>812</v>
      </c>
      <c r="H22" s="271">
        <v>93.5</v>
      </c>
      <c r="I22" s="266" t="s">
        <v>800</v>
      </c>
    </row>
    <row r="23" spans="1:9" x14ac:dyDescent="0.25">
      <c r="A23" s="10">
        <v>76531585</v>
      </c>
      <c r="B23" s="6" t="s">
        <v>142</v>
      </c>
      <c r="C23" s="270" t="s">
        <v>1238</v>
      </c>
      <c r="D23" s="13" t="s">
        <v>1239</v>
      </c>
      <c r="E23" s="13" t="s">
        <v>815</v>
      </c>
      <c r="F23" s="45">
        <v>20</v>
      </c>
      <c r="G23" s="266" t="s">
        <v>812</v>
      </c>
      <c r="H23" s="271">
        <v>63.6</v>
      </c>
      <c r="I23" s="269" t="s">
        <v>800</v>
      </c>
    </row>
    <row r="24" spans="1:9" x14ac:dyDescent="0.25">
      <c r="A24" s="10">
        <v>76531585</v>
      </c>
      <c r="B24" s="6" t="s">
        <v>142</v>
      </c>
      <c r="C24" s="13" t="s">
        <v>1240</v>
      </c>
      <c r="D24" s="13" t="s">
        <v>1241</v>
      </c>
      <c r="E24" s="13" t="s">
        <v>815</v>
      </c>
      <c r="F24" s="45">
        <v>20</v>
      </c>
      <c r="G24" s="266" t="s">
        <v>812</v>
      </c>
      <c r="H24" s="271">
        <v>81.2</v>
      </c>
      <c r="I24" s="266" t="s">
        <v>800</v>
      </c>
    </row>
    <row r="25" spans="1:9" ht="30" x14ac:dyDescent="0.25">
      <c r="A25" s="10">
        <v>76531585</v>
      </c>
      <c r="B25" s="6" t="s">
        <v>142</v>
      </c>
      <c r="C25" s="270" t="s">
        <v>1242</v>
      </c>
      <c r="D25" s="323" t="s">
        <v>1243</v>
      </c>
      <c r="E25" s="13" t="s">
        <v>815</v>
      </c>
      <c r="F25" s="45">
        <v>20</v>
      </c>
      <c r="G25" s="266" t="s">
        <v>812</v>
      </c>
      <c r="H25" s="324">
        <v>90</v>
      </c>
      <c r="I25" s="266" t="s">
        <v>800</v>
      </c>
    </row>
    <row r="26" spans="1:9" ht="45" x14ac:dyDescent="0.25">
      <c r="A26" s="10">
        <v>76531585</v>
      </c>
      <c r="B26" s="6" t="s">
        <v>142</v>
      </c>
      <c r="C26" s="270" t="s">
        <v>1244</v>
      </c>
      <c r="D26" s="323" t="s">
        <v>1245</v>
      </c>
      <c r="E26" s="13" t="s">
        <v>1250</v>
      </c>
      <c r="F26" s="45">
        <v>20</v>
      </c>
      <c r="G26" s="266" t="s">
        <v>812</v>
      </c>
      <c r="H26" s="324">
        <v>80</v>
      </c>
      <c r="I26" s="266" t="s">
        <v>800</v>
      </c>
    </row>
    <row r="27" spans="1:9" x14ac:dyDescent="0.25">
      <c r="A27" s="10"/>
      <c r="B27" s="6"/>
      <c r="C27" s="17"/>
      <c r="D27" s="18"/>
      <c r="E27" s="20"/>
      <c r="F27" s="31"/>
    </row>
    <row r="28" spans="1:9" x14ac:dyDescent="0.25">
      <c r="A28" s="10">
        <v>47018197</v>
      </c>
      <c r="B28" s="6" t="s">
        <v>147</v>
      </c>
      <c r="C28" s="270" t="s">
        <v>813</v>
      </c>
      <c r="D28" s="13" t="s">
        <v>1249</v>
      </c>
      <c r="E28" s="13" t="s">
        <v>815</v>
      </c>
      <c r="F28" s="45">
        <v>20</v>
      </c>
      <c r="G28" s="266" t="s">
        <v>812</v>
      </c>
      <c r="H28" s="271">
        <v>93.5</v>
      </c>
      <c r="I28" s="266" t="s">
        <v>800</v>
      </c>
    </row>
    <row r="29" spans="1:9" x14ac:dyDescent="0.25">
      <c r="A29" s="10">
        <v>47018197</v>
      </c>
      <c r="B29" s="6" t="s">
        <v>147</v>
      </c>
      <c r="C29" s="13" t="s">
        <v>1251</v>
      </c>
      <c r="D29" s="13" t="s">
        <v>1252</v>
      </c>
      <c r="E29" s="13" t="s">
        <v>815</v>
      </c>
      <c r="F29" s="45">
        <v>20</v>
      </c>
      <c r="G29" s="266" t="s">
        <v>812</v>
      </c>
      <c r="H29" s="271">
        <v>63.6</v>
      </c>
      <c r="I29" s="266" t="s">
        <v>800</v>
      </c>
    </row>
    <row r="30" spans="1:9" x14ac:dyDescent="0.25">
      <c r="A30" s="10">
        <v>47018197</v>
      </c>
      <c r="B30" s="6" t="s">
        <v>147</v>
      </c>
      <c r="C30" s="13" t="s">
        <v>1240</v>
      </c>
      <c r="D30" s="13" t="s">
        <v>1241</v>
      </c>
      <c r="E30" s="13" t="s">
        <v>815</v>
      </c>
      <c r="F30" s="45">
        <v>20</v>
      </c>
      <c r="G30" s="266" t="s">
        <v>812</v>
      </c>
      <c r="H30" s="271">
        <v>81.2</v>
      </c>
      <c r="I30" s="266" t="s">
        <v>800</v>
      </c>
    </row>
    <row r="31" spans="1:9" ht="30" x14ac:dyDescent="0.25">
      <c r="A31" s="10">
        <v>47018197</v>
      </c>
      <c r="B31" s="6" t="s">
        <v>147</v>
      </c>
      <c r="C31" s="270" t="s">
        <v>1242</v>
      </c>
      <c r="D31" s="323" t="s">
        <v>1243</v>
      </c>
      <c r="E31" s="13" t="s">
        <v>815</v>
      </c>
      <c r="F31" s="45">
        <v>20</v>
      </c>
      <c r="G31" s="266" t="s">
        <v>812</v>
      </c>
      <c r="H31" s="324">
        <v>90</v>
      </c>
      <c r="I31" s="266" t="s">
        <v>800</v>
      </c>
    </row>
    <row r="32" spans="1:9" ht="45" x14ac:dyDescent="0.25">
      <c r="A32" s="10">
        <v>47018197</v>
      </c>
      <c r="B32" s="6" t="s">
        <v>147</v>
      </c>
      <c r="C32" s="270" t="s">
        <v>1244</v>
      </c>
      <c r="D32" s="323" t="s">
        <v>1245</v>
      </c>
      <c r="E32" s="13" t="s">
        <v>1253</v>
      </c>
      <c r="F32" s="45">
        <v>20</v>
      </c>
      <c r="G32" s="266" t="s">
        <v>812</v>
      </c>
      <c r="H32" s="324">
        <v>80</v>
      </c>
      <c r="I32" s="266" t="s">
        <v>800</v>
      </c>
    </row>
    <row r="33" spans="1:9" x14ac:dyDescent="0.25">
      <c r="A33" s="318"/>
      <c r="B33" s="319"/>
      <c r="C33" s="17"/>
      <c r="D33" s="18"/>
      <c r="E33" s="20"/>
      <c r="F33" s="31"/>
    </row>
    <row r="34" spans="1:9" x14ac:dyDescent="0.25">
      <c r="A34" s="318">
        <v>76548302</v>
      </c>
      <c r="B34" s="319" t="s">
        <v>152</v>
      </c>
      <c r="C34" s="270" t="s">
        <v>813</v>
      </c>
      <c r="D34" s="13" t="s">
        <v>1249</v>
      </c>
      <c r="E34" s="13" t="s">
        <v>815</v>
      </c>
      <c r="F34" s="45">
        <v>20</v>
      </c>
      <c r="G34" s="266" t="s">
        <v>812</v>
      </c>
      <c r="H34" s="271">
        <v>93.5</v>
      </c>
      <c r="I34" s="266" t="s">
        <v>800</v>
      </c>
    </row>
    <row r="35" spans="1:9" x14ac:dyDescent="0.25">
      <c r="A35" s="318">
        <v>76548302</v>
      </c>
      <c r="B35" s="319" t="s">
        <v>152</v>
      </c>
      <c r="C35" s="270" t="s">
        <v>1238</v>
      </c>
      <c r="D35" s="13" t="s">
        <v>1239</v>
      </c>
      <c r="E35" s="13" t="s">
        <v>815</v>
      </c>
      <c r="F35" s="45">
        <v>20</v>
      </c>
      <c r="G35" s="266" t="s">
        <v>812</v>
      </c>
      <c r="H35" s="271">
        <v>63.6</v>
      </c>
      <c r="I35" s="269" t="s">
        <v>800</v>
      </c>
    </row>
    <row r="36" spans="1:9" x14ac:dyDescent="0.25">
      <c r="A36" s="318">
        <v>76548302</v>
      </c>
      <c r="B36" s="319" t="s">
        <v>152</v>
      </c>
      <c r="C36" s="13" t="s">
        <v>1240</v>
      </c>
      <c r="D36" s="13" t="s">
        <v>1241</v>
      </c>
      <c r="E36" s="13" t="s">
        <v>815</v>
      </c>
      <c r="F36" s="45">
        <v>20</v>
      </c>
      <c r="G36" s="266" t="s">
        <v>812</v>
      </c>
      <c r="H36" s="271">
        <v>81.2</v>
      </c>
      <c r="I36" s="266" t="s">
        <v>800</v>
      </c>
    </row>
    <row r="37" spans="1:9" ht="30" x14ac:dyDescent="0.25">
      <c r="A37" s="318">
        <v>76548302</v>
      </c>
      <c r="B37" s="319" t="s">
        <v>152</v>
      </c>
      <c r="C37" s="270" t="s">
        <v>1242</v>
      </c>
      <c r="D37" s="323" t="s">
        <v>1243</v>
      </c>
      <c r="E37" s="13" t="s">
        <v>815</v>
      </c>
      <c r="F37" s="45">
        <v>20</v>
      </c>
      <c r="G37" s="266" t="s">
        <v>812</v>
      </c>
      <c r="H37" s="324">
        <v>90</v>
      </c>
      <c r="I37" s="266" t="s">
        <v>800</v>
      </c>
    </row>
    <row r="38" spans="1:9" ht="45" x14ac:dyDescent="0.25">
      <c r="A38" s="318">
        <v>76548302</v>
      </c>
      <c r="B38" s="319" t="s">
        <v>152</v>
      </c>
      <c r="C38" s="270" t="s">
        <v>1244</v>
      </c>
      <c r="D38" s="323" t="s">
        <v>1245</v>
      </c>
      <c r="E38" s="13" t="s">
        <v>1250</v>
      </c>
      <c r="F38" s="45">
        <v>20</v>
      </c>
      <c r="G38" s="266" t="s">
        <v>812</v>
      </c>
      <c r="H38" s="324">
        <v>80</v>
      </c>
      <c r="I38" s="266" t="s">
        <v>800</v>
      </c>
    </row>
    <row r="39" spans="1:9" x14ac:dyDescent="0.25">
      <c r="A39" s="318"/>
      <c r="B39" s="319"/>
      <c r="C39" s="17"/>
      <c r="D39" s="18"/>
      <c r="E39" s="20"/>
      <c r="F39" s="31"/>
    </row>
    <row r="40" spans="1:9" x14ac:dyDescent="0.25">
      <c r="A40" s="318">
        <v>73256517</v>
      </c>
      <c r="B40" s="319" t="s">
        <v>154</v>
      </c>
      <c r="C40" s="270" t="s">
        <v>813</v>
      </c>
      <c r="D40" s="13" t="s">
        <v>1249</v>
      </c>
      <c r="E40" s="13" t="s">
        <v>815</v>
      </c>
      <c r="F40" s="45">
        <v>20</v>
      </c>
      <c r="G40" s="266" t="s">
        <v>812</v>
      </c>
      <c r="H40" s="271">
        <v>93.5</v>
      </c>
      <c r="I40" s="266" t="s">
        <v>800</v>
      </c>
    </row>
    <row r="41" spans="1:9" x14ac:dyDescent="0.25">
      <c r="A41" s="318">
        <v>73256517</v>
      </c>
      <c r="B41" s="319" t="s">
        <v>154</v>
      </c>
      <c r="C41" s="13" t="s">
        <v>1251</v>
      </c>
      <c r="D41" s="13" t="s">
        <v>1252</v>
      </c>
      <c r="E41" s="13" t="s">
        <v>815</v>
      </c>
      <c r="F41" s="45">
        <v>20</v>
      </c>
      <c r="G41" s="266" t="s">
        <v>812</v>
      </c>
      <c r="H41" s="271">
        <v>63.6</v>
      </c>
      <c r="I41" s="266" t="s">
        <v>800</v>
      </c>
    </row>
    <row r="42" spans="1:9" x14ac:dyDescent="0.25">
      <c r="A42" s="318">
        <v>73256517</v>
      </c>
      <c r="B42" s="319" t="s">
        <v>154</v>
      </c>
      <c r="C42" s="13" t="s">
        <v>1240</v>
      </c>
      <c r="D42" s="13" t="s">
        <v>1241</v>
      </c>
      <c r="E42" s="13" t="s">
        <v>815</v>
      </c>
      <c r="F42" s="45">
        <v>20</v>
      </c>
      <c r="G42" s="266" t="s">
        <v>812</v>
      </c>
      <c r="H42" s="271">
        <v>81.2</v>
      </c>
      <c r="I42" s="266" t="s">
        <v>800</v>
      </c>
    </row>
    <row r="43" spans="1:9" ht="30" x14ac:dyDescent="0.25">
      <c r="A43" s="318">
        <v>73256517</v>
      </c>
      <c r="B43" s="319" t="s">
        <v>154</v>
      </c>
      <c r="C43" s="270" t="s">
        <v>1242</v>
      </c>
      <c r="D43" s="323" t="s">
        <v>1243</v>
      </c>
      <c r="E43" s="13" t="s">
        <v>815</v>
      </c>
      <c r="F43" s="45">
        <v>20</v>
      </c>
      <c r="G43" s="266" t="s">
        <v>812</v>
      </c>
      <c r="H43" s="324">
        <v>90</v>
      </c>
      <c r="I43" s="266" t="s">
        <v>800</v>
      </c>
    </row>
    <row r="44" spans="1:9" ht="45" x14ac:dyDescent="0.25">
      <c r="A44" s="318">
        <v>73256517</v>
      </c>
      <c r="B44" s="319" t="s">
        <v>154</v>
      </c>
      <c r="C44" s="270" t="s">
        <v>1244</v>
      </c>
      <c r="D44" s="323" t="s">
        <v>1245</v>
      </c>
      <c r="E44" s="13" t="s">
        <v>1253</v>
      </c>
      <c r="F44" s="45">
        <v>20</v>
      </c>
      <c r="G44" s="266" t="s">
        <v>812</v>
      </c>
      <c r="H44" s="324">
        <v>80</v>
      </c>
      <c r="I44" s="266" t="s">
        <v>800</v>
      </c>
    </row>
    <row r="45" spans="1:9" x14ac:dyDescent="0.25">
      <c r="A45" s="315"/>
      <c r="B45" s="316"/>
      <c r="C45" s="17"/>
      <c r="D45" s="18"/>
      <c r="E45" s="20"/>
      <c r="F45" s="31"/>
    </row>
    <row r="46" spans="1:9" x14ac:dyDescent="0.25">
      <c r="A46" s="315">
        <v>47290015</v>
      </c>
      <c r="B46" s="316" t="s">
        <v>159</v>
      </c>
      <c r="C46" s="270" t="s">
        <v>813</v>
      </c>
      <c r="D46" s="13" t="s">
        <v>1249</v>
      </c>
      <c r="E46" s="13" t="s">
        <v>815</v>
      </c>
      <c r="F46" s="45">
        <v>20</v>
      </c>
      <c r="G46" s="266" t="s">
        <v>812</v>
      </c>
      <c r="H46" s="271">
        <v>93.5</v>
      </c>
      <c r="I46" s="266" t="s">
        <v>800</v>
      </c>
    </row>
    <row r="47" spans="1:9" x14ac:dyDescent="0.25">
      <c r="A47" s="315">
        <v>47290015</v>
      </c>
      <c r="B47" s="316" t="s">
        <v>159</v>
      </c>
      <c r="C47" s="13" t="s">
        <v>1251</v>
      </c>
      <c r="D47" s="13" t="s">
        <v>1252</v>
      </c>
      <c r="E47" s="13" t="s">
        <v>815</v>
      </c>
      <c r="F47" s="45">
        <v>20</v>
      </c>
      <c r="G47" s="266" t="s">
        <v>812</v>
      </c>
      <c r="H47" s="271">
        <v>63.6</v>
      </c>
      <c r="I47" s="266" t="s">
        <v>800</v>
      </c>
    </row>
    <row r="48" spans="1:9" x14ac:dyDescent="0.25">
      <c r="A48" s="315">
        <v>47290015</v>
      </c>
      <c r="B48" s="316" t="s">
        <v>159</v>
      </c>
      <c r="C48" s="13" t="s">
        <v>1240</v>
      </c>
      <c r="D48" s="13" t="s">
        <v>1241</v>
      </c>
      <c r="E48" s="13" t="s">
        <v>815</v>
      </c>
      <c r="F48" s="45">
        <v>20</v>
      </c>
      <c r="G48" s="266" t="s">
        <v>812</v>
      </c>
      <c r="H48" s="271">
        <v>81.2</v>
      </c>
      <c r="I48" s="266" t="s">
        <v>800</v>
      </c>
    </row>
    <row r="49" spans="1:9" ht="30" x14ac:dyDescent="0.25">
      <c r="A49" s="315">
        <v>47290015</v>
      </c>
      <c r="B49" s="316" t="s">
        <v>159</v>
      </c>
      <c r="C49" s="270" t="s">
        <v>1242</v>
      </c>
      <c r="D49" s="323" t="s">
        <v>1243</v>
      </c>
      <c r="E49" s="13" t="s">
        <v>815</v>
      </c>
      <c r="F49" s="45">
        <v>20</v>
      </c>
      <c r="G49" s="266" t="s">
        <v>812</v>
      </c>
      <c r="H49" s="324">
        <v>90</v>
      </c>
      <c r="I49" s="266" t="s">
        <v>800</v>
      </c>
    </row>
    <row r="50" spans="1:9" ht="45" x14ac:dyDescent="0.25">
      <c r="A50" s="315">
        <v>47290015</v>
      </c>
      <c r="B50" s="316" t="s">
        <v>159</v>
      </c>
      <c r="C50" s="270" t="s">
        <v>1244</v>
      </c>
      <c r="D50" s="323" t="s">
        <v>1245</v>
      </c>
      <c r="E50" s="13" t="s">
        <v>1253</v>
      </c>
      <c r="F50" s="45">
        <v>20</v>
      </c>
      <c r="G50" s="266" t="s">
        <v>812</v>
      </c>
      <c r="H50" s="324">
        <v>80</v>
      </c>
      <c r="I50" s="266" t="s">
        <v>800</v>
      </c>
    </row>
    <row r="51" spans="1:9" x14ac:dyDescent="0.25">
      <c r="A51" s="318"/>
      <c r="B51" s="319"/>
      <c r="C51" s="17"/>
      <c r="D51" s="18"/>
      <c r="E51" s="20"/>
      <c r="F51" s="31"/>
    </row>
    <row r="52" spans="1:9" x14ac:dyDescent="0.25">
      <c r="A52" s="318">
        <v>70667579</v>
      </c>
      <c r="B52" s="319" t="s">
        <v>177</v>
      </c>
      <c r="C52" s="270" t="s">
        <v>813</v>
      </c>
      <c r="D52" s="13" t="s">
        <v>1249</v>
      </c>
      <c r="E52" s="13" t="s">
        <v>815</v>
      </c>
      <c r="F52" s="45">
        <v>20</v>
      </c>
      <c r="G52" s="266" t="s">
        <v>812</v>
      </c>
      <c r="H52" s="271">
        <v>93.5</v>
      </c>
      <c r="I52" s="266" t="s">
        <v>800</v>
      </c>
    </row>
    <row r="53" spans="1:9" x14ac:dyDescent="0.25">
      <c r="A53" s="318">
        <v>70667579</v>
      </c>
      <c r="B53" s="319" t="s">
        <v>177</v>
      </c>
      <c r="C53" s="270" t="s">
        <v>1238</v>
      </c>
      <c r="D53" s="13" t="s">
        <v>1239</v>
      </c>
      <c r="E53" s="13" t="s">
        <v>815</v>
      </c>
      <c r="F53" s="45">
        <v>20</v>
      </c>
      <c r="G53" s="266" t="s">
        <v>812</v>
      </c>
      <c r="H53" s="271">
        <v>63.6</v>
      </c>
      <c r="I53" s="269" t="s">
        <v>800</v>
      </c>
    </row>
    <row r="54" spans="1:9" x14ac:dyDescent="0.25">
      <c r="A54" s="318">
        <v>70667579</v>
      </c>
      <c r="B54" s="319" t="s">
        <v>177</v>
      </c>
      <c r="C54" s="13" t="s">
        <v>1240</v>
      </c>
      <c r="D54" s="13" t="s">
        <v>1241</v>
      </c>
      <c r="E54" s="13" t="s">
        <v>815</v>
      </c>
      <c r="F54" s="45">
        <v>20</v>
      </c>
      <c r="G54" s="266" t="s">
        <v>812</v>
      </c>
      <c r="H54" s="271">
        <v>81.2</v>
      </c>
      <c r="I54" s="266" t="s">
        <v>800</v>
      </c>
    </row>
    <row r="55" spans="1:9" ht="30" x14ac:dyDescent="0.25">
      <c r="A55" s="318">
        <v>70667579</v>
      </c>
      <c r="B55" s="319" t="s">
        <v>177</v>
      </c>
      <c r="C55" s="270" t="s">
        <v>1242</v>
      </c>
      <c r="D55" s="323" t="s">
        <v>1243</v>
      </c>
      <c r="E55" s="13" t="s">
        <v>815</v>
      </c>
      <c r="F55" s="45">
        <v>20</v>
      </c>
      <c r="G55" s="266" t="s">
        <v>812</v>
      </c>
      <c r="H55" s="324">
        <v>90</v>
      </c>
      <c r="I55" s="266" t="s">
        <v>800</v>
      </c>
    </row>
    <row r="56" spans="1:9" ht="45" x14ac:dyDescent="0.25">
      <c r="A56" s="318">
        <v>70667579</v>
      </c>
      <c r="B56" s="319" t="s">
        <v>177</v>
      </c>
      <c r="C56" s="270" t="s">
        <v>1244</v>
      </c>
      <c r="D56" s="323" t="s">
        <v>1245</v>
      </c>
      <c r="E56" s="13" t="s">
        <v>1250</v>
      </c>
      <c r="F56" s="45">
        <v>20</v>
      </c>
      <c r="G56" s="266" t="s">
        <v>812</v>
      </c>
      <c r="H56" s="324">
        <v>80</v>
      </c>
      <c r="I56" s="266" t="s">
        <v>800</v>
      </c>
    </row>
    <row r="57" spans="1:9" x14ac:dyDescent="0.25">
      <c r="A57" s="318"/>
      <c r="B57" s="319"/>
      <c r="C57" s="17"/>
      <c r="D57" s="18"/>
      <c r="E57" s="20"/>
      <c r="F57" s="31"/>
    </row>
    <row r="58" spans="1:9" x14ac:dyDescent="0.25">
      <c r="A58" s="318">
        <v>25836183</v>
      </c>
      <c r="B58" s="319" t="s">
        <v>194</v>
      </c>
      <c r="C58" s="270" t="s">
        <v>813</v>
      </c>
      <c r="D58" s="13" t="s">
        <v>1249</v>
      </c>
      <c r="E58" s="13" t="s">
        <v>815</v>
      </c>
      <c r="F58" s="45">
        <v>20</v>
      </c>
      <c r="G58" s="266" t="s">
        <v>812</v>
      </c>
      <c r="H58" s="271">
        <v>93.5</v>
      </c>
      <c r="I58" s="266" t="s">
        <v>800</v>
      </c>
    </row>
    <row r="59" spans="1:9" x14ac:dyDescent="0.25">
      <c r="A59" s="318">
        <v>25836183</v>
      </c>
      <c r="B59" s="319" t="s">
        <v>194</v>
      </c>
      <c r="C59" s="13" t="s">
        <v>1251</v>
      </c>
      <c r="D59" s="13" t="s">
        <v>1252</v>
      </c>
      <c r="E59" s="13" t="s">
        <v>815</v>
      </c>
      <c r="F59" s="45">
        <v>20</v>
      </c>
      <c r="G59" s="266" t="s">
        <v>812</v>
      </c>
      <c r="H59" s="271">
        <v>63.6</v>
      </c>
      <c r="I59" s="266" t="s">
        <v>800</v>
      </c>
    </row>
    <row r="60" spans="1:9" x14ac:dyDescent="0.25">
      <c r="A60" s="318">
        <v>25836183</v>
      </c>
      <c r="B60" s="319" t="s">
        <v>194</v>
      </c>
      <c r="C60" s="13" t="s">
        <v>1240</v>
      </c>
      <c r="D60" s="13" t="s">
        <v>1241</v>
      </c>
      <c r="E60" s="13" t="s">
        <v>815</v>
      </c>
      <c r="F60" s="45">
        <v>20</v>
      </c>
      <c r="G60" s="266" t="s">
        <v>812</v>
      </c>
      <c r="H60" s="271">
        <v>81.2</v>
      </c>
      <c r="I60" s="266" t="s">
        <v>800</v>
      </c>
    </row>
    <row r="61" spans="1:9" ht="30" x14ac:dyDescent="0.25">
      <c r="A61" s="318">
        <v>25836183</v>
      </c>
      <c r="B61" s="319" t="s">
        <v>194</v>
      </c>
      <c r="C61" s="270" t="s">
        <v>1242</v>
      </c>
      <c r="D61" s="323" t="s">
        <v>1243</v>
      </c>
      <c r="E61" s="13" t="s">
        <v>815</v>
      </c>
      <c r="F61" s="45">
        <v>20</v>
      </c>
      <c r="G61" s="266" t="s">
        <v>812</v>
      </c>
      <c r="H61" s="324">
        <v>90</v>
      </c>
      <c r="I61" s="266" t="s">
        <v>800</v>
      </c>
    </row>
    <row r="62" spans="1:9" ht="45" x14ac:dyDescent="0.25">
      <c r="A62" s="318">
        <v>25836183</v>
      </c>
      <c r="B62" s="319" t="s">
        <v>194</v>
      </c>
      <c r="C62" s="270" t="s">
        <v>1244</v>
      </c>
      <c r="D62" s="323" t="s">
        <v>1275</v>
      </c>
      <c r="E62" s="13" t="s">
        <v>1253</v>
      </c>
      <c r="F62" s="45">
        <v>20</v>
      </c>
      <c r="G62" s="266" t="s">
        <v>812</v>
      </c>
      <c r="H62" s="324">
        <v>80</v>
      </c>
      <c r="I62" s="266" t="s">
        <v>800</v>
      </c>
    </row>
    <row r="63" spans="1:9" x14ac:dyDescent="0.25">
      <c r="A63" s="318"/>
      <c r="B63" s="319"/>
      <c r="C63" s="17"/>
      <c r="D63" s="18"/>
      <c r="E63" s="20"/>
      <c r="F63" s="31"/>
    </row>
    <row r="64" spans="1:9" x14ac:dyDescent="0.25">
      <c r="A64" s="318">
        <v>73015443</v>
      </c>
      <c r="B64" s="319" t="s">
        <v>198</v>
      </c>
      <c r="C64" s="270" t="s">
        <v>813</v>
      </c>
      <c r="D64" s="13" t="s">
        <v>1249</v>
      </c>
      <c r="E64" s="13" t="s">
        <v>815</v>
      </c>
      <c r="F64" s="45">
        <v>20</v>
      </c>
      <c r="G64" s="266" t="s">
        <v>812</v>
      </c>
      <c r="H64" s="271">
        <v>93.5</v>
      </c>
      <c r="I64" s="266" t="s">
        <v>800</v>
      </c>
    </row>
    <row r="65" spans="1:9" x14ac:dyDescent="0.25">
      <c r="A65" s="318">
        <v>73015443</v>
      </c>
      <c r="B65" s="319" t="s">
        <v>198</v>
      </c>
      <c r="C65" s="13" t="s">
        <v>1251</v>
      </c>
      <c r="D65" s="13" t="s">
        <v>1252</v>
      </c>
      <c r="E65" s="13" t="s">
        <v>815</v>
      </c>
      <c r="F65" s="45">
        <v>20</v>
      </c>
      <c r="G65" s="266" t="s">
        <v>812</v>
      </c>
      <c r="H65" s="271">
        <v>63.6</v>
      </c>
      <c r="I65" s="266" t="s">
        <v>800</v>
      </c>
    </row>
    <row r="66" spans="1:9" x14ac:dyDescent="0.25">
      <c r="A66" s="318">
        <v>73015443</v>
      </c>
      <c r="B66" s="319" t="s">
        <v>198</v>
      </c>
      <c r="C66" s="13" t="s">
        <v>1240</v>
      </c>
      <c r="D66" s="13" t="s">
        <v>1241</v>
      </c>
      <c r="E66" s="13" t="s">
        <v>815</v>
      </c>
      <c r="F66" s="45">
        <v>20</v>
      </c>
      <c r="G66" s="266" t="s">
        <v>812</v>
      </c>
      <c r="H66" s="271">
        <v>81.2</v>
      </c>
      <c r="I66" s="266" t="s">
        <v>800</v>
      </c>
    </row>
    <row r="67" spans="1:9" ht="30" x14ac:dyDescent="0.25">
      <c r="A67" s="318">
        <v>73015443</v>
      </c>
      <c r="B67" s="319" t="s">
        <v>198</v>
      </c>
      <c r="C67" s="270" t="s">
        <v>1242</v>
      </c>
      <c r="D67" s="323" t="s">
        <v>1243</v>
      </c>
      <c r="E67" s="13" t="s">
        <v>815</v>
      </c>
      <c r="F67" s="45">
        <v>20</v>
      </c>
      <c r="G67" s="266" t="s">
        <v>812</v>
      </c>
      <c r="H67" s="324">
        <v>90</v>
      </c>
      <c r="I67" s="266" t="s">
        <v>800</v>
      </c>
    </row>
    <row r="68" spans="1:9" ht="45" x14ac:dyDescent="0.25">
      <c r="A68" s="318">
        <v>73015443</v>
      </c>
      <c r="B68" s="319" t="s">
        <v>198</v>
      </c>
      <c r="C68" s="270" t="s">
        <v>1244</v>
      </c>
      <c r="D68" s="323" t="s">
        <v>1245</v>
      </c>
      <c r="E68" s="13" t="s">
        <v>1253</v>
      </c>
      <c r="F68" s="45">
        <v>20</v>
      </c>
      <c r="G68" s="266" t="s">
        <v>812</v>
      </c>
      <c r="H68" s="324">
        <v>80</v>
      </c>
      <c r="I68" s="266" t="s">
        <v>800</v>
      </c>
    </row>
    <row r="69" spans="1:9" x14ac:dyDescent="0.25">
      <c r="A69" s="318"/>
      <c r="B69" s="319"/>
      <c r="C69" s="17"/>
      <c r="D69" s="31"/>
      <c r="E69" s="20"/>
      <c r="F69" s="31"/>
    </row>
    <row r="70" spans="1:9" x14ac:dyDescent="0.25">
      <c r="A70" s="318">
        <v>48535991</v>
      </c>
      <c r="B70" s="319" t="s">
        <v>206</v>
      </c>
      <c r="C70" s="270" t="s">
        <v>813</v>
      </c>
      <c r="D70" s="13" t="s">
        <v>1249</v>
      </c>
      <c r="E70" s="13" t="s">
        <v>815</v>
      </c>
      <c r="F70" s="45">
        <v>20</v>
      </c>
      <c r="G70" s="266" t="s">
        <v>812</v>
      </c>
      <c r="H70" s="271">
        <v>93.5</v>
      </c>
      <c r="I70" s="266" t="s">
        <v>800</v>
      </c>
    </row>
    <row r="71" spans="1:9" x14ac:dyDescent="0.25">
      <c r="A71" s="318">
        <v>48535991</v>
      </c>
      <c r="B71" s="319" t="s">
        <v>206</v>
      </c>
      <c r="C71" s="270" t="s">
        <v>1238</v>
      </c>
      <c r="D71" s="13" t="s">
        <v>1239</v>
      </c>
      <c r="E71" s="13" t="s">
        <v>815</v>
      </c>
      <c r="F71" s="45">
        <v>20</v>
      </c>
      <c r="G71" s="266" t="s">
        <v>812</v>
      </c>
      <c r="H71" s="271">
        <v>63.6</v>
      </c>
      <c r="I71" s="269" t="s">
        <v>800</v>
      </c>
    </row>
    <row r="72" spans="1:9" x14ac:dyDescent="0.25">
      <c r="A72" s="318">
        <v>48535991</v>
      </c>
      <c r="B72" s="319" t="s">
        <v>206</v>
      </c>
      <c r="C72" s="13" t="s">
        <v>1240</v>
      </c>
      <c r="D72" s="13" t="s">
        <v>1241</v>
      </c>
      <c r="E72" s="13" t="s">
        <v>815</v>
      </c>
      <c r="F72" s="45">
        <v>20</v>
      </c>
      <c r="G72" s="266" t="s">
        <v>812</v>
      </c>
      <c r="H72" s="271">
        <v>81.2</v>
      </c>
      <c r="I72" s="266" t="s">
        <v>800</v>
      </c>
    </row>
    <row r="73" spans="1:9" ht="30" x14ac:dyDescent="0.25">
      <c r="A73" s="318">
        <v>48535991</v>
      </c>
      <c r="B73" s="319" t="s">
        <v>206</v>
      </c>
      <c r="C73" s="270" t="s">
        <v>1242</v>
      </c>
      <c r="D73" s="323" t="s">
        <v>1243</v>
      </c>
      <c r="E73" s="13" t="s">
        <v>815</v>
      </c>
      <c r="F73" s="45">
        <v>20</v>
      </c>
      <c r="G73" s="266" t="s">
        <v>812</v>
      </c>
      <c r="H73" s="324">
        <v>90</v>
      </c>
      <c r="I73" s="266" t="s">
        <v>800</v>
      </c>
    </row>
    <row r="74" spans="1:9" ht="45" x14ac:dyDescent="0.25">
      <c r="A74" s="318">
        <v>48535991</v>
      </c>
      <c r="B74" s="319" t="s">
        <v>206</v>
      </c>
      <c r="C74" s="270" t="s">
        <v>1244</v>
      </c>
      <c r="D74" s="323" t="s">
        <v>1245</v>
      </c>
      <c r="E74" s="13" t="s">
        <v>1250</v>
      </c>
      <c r="F74" s="45">
        <v>20</v>
      </c>
      <c r="G74" s="266" t="s">
        <v>812</v>
      </c>
      <c r="H74" s="324">
        <v>80</v>
      </c>
      <c r="I74" s="266" t="s">
        <v>800</v>
      </c>
    </row>
    <row r="75" spans="1:9" x14ac:dyDescent="0.25">
      <c r="A75" s="318"/>
      <c r="B75" s="319"/>
      <c r="C75" s="17"/>
      <c r="D75" s="31"/>
      <c r="E75" s="20"/>
      <c r="F75" s="31"/>
    </row>
    <row r="76" spans="1:9" x14ac:dyDescent="0.25">
      <c r="A76" s="318">
        <v>46656114</v>
      </c>
      <c r="B76" s="319" t="s">
        <v>236</v>
      </c>
      <c r="C76" s="270" t="s">
        <v>813</v>
      </c>
      <c r="D76" s="13" t="s">
        <v>1249</v>
      </c>
      <c r="E76" s="13" t="s">
        <v>815</v>
      </c>
      <c r="F76" s="45">
        <v>20</v>
      </c>
      <c r="G76" s="266" t="s">
        <v>812</v>
      </c>
      <c r="H76" s="271">
        <v>93.5</v>
      </c>
      <c r="I76" s="266" t="s">
        <v>800</v>
      </c>
    </row>
    <row r="77" spans="1:9" x14ac:dyDescent="0.25">
      <c r="A77" s="318">
        <v>46656114</v>
      </c>
      <c r="B77" s="319" t="s">
        <v>236</v>
      </c>
      <c r="C77" s="270" t="s">
        <v>1238</v>
      </c>
      <c r="D77" s="13" t="s">
        <v>1239</v>
      </c>
      <c r="E77" s="13" t="s">
        <v>815</v>
      </c>
      <c r="F77" s="45">
        <v>20</v>
      </c>
      <c r="G77" s="266" t="s">
        <v>812</v>
      </c>
      <c r="H77" s="271">
        <v>63.6</v>
      </c>
      <c r="I77" s="269" t="s">
        <v>800</v>
      </c>
    </row>
    <row r="78" spans="1:9" x14ac:dyDescent="0.25">
      <c r="A78" s="318">
        <v>46656114</v>
      </c>
      <c r="B78" s="319" t="s">
        <v>236</v>
      </c>
      <c r="C78" s="13" t="s">
        <v>1240</v>
      </c>
      <c r="D78" s="13" t="s">
        <v>1241</v>
      </c>
      <c r="E78" s="13" t="s">
        <v>815</v>
      </c>
      <c r="F78" s="45">
        <v>20</v>
      </c>
      <c r="G78" s="266" t="s">
        <v>812</v>
      </c>
      <c r="H78" s="271">
        <v>81.2</v>
      </c>
      <c r="I78" s="266" t="s">
        <v>800</v>
      </c>
    </row>
    <row r="79" spans="1:9" ht="30" x14ac:dyDescent="0.25">
      <c r="A79" s="318">
        <v>46656114</v>
      </c>
      <c r="B79" s="319" t="s">
        <v>236</v>
      </c>
      <c r="C79" s="270" t="s">
        <v>1242</v>
      </c>
      <c r="D79" s="323" t="s">
        <v>1243</v>
      </c>
      <c r="E79" s="13" t="s">
        <v>815</v>
      </c>
      <c r="F79" s="45">
        <v>20</v>
      </c>
      <c r="G79" s="266" t="s">
        <v>812</v>
      </c>
      <c r="H79" s="324">
        <v>90</v>
      </c>
      <c r="I79" s="266" t="s">
        <v>800</v>
      </c>
    </row>
    <row r="80" spans="1:9" ht="45" x14ac:dyDescent="0.25">
      <c r="A80" s="318">
        <v>46656114</v>
      </c>
      <c r="B80" s="319" t="s">
        <v>236</v>
      </c>
      <c r="C80" s="270" t="s">
        <v>1244</v>
      </c>
      <c r="D80" s="323" t="s">
        <v>1245</v>
      </c>
      <c r="E80" s="13" t="s">
        <v>1250</v>
      </c>
      <c r="F80" s="45">
        <v>20</v>
      </c>
      <c r="G80" s="266" t="s">
        <v>812</v>
      </c>
      <c r="H80" s="324">
        <v>80</v>
      </c>
      <c r="I80" s="266" t="s">
        <v>800</v>
      </c>
    </row>
    <row r="81" spans="1:9" x14ac:dyDescent="0.25">
      <c r="A81" s="318"/>
      <c r="B81" s="319"/>
      <c r="C81" s="17"/>
      <c r="D81" s="18"/>
      <c r="E81" s="20"/>
      <c r="F81" s="31"/>
    </row>
    <row r="82" spans="1:9" x14ac:dyDescent="0.25">
      <c r="A82" s="318">
        <v>47769260</v>
      </c>
      <c r="B82" s="319" t="s">
        <v>245</v>
      </c>
      <c r="C82" s="270" t="s">
        <v>813</v>
      </c>
      <c r="D82" s="13" t="s">
        <v>1249</v>
      </c>
      <c r="E82" s="13" t="s">
        <v>815</v>
      </c>
      <c r="F82" s="45">
        <v>20</v>
      </c>
      <c r="G82" s="266" t="s">
        <v>812</v>
      </c>
      <c r="H82" s="271">
        <v>93.5</v>
      </c>
      <c r="I82" s="266" t="s">
        <v>800</v>
      </c>
    </row>
    <row r="83" spans="1:9" x14ac:dyDescent="0.25">
      <c r="A83" s="318">
        <v>47769260</v>
      </c>
      <c r="B83" s="319" t="s">
        <v>245</v>
      </c>
      <c r="C83" s="270" t="s">
        <v>1238</v>
      </c>
      <c r="D83" s="13" t="s">
        <v>1239</v>
      </c>
      <c r="E83" s="13" t="s">
        <v>815</v>
      </c>
      <c r="F83" s="45">
        <v>20</v>
      </c>
      <c r="G83" s="266" t="s">
        <v>812</v>
      </c>
      <c r="H83" s="271">
        <v>63.6</v>
      </c>
      <c r="I83" s="269" t="s">
        <v>800</v>
      </c>
    </row>
    <row r="84" spans="1:9" x14ac:dyDescent="0.25">
      <c r="A84" s="318">
        <v>47769260</v>
      </c>
      <c r="B84" s="319" t="s">
        <v>245</v>
      </c>
      <c r="C84" s="13" t="s">
        <v>1240</v>
      </c>
      <c r="D84" s="13" t="s">
        <v>1241</v>
      </c>
      <c r="E84" s="13" t="s">
        <v>815</v>
      </c>
      <c r="F84" s="45">
        <v>20</v>
      </c>
      <c r="G84" s="266" t="s">
        <v>812</v>
      </c>
      <c r="H84" s="271">
        <v>81.2</v>
      </c>
      <c r="I84" s="266" t="s">
        <v>800</v>
      </c>
    </row>
    <row r="85" spans="1:9" ht="30" x14ac:dyDescent="0.25">
      <c r="A85" s="318">
        <v>47769260</v>
      </c>
      <c r="B85" s="319" t="s">
        <v>245</v>
      </c>
      <c r="C85" s="270" t="s">
        <v>1242</v>
      </c>
      <c r="D85" s="323" t="s">
        <v>1243</v>
      </c>
      <c r="E85" s="13" t="s">
        <v>815</v>
      </c>
      <c r="F85" s="45">
        <v>20</v>
      </c>
      <c r="G85" s="266" t="s">
        <v>812</v>
      </c>
      <c r="H85" s="324">
        <v>90</v>
      </c>
      <c r="I85" s="266" t="s">
        <v>800</v>
      </c>
    </row>
    <row r="86" spans="1:9" ht="45" x14ac:dyDescent="0.25">
      <c r="A86" s="318">
        <v>47769260</v>
      </c>
      <c r="B86" s="319" t="s">
        <v>245</v>
      </c>
      <c r="C86" s="270" t="s">
        <v>1244</v>
      </c>
      <c r="D86" s="338" t="s">
        <v>1245</v>
      </c>
      <c r="E86" s="13" t="s">
        <v>1250</v>
      </c>
      <c r="F86" s="45">
        <v>20</v>
      </c>
      <c r="G86" s="266" t="s">
        <v>812</v>
      </c>
      <c r="H86" s="324">
        <v>80</v>
      </c>
      <c r="I86" s="266" t="s">
        <v>800</v>
      </c>
    </row>
    <row r="87" spans="1:9" x14ac:dyDescent="0.25">
      <c r="A87" s="315"/>
      <c r="B87" s="316"/>
      <c r="C87" s="17"/>
      <c r="D87" s="18"/>
      <c r="E87" s="20"/>
      <c r="F87" s="31"/>
    </row>
    <row r="88" spans="1:9" x14ac:dyDescent="0.25">
      <c r="A88" s="315">
        <v>44109122</v>
      </c>
      <c r="B88" s="316" t="s">
        <v>255</v>
      </c>
      <c r="C88" s="270" t="s">
        <v>813</v>
      </c>
      <c r="D88" s="13" t="s">
        <v>1249</v>
      </c>
      <c r="E88" s="13" t="s">
        <v>815</v>
      </c>
      <c r="F88" s="45">
        <v>20</v>
      </c>
      <c r="G88" s="266" t="s">
        <v>812</v>
      </c>
      <c r="H88" s="271">
        <v>93.5</v>
      </c>
      <c r="I88" s="266" t="s">
        <v>800</v>
      </c>
    </row>
    <row r="89" spans="1:9" x14ac:dyDescent="0.25">
      <c r="A89" s="315">
        <v>44109122</v>
      </c>
      <c r="B89" s="316" t="s">
        <v>255</v>
      </c>
      <c r="C89" s="13" t="s">
        <v>1251</v>
      </c>
      <c r="D89" s="13" t="s">
        <v>1252</v>
      </c>
      <c r="E89" s="13" t="s">
        <v>815</v>
      </c>
      <c r="F89" s="45">
        <v>20</v>
      </c>
      <c r="G89" s="266" t="s">
        <v>812</v>
      </c>
      <c r="H89" s="271">
        <v>63.6</v>
      </c>
      <c r="I89" s="266" t="s">
        <v>800</v>
      </c>
    </row>
    <row r="90" spans="1:9" x14ac:dyDescent="0.25">
      <c r="A90" s="315">
        <v>44109122</v>
      </c>
      <c r="B90" s="316" t="s">
        <v>255</v>
      </c>
      <c r="C90" s="13" t="s">
        <v>1240</v>
      </c>
      <c r="D90" s="13" t="s">
        <v>1241</v>
      </c>
      <c r="E90" s="13" t="s">
        <v>815</v>
      </c>
      <c r="F90" s="45">
        <v>20</v>
      </c>
      <c r="G90" s="266" t="s">
        <v>812</v>
      </c>
      <c r="H90" s="271">
        <v>81.2</v>
      </c>
      <c r="I90" s="266" t="s">
        <v>800</v>
      </c>
    </row>
    <row r="91" spans="1:9" ht="30" x14ac:dyDescent="0.25">
      <c r="A91" s="315">
        <v>44109122</v>
      </c>
      <c r="B91" s="316" t="s">
        <v>255</v>
      </c>
      <c r="C91" s="270" t="s">
        <v>1242</v>
      </c>
      <c r="D91" s="323" t="s">
        <v>1243</v>
      </c>
      <c r="E91" s="13" t="s">
        <v>815</v>
      </c>
      <c r="F91" s="45">
        <v>20</v>
      </c>
      <c r="G91" s="266" t="s">
        <v>812</v>
      </c>
      <c r="H91" s="324">
        <v>90</v>
      </c>
      <c r="I91" s="266" t="s">
        <v>800</v>
      </c>
    </row>
    <row r="92" spans="1:9" ht="45" x14ac:dyDescent="0.25">
      <c r="A92" s="315">
        <v>44109122</v>
      </c>
      <c r="B92" s="316" t="s">
        <v>255</v>
      </c>
      <c r="C92" s="270" t="s">
        <v>1244</v>
      </c>
      <c r="D92" s="323" t="s">
        <v>1245</v>
      </c>
      <c r="E92" s="13" t="s">
        <v>1253</v>
      </c>
      <c r="F92" s="45">
        <v>20</v>
      </c>
      <c r="G92" s="266" t="s">
        <v>812</v>
      </c>
      <c r="H92" s="324">
        <v>80</v>
      </c>
      <c r="I92" s="266" t="s">
        <v>800</v>
      </c>
    </row>
    <row r="93" spans="1:9" x14ac:dyDescent="0.25">
      <c r="A93" s="318"/>
      <c r="B93" s="319"/>
      <c r="C93" s="17"/>
      <c r="D93" s="18"/>
      <c r="E93" s="20"/>
      <c r="F93" s="31"/>
    </row>
    <row r="94" spans="1:9" x14ac:dyDescent="0.25">
      <c r="A94" s="318">
        <v>42750278</v>
      </c>
      <c r="B94" s="319" t="s">
        <v>264</v>
      </c>
      <c r="C94" s="270" t="s">
        <v>813</v>
      </c>
      <c r="D94" s="13" t="s">
        <v>1249</v>
      </c>
      <c r="E94" s="13" t="s">
        <v>815</v>
      </c>
      <c r="F94" s="45">
        <v>20</v>
      </c>
      <c r="G94" s="266" t="s">
        <v>812</v>
      </c>
      <c r="H94" s="271">
        <v>93.5</v>
      </c>
      <c r="I94" s="266" t="s">
        <v>800</v>
      </c>
    </row>
    <row r="95" spans="1:9" x14ac:dyDescent="0.25">
      <c r="A95" s="318">
        <v>42750278</v>
      </c>
      <c r="B95" s="319" t="s">
        <v>264</v>
      </c>
      <c r="C95" s="270" t="s">
        <v>1238</v>
      </c>
      <c r="D95" s="13" t="s">
        <v>1239</v>
      </c>
      <c r="E95" s="13" t="s">
        <v>815</v>
      </c>
      <c r="F95" s="45">
        <v>20</v>
      </c>
      <c r="G95" s="266" t="s">
        <v>812</v>
      </c>
      <c r="H95" s="271">
        <v>63.6</v>
      </c>
      <c r="I95" s="269" t="s">
        <v>800</v>
      </c>
    </row>
    <row r="96" spans="1:9" x14ac:dyDescent="0.25">
      <c r="A96" s="318">
        <v>42750278</v>
      </c>
      <c r="B96" s="319" t="s">
        <v>264</v>
      </c>
      <c r="C96" s="13" t="s">
        <v>1240</v>
      </c>
      <c r="D96" s="13" t="s">
        <v>1241</v>
      </c>
      <c r="E96" s="13" t="s">
        <v>815</v>
      </c>
      <c r="F96" s="45">
        <v>20</v>
      </c>
      <c r="G96" s="266" t="s">
        <v>812</v>
      </c>
      <c r="H96" s="271">
        <v>81.2</v>
      </c>
      <c r="I96" s="266" t="s">
        <v>800</v>
      </c>
    </row>
    <row r="97" spans="1:9" ht="30" x14ac:dyDescent="0.25">
      <c r="A97" s="318">
        <v>42750278</v>
      </c>
      <c r="B97" s="319" t="s">
        <v>264</v>
      </c>
      <c r="C97" s="270" t="s">
        <v>1242</v>
      </c>
      <c r="D97" s="323" t="s">
        <v>1243</v>
      </c>
      <c r="E97" s="13" t="s">
        <v>815</v>
      </c>
      <c r="F97" s="45">
        <v>20</v>
      </c>
      <c r="G97" s="266" t="s">
        <v>812</v>
      </c>
      <c r="H97" s="324">
        <v>90</v>
      </c>
      <c r="I97" s="266" t="s">
        <v>800</v>
      </c>
    </row>
    <row r="98" spans="1:9" ht="45" x14ac:dyDescent="0.25">
      <c r="A98" s="318">
        <v>42750278</v>
      </c>
      <c r="B98" s="319" t="s">
        <v>264</v>
      </c>
      <c r="C98" s="270" t="s">
        <v>1244</v>
      </c>
      <c r="D98" s="323" t="s">
        <v>1245</v>
      </c>
      <c r="E98" s="13" t="s">
        <v>1250</v>
      </c>
      <c r="F98" s="45">
        <v>20</v>
      </c>
      <c r="G98" s="266" t="s">
        <v>812</v>
      </c>
      <c r="H98" s="324">
        <v>80</v>
      </c>
      <c r="I98" s="266" t="s">
        <v>800</v>
      </c>
    </row>
    <row r="99" spans="1:9" x14ac:dyDescent="0.25">
      <c r="A99" s="315"/>
      <c r="B99" s="316"/>
      <c r="C99" s="17"/>
      <c r="D99" s="18"/>
      <c r="E99" s="20"/>
      <c r="F99" s="31"/>
    </row>
    <row r="100" spans="1:9" x14ac:dyDescent="0.25">
      <c r="A100" s="315">
        <v>10635523</v>
      </c>
      <c r="B100" s="316" t="s">
        <v>292</v>
      </c>
      <c r="C100" s="270" t="s">
        <v>813</v>
      </c>
      <c r="D100" s="13" t="s">
        <v>1249</v>
      </c>
      <c r="E100" s="13" t="s">
        <v>815</v>
      </c>
      <c r="F100" s="45">
        <v>20</v>
      </c>
      <c r="G100" s="266" t="s">
        <v>812</v>
      </c>
      <c r="H100" s="271">
        <v>93.5</v>
      </c>
      <c r="I100" s="266" t="s">
        <v>800</v>
      </c>
    </row>
    <row r="101" spans="1:9" x14ac:dyDescent="0.25">
      <c r="A101" s="315">
        <v>10635523</v>
      </c>
      <c r="B101" s="316" t="s">
        <v>292</v>
      </c>
      <c r="C101" s="13" t="s">
        <v>1251</v>
      </c>
      <c r="D101" s="13" t="s">
        <v>1252</v>
      </c>
      <c r="E101" s="13" t="s">
        <v>815</v>
      </c>
      <c r="F101" s="45">
        <v>20</v>
      </c>
      <c r="G101" s="266" t="s">
        <v>812</v>
      </c>
      <c r="H101" s="271">
        <v>63.6</v>
      </c>
      <c r="I101" s="266" t="s">
        <v>800</v>
      </c>
    </row>
    <row r="102" spans="1:9" x14ac:dyDescent="0.25">
      <c r="A102" s="315">
        <v>10635523</v>
      </c>
      <c r="B102" s="316" t="s">
        <v>292</v>
      </c>
      <c r="C102" s="13" t="s">
        <v>1240</v>
      </c>
      <c r="D102" s="13" t="s">
        <v>1241</v>
      </c>
      <c r="E102" s="13" t="s">
        <v>815</v>
      </c>
      <c r="F102" s="45">
        <v>20</v>
      </c>
      <c r="G102" s="266" t="s">
        <v>812</v>
      </c>
      <c r="H102" s="271">
        <v>81.2</v>
      </c>
      <c r="I102" s="266" t="s">
        <v>800</v>
      </c>
    </row>
    <row r="103" spans="1:9" ht="30" x14ac:dyDescent="0.25">
      <c r="A103" s="315">
        <v>10635523</v>
      </c>
      <c r="B103" s="316" t="s">
        <v>292</v>
      </c>
      <c r="C103" s="270" t="s">
        <v>1242</v>
      </c>
      <c r="D103" s="323" t="s">
        <v>1243</v>
      </c>
      <c r="E103" s="13" t="s">
        <v>815</v>
      </c>
      <c r="F103" s="45">
        <v>20</v>
      </c>
      <c r="G103" s="266" t="s">
        <v>812</v>
      </c>
      <c r="H103" s="324">
        <v>90</v>
      </c>
      <c r="I103" s="266" t="s">
        <v>800</v>
      </c>
    </row>
    <row r="104" spans="1:9" ht="45" x14ac:dyDescent="0.25">
      <c r="A104" s="315">
        <v>10635523</v>
      </c>
      <c r="B104" s="316" t="s">
        <v>292</v>
      </c>
      <c r="C104" s="270" t="s">
        <v>1244</v>
      </c>
      <c r="D104" s="323" t="s">
        <v>1245</v>
      </c>
      <c r="E104" s="13" t="s">
        <v>1253</v>
      </c>
      <c r="F104" s="45">
        <v>20</v>
      </c>
      <c r="G104" s="266" t="s">
        <v>812</v>
      </c>
      <c r="H104" s="324">
        <v>80</v>
      </c>
      <c r="I104" s="266" t="s">
        <v>800</v>
      </c>
    </row>
    <row r="105" spans="1:9" x14ac:dyDescent="0.25">
      <c r="A105" s="318"/>
      <c r="B105" s="319"/>
      <c r="C105" s="17"/>
      <c r="D105" s="18"/>
      <c r="E105" s="20"/>
      <c r="F105" s="31"/>
    </row>
    <row r="106" spans="1:9" x14ac:dyDescent="0.25">
      <c r="A106" s="318">
        <v>702902</v>
      </c>
      <c r="B106" s="319" t="s">
        <v>297</v>
      </c>
      <c r="C106" s="270" t="s">
        <v>813</v>
      </c>
      <c r="D106" s="13" t="s">
        <v>1249</v>
      </c>
      <c r="E106" s="13" t="s">
        <v>815</v>
      </c>
      <c r="F106" s="45">
        <v>20</v>
      </c>
      <c r="G106" s="266" t="s">
        <v>812</v>
      </c>
      <c r="H106" s="271">
        <v>93.5</v>
      </c>
      <c r="I106" s="266" t="s">
        <v>800</v>
      </c>
    </row>
    <row r="107" spans="1:9" x14ac:dyDescent="0.25">
      <c r="A107" s="318">
        <v>702902</v>
      </c>
      <c r="B107" s="319" t="s">
        <v>297</v>
      </c>
      <c r="C107" s="13" t="s">
        <v>1251</v>
      </c>
      <c r="D107" s="13" t="s">
        <v>1252</v>
      </c>
      <c r="E107" s="13" t="s">
        <v>815</v>
      </c>
      <c r="F107" s="45">
        <v>20</v>
      </c>
      <c r="G107" s="266" t="s">
        <v>812</v>
      </c>
      <c r="H107" s="271">
        <v>63.6</v>
      </c>
      <c r="I107" s="266" t="s">
        <v>800</v>
      </c>
    </row>
    <row r="108" spans="1:9" x14ac:dyDescent="0.25">
      <c r="A108" s="318">
        <v>702902</v>
      </c>
      <c r="B108" s="319" t="s">
        <v>297</v>
      </c>
      <c r="C108" s="13" t="s">
        <v>1240</v>
      </c>
      <c r="D108" s="13" t="s">
        <v>1241</v>
      </c>
      <c r="E108" s="13" t="s">
        <v>815</v>
      </c>
      <c r="F108" s="45">
        <v>20</v>
      </c>
      <c r="G108" s="266" t="s">
        <v>812</v>
      </c>
      <c r="H108" s="271">
        <v>81.2</v>
      </c>
      <c r="I108" s="266" t="s">
        <v>800</v>
      </c>
    </row>
    <row r="109" spans="1:9" ht="30" x14ac:dyDescent="0.25">
      <c r="A109" s="318">
        <v>702902</v>
      </c>
      <c r="B109" s="319" t="s">
        <v>297</v>
      </c>
      <c r="C109" s="270" t="s">
        <v>1242</v>
      </c>
      <c r="D109" s="323" t="s">
        <v>1243</v>
      </c>
      <c r="E109" s="13" t="s">
        <v>815</v>
      </c>
      <c r="F109" s="45">
        <v>20</v>
      </c>
      <c r="G109" s="266" t="s">
        <v>812</v>
      </c>
      <c r="H109" s="324">
        <v>90</v>
      </c>
      <c r="I109" s="266" t="s">
        <v>800</v>
      </c>
    </row>
    <row r="110" spans="1:9" ht="45" x14ac:dyDescent="0.25">
      <c r="A110" s="318">
        <v>702902</v>
      </c>
      <c r="B110" s="319" t="s">
        <v>297</v>
      </c>
      <c r="C110" s="270" t="s">
        <v>1244</v>
      </c>
      <c r="D110" s="323" t="s">
        <v>1245</v>
      </c>
      <c r="E110" s="13" t="s">
        <v>1253</v>
      </c>
      <c r="F110" s="45">
        <v>20</v>
      </c>
      <c r="G110" s="266" t="s">
        <v>812</v>
      </c>
      <c r="H110" s="324">
        <v>80</v>
      </c>
      <c r="I110" s="266" t="s">
        <v>800</v>
      </c>
    </row>
    <row r="111" spans="1:9" x14ac:dyDescent="0.25">
      <c r="A111" s="315"/>
      <c r="B111" s="316"/>
      <c r="C111" s="17"/>
      <c r="D111" s="18"/>
      <c r="E111" s="20"/>
      <c r="F111" s="31"/>
    </row>
    <row r="112" spans="1:9" x14ac:dyDescent="0.25">
      <c r="A112" s="315">
        <v>45231349</v>
      </c>
      <c r="B112" s="316" t="s">
        <v>300</v>
      </c>
      <c r="C112" s="270" t="s">
        <v>813</v>
      </c>
      <c r="D112" s="13" t="s">
        <v>1249</v>
      </c>
      <c r="E112" s="13" t="s">
        <v>815</v>
      </c>
      <c r="F112" s="45">
        <v>20</v>
      </c>
      <c r="G112" s="266" t="s">
        <v>812</v>
      </c>
      <c r="H112" s="271">
        <v>93.5</v>
      </c>
      <c r="I112" s="266" t="s">
        <v>800</v>
      </c>
    </row>
    <row r="113" spans="1:9" x14ac:dyDescent="0.25">
      <c r="A113" s="315">
        <v>45231349</v>
      </c>
      <c r="B113" s="316" t="s">
        <v>300</v>
      </c>
      <c r="C113" s="270" t="s">
        <v>1238</v>
      </c>
      <c r="D113" s="13" t="s">
        <v>1239</v>
      </c>
      <c r="E113" s="13" t="s">
        <v>815</v>
      </c>
      <c r="F113" s="45">
        <v>20</v>
      </c>
      <c r="G113" s="266" t="s">
        <v>812</v>
      </c>
      <c r="H113" s="271">
        <v>63.6</v>
      </c>
      <c r="I113" s="269" t="s">
        <v>800</v>
      </c>
    </row>
    <row r="114" spans="1:9" x14ac:dyDescent="0.25">
      <c r="A114" s="315">
        <v>45231349</v>
      </c>
      <c r="B114" s="316" t="s">
        <v>300</v>
      </c>
      <c r="C114" s="13" t="s">
        <v>1240</v>
      </c>
      <c r="D114" s="13" t="s">
        <v>1241</v>
      </c>
      <c r="E114" s="13" t="s">
        <v>815</v>
      </c>
      <c r="F114" s="45">
        <v>20</v>
      </c>
      <c r="G114" s="266" t="s">
        <v>812</v>
      </c>
      <c r="H114" s="271">
        <v>81.2</v>
      </c>
      <c r="I114" s="266" t="s">
        <v>800</v>
      </c>
    </row>
    <row r="115" spans="1:9" ht="30" x14ac:dyDescent="0.25">
      <c r="A115" s="315">
        <v>45231349</v>
      </c>
      <c r="B115" s="316" t="s">
        <v>300</v>
      </c>
      <c r="C115" s="270" t="s">
        <v>1242</v>
      </c>
      <c r="D115" s="323" t="s">
        <v>1243</v>
      </c>
      <c r="E115" s="13" t="s">
        <v>815</v>
      </c>
      <c r="F115" s="45">
        <v>20</v>
      </c>
      <c r="G115" s="266" t="s">
        <v>812</v>
      </c>
      <c r="H115" s="324">
        <v>90</v>
      </c>
      <c r="I115" s="266" t="s">
        <v>800</v>
      </c>
    </row>
    <row r="116" spans="1:9" ht="45" x14ac:dyDescent="0.25">
      <c r="A116" s="315">
        <v>45231349</v>
      </c>
      <c r="B116" s="316" t="s">
        <v>300</v>
      </c>
      <c r="C116" s="270" t="s">
        <v>1244</v>
      </c>
      <c r="D116" s="323" t="s">
        <v>1245</v>
      </c>
      <c r="E116" s="13" t="s">
        <v>1250</v>
      </c>
      <c r="F116" s="45">
        <v>20</v>
      </c>
      <c r="G116" s="266" t="s">
        <v>812</v>
      </c>
      <c r="H116" s="324">
        <v>80</v>
      </c>
      <c r="I116" s="266" t="s">
        <v>800</v>
      </c>
    </row>
    <row r="117" spans="1:9" x14ac:dyDescent="0.25">
      <c r="A117" s="318"/>
      <c r="B117" s="319"/>
      <c r="C117" s="17"/>
      <c r="D117" s="18"/>
      <c r="E117" s="20"/>
      <c r="F117" s="31"/>
    </row>
    <row r="118" spans="1:9" x14ac:dyDescent="0.25">
      <c r="A118" s="318">
        <v>43680875</v>
      </c>
      <c r="B118" s="319" t="s">
        <v>301</v>
      </c>
      <c r="C118" s="270" t="s">
        <v>813</v>
      </c>
      <c r="D118" s="13" t="s">
        <v>1249</v>
      </c>
      <c r="E118" s="13" t="s">
        <v>815</v>
      </c>
      <c r="F118" s="45">
        <v>20</v>
      </c>
      <c r="G118" s="266" t="s">
        <v>812</v>
      </c>
      <c r="H118" s="271">
        <v>93.5</v>
      </c>
      <c r="I118" s="266" t="s">
        <v>800</v>
      </c>
    </row>
    <row r="119" spans="1:9" x14ac:dyDescent="0.25">
      <c r="A119" s="318">
        <v>43680875</v>
      </c>
      <c r="B119" s="319" t="s">
        <v>301</v>
      </c>
      <c r="C119" s="13" t="s">
        <v>1251</v>
      </c>
      <c r="D119" s="13" t="s">
        <v>1252</v>
      </c>
      <c r="E119" s="13" t="s">
        <v>815</v>
      </c>
      <c r="F119" s="45">
        <v>20</v>
      </c>
      <c r="G119" s="266" t="s">
        <v>812</v>
      </c>
      <c r="H119" s="271">
        <v>63.6</v>
      </c>
      <c r="I119" s="266" t="s">
        <v>800</v>
      </c>
    </row>
    <row r="120" spans="1:9" x14ac:dyDescent="0.25">
      <c r="A120" s="318">
        <v>43680875</v>
      </c>
      <c r="B120" s="319" t="s">
        <v>301</v>
      </c>
      <c r="C120" s="13" t="s">
        <v>1240</v>
      </c>
      <c r="D120" s="13" t="s">
        <v>1241</v>
      </c>
      <c r="E120" s="13" t="s">
        <v>815</v>
      </c>
      <c r="F120" s="45">
        <v>20</v>
      </c>
      <c r="G120" s="266" t="s">
        <v>812</v>
      </c>
      <c r="H120" s="271">
        <v>81.2</v>
      </c>
      <c r="I120" s="266" t="s">
        <v>800</v>
      </c>
    </row>
    <row r="121" spans="1:9" ht="30" x14ac:dyDescent="0.25">
      <c r="A121" s="318">
        <v>43680875</v>
      </c>
      <c r="B121" s="319" t="s">
        <v>301</v>
      </c>
      <c r="C121" s="270" t="s">
        <v>1242</v>
      </c>
      <c r="D121" s="323" t="s">
        <v>1243</v>
      </c>
      <c r="E121" s="13" t="s">
        <v>815</v>
      </c>
      <c r="F121" s="45">
        <v>20</v>
      </c>
      <c r="G121" s="266" t="s">
        <v>812</v>
      </c>
      <c r="H121" s="324">
        <v>90</v>
      </c>
      <c r="I121" s="266" t="s">
        <v>800</v>
      </c>
    </row>
    <row r="122" spans="1:9" ht="45" x14ac:dyDescent="0.25">
      <c r="A122" s="318">
        <v>43680875</v>
      </c>
      <c r="B122" s="319" t="s">
        <v>301</v>
      </c>
      <c r="C122" s="270" t="s">
        <v>1244</v>
      </c>
      <c r="D122" s="323" t="s">
        <v>1245</v>
      </c>
      <c r="E122" s="13" t="s">
        <v>1253</v>
      </c>
      <c r="F122" s="45">
        <v>20</v>
      </c>
      <c r="G122" s="266" t="s">
        <v>812</v>
      </c>
      <c r="H122" s="324">
        <v>80</v>
      </c>
      <c r="I122" s="266" t="s">
        <v>800</v>
      </c>
    </row>
    <row r="123" spans="1:9" x14ac:dyDescent="0.25">
      <c r="A123" s="315"/>
      <c r="B123" s="316"/>
      <c r="C123" s="17"/>
      <c r="D123" s="18"/>
      <c r="E123" s="20"/>
      <c r="F123" s="31"/>
    </row>
    <row r="124" spans="1:9" x14ac:dyDescent="0.25">
      <c r="A124" s="315">
        <v>44215498</v>
      </c>
      <c r="B124" s="316" t="s">
        <v>306</v>
      </c>
      <c r="C124" s="270" t="s">
        <v>813</v>
      </c>
      <c r="D124" s="13" t="s">
        <v>1249</v>
      </c>
      <c r="E124" s="13" t="s">
        <v>815</v>
      </c>
      <c r="F124" s="45">
        <v>20</v>
      </c>
      <c r="G124" s="266" t="s">
        <v>812</v>
      </c>
      <c r="H124" s="271">
        <v>93.5</v>
      </c>
      <c r="I124" s="266" t="s">
        <v>800</v>
      </c>
    </row>
    <row r="125" spans="1:9" x14ac:dyDescent="0.25">
      <c r="A125" s="315">
        <v>44215498</v>
      </c>
      <c r="B125" s="316" t="s">
        <v>306</v>
      </c>
      <c r="C125" s="270" t="s">
        <v>1238</v>
      </c>
      <c r="D125" s="13" t="s">
        <v>1239</v>
      </c>
      <c r="E125" s="13" t="s">
        <v>815</v>
      </c>
      <c r="F125" s="45">
        <v>20</v>
      </c>
      <c r="G125" s="266" t="s">
        <v>812</v>
      </c>
      <c r="H125" s="271">
        <v>63.6</v>
      </c>
      <c r="I125" s="269" t="s">
        <v>800</v>
      </c>
    </row>
    <row r="126" spans="1:9" x14ac:dyDescent="0.25">
      <c r="A126" s="315">
        <v>44215498</v>
      </c>
      <c r="B126" s="316" t="s">
        <v>306</v>
      </c>
      <c r="C126" s="13" t="s">
        <v>1240</v>
      </c>
      <c r="D126" s="13" t="s">
        <v>1241</v>
      </c>
      <c r="E126" s="13" t="s">
        <v>815</v>
      </c>
      <c r="F126" s="45">
        <v>20</v>
      </c>
      <c r="G126" s="266" t="s">
        <v>812</v>
      </c>
      <c r="H126" s="271">
        <v>81.2</v>
      </c>
      <c r="I126" s="266" t="s">
        <v>800</v>
      </c>
    </row>
    <row r="127" spans="1:9" ht="30" x14ac:dyDescent="0.25">
      <c r="A127" s="315">
        <v>44215498</v>
      </c>
      <c r="B127" s="316" t="s">
        <v>306</v>
      </c>
      <c r="C127" s="270" t="s">
        <v>1242</v>
      </c>
      <c r="D127" s="323" t="s">
        <v>1243</v>
      </c>
      <c r="E127" s="13" t="s">
        <v>815</v>
      </c>
      <c r="F127" s="45">
        <v>20</v>
      </c>
      <c r="G127" s="266" t="s">
        <v>812</v>
      </c>
      <c r="H127" s="324">
        <v>90</v>
      </c>
      <c r="I127" s="266" t="s">
        <v>800</v>
      </c>
    </row>
    <row r="128" spans="1:9" ht="45" x14ac:dyDescent="0.25">
      <c r="A128" s="315">
        <v>44215498</v>
      </c>
      <c r="B128" s="316" t="s">
        <v>306</v>
      </c>
      <c r="C128" s="270" t="s">
        <v>1244</v>
      </c>
      <c r="D128" s="323" t="s">
        <v>1245</v>
      </c>
      <c r="E128" s="13" t="s">
        <v>1250</v>
      </c>
      <c r="F128" s="45">
        <v>20</v>
      </c>
      <c r="G128" s="266" t="s">
        <v>812</v>
      </c>
      <c r="H128" s="324">
        <v>80</v>
      </c>
      <c r="I128" s="266" t="s">
        <v>800</v>
      </c>
    </row>
    <row r="129" spans="1:9" x14ac:dyDescent="0.25">
      <c r="A129" s="315"/>
      <c r="B129" s="316"/>
      <c r="C129" s="17"/>
      <c r="D129" s="18"/>
      <c r="E129" s="20"/>
      <c r="F129" s="31"/>
    </row>
    <row r="130" spans="1:9" x14ac:dyDescent="0.25">
      <c r="A130" s="315">
        <v>71314185</v>
      </c>
      <c r="B130" s="316" t="s">
        <v>322</v>
      </c>
      <c r="C130" s="270" t="s">
        <v>813</v>
      </c>
      <c r="D130" s="13" t="s">
        <v>1249</v>
      </c>
      <c r="E130" s="13" t="s">
        <v>815</v>
      </c>
      <c r="F130" s="45">
        <v>20</v>
      </c>
      <c r="G130" s="266" t="s">
        <v>812</v>
      </c>
      <c r="H130" s="271">
        <v>93.5</v>
      </c>
      <c r="I130" s="266" t="s">
        <v>800</v>
      </c>
    </row>
    <row r="131" spans="1:9" x14ac:dyDescent="0.25">
      <c r="A131" s="315">
        <v>71314185</v>
      </c>
      <c r="B131" s="316" t="s">
        <v>322</v>
      </c>
      <c r="C131" s="13" t="s">
        <v>1251</v>
      </c>
      <c r="D131" s="13" t="s">
        <v>1252</v>
      </c>
      <c r="E131" s="13" t="s">
        <v>815</v>
      </c>
      <c r="F131" s="45">
        <v>20</v>
      </c>
      <c r="G131" s="266" t="s">
        <v>812</v>
      </c>
      <c r="H131" s="271">
        <v>63.6</v>
      </c>
      <c r="I131" s="266" t="s">
        <v>800</v>
      </c>
    </row>
    <row r="132" spans="1:9" x14ac:dyDescent="0.25">
      <c r="A132" s="315">
        <v>71314185</v>
      </c>
      <c r="B132" s="316" t="s">
        <v>322</v>
      </c>
      <c r="C132" s="13" t="s">
        <v>1240</v>
      </c>
      <c r="D132" s="13" t="s">
        <v>1241</v>
      </c>
      <c r="E132" s="13" t="s">
        <v>815</v>
      </c>
      <c r="F132" s="45">
        <v>20</v>
      </c>
      <c r="G132" s="266" t="s">
        <v>812</v>
      </c>
      <c r="H132" s="271">
        <v>81.2</v>
      </c>
      <c r="I132" s="266" t="s">
        <v>800</v>
      </c>
    </row>
    <row r="133" spans="1:9" ht="30" x14ac:dyDescent="0.25">
      <c r="A133" s="315">
        <v>71314185</v>
      </c>
      <c r="B133" s="316" t="s">
        <v>322</v>
      </c>
      <c r="C133" s="270" t="s">
        <v>1242</v>
      </c>
      <c r="D133" s="323" t="s">
        <v>1243</v>
      </c>
      <c r="E133" s="13" t="s">
        <v>815</v>
      </c>
      <c r="F133" s="45">
        <v>20</v>
      </c>
      <c r="G133" s="266" t="s">
        <v>812</v>
      </c>
      <c r="H133" s="324">
        <v>90</v>
      </c>
      <c r="I133" s="266" t="s">
        <v>800</v>
      </c>
    </row>
    <row r="134" spans="1:9" ht="45" x14ac:dyDescent="0.25">
      <c r="A134" s="315">
        <v>71314185</v>
      </c>
      <c r="B134" s="316" t="s">
        <v>322</v>
      </c>
      <c r="C134" s="270" t="s">
        <v>1244</v>
      </c>
      <c r="D134" s="323" t="s">
        <v>1245</v>
      </c>
      <c r="E134" s="13" t="s">
        <v>1253</v>
      </c>
      <c r="F134" s="45">
        <v>20</v>
      </c>
      <c r="G134" s="266" t="s">
        <v>812</v>
      </c>
      <c r="H134" s="324">
        <v>80</v>
      </c>
      <c r="I134" s="266" t="s">
        <v>800</v>
      </c>
    </row>
    <row r="135" spans="1:9" x14ac:dyDescent="0.25">
      <c r="A135" s="318"/>
      <c r="B135" s="319"/>
      <c r="C135" s="17"/>
      <c r="D135" s="18"/>
      <c r="E135" s="20"/>
      <c r="F135" s="31"/>
    </row>
    <row r="136" spans="1:9" x14ac:dyDescent="0.25">
      <c r="A136" s="318">
        <v>44018735</v>
      </c>
      <c r="B136" s="319" t="s">
        <v>335</v>
      </c>
      <c r="C136" s="270" t="s">
        <v>813</v>
      </c>
      <c r="D136" s="13" t="s">
        <v>1249</v>
      </c>
      <c r="E136" s="13" t="s">
        <v>815</v>
      </c>
      <c r="F136" s="45">
        <v>20</v>
      </c>
      <c r="G136" s="266" t="s">
        <v>812</v>
      </c>
      <c r="H136" s="271">
        <v>93.5</v>
      </c>
      <c r="I136" s="266" t="s">
        <v>800</v>
      </c>
    </row>
    <row r="137" spans="1:9" x14ac:dyDescent="0.25">
      <c r="A137" s="318">
        <v>44018735</v>
      </c>
      <c r="B137" s="319" t="s">
        <v>335</v>
      </c>
      <c r="C137" s="270" t="s">
        <v>1238</v>
      </c>
      <c r="D137" s="13" t="s">
        <v>1239</v>
      </c>
      <c r="E137" s="13" t="s">
        <v>815</v>
      </c>
      <c r="F137" s="45">
        <v>20</v>
      </c>
      <c r="G137" s="266" t="s">
        <v>812</v>
      </c>
      <c r="H137" s="271">
        <v>63.6</v>
      </c>
      <c r="I137" s="269" t="s">
        <v>800</v>
      </c>
    </row>
    <row r="138" spans="1:9" x14ac:dyDescent="0.25">
      <c r="A138" s="318">
        <v>44018735</v>
      </c>
      <c r="B138" s="319" t="s">
        <v>335</v>
      </c>
      <c r="C138" s="13" t="s">
        <v>1240</v>
      </c>
      <c r="D138" s="13" t="s">
        <v>1241</v>
      </c>
      <c r="E138" s="13" t="s">
        <v>815</v>
      </c>
      <c r="F138" s="45">
        <v>20</v>
      </c>
      <c r="G138" s="266" t="s">
        <v>812</v>
      </c>
      <c r="H138" s="271">
        <v>81.2</v>
      </c>
      <c r="I138" s="266" t="s">
        <v>800</v>
      </c>
    </row>
    <row r="139" spans="1:9" ht="30" x14ac:dyDescent="0.25">
      <c r="A139" s="318">
        <v>44018735</v>
      </c>
      <c r="B139" s="319" t="s">
        <v>335</v>
      </c>
      <c r="C139" s="270" t="s">
        <v>1242</v>
      </c>
      <c r="D139" s="323" t="s">
        <v>1243</v>
      </c>
      <c r="E139" s="13" t="s">
        <v>815</v>
      </c>
      <c r="F139" s="45">
        <v>20</v>
      </c>
      <c r="G139" s="266" t="s">
        <v>812</v>
      </c>
      <c r="H139" s="324">
        <v>90</v>
      </c>
      <c r="I139" s="266" t="s">
        <v>800</v>
      </c>
    </row>
    <row r="140" spans="1:9" ht="45" x14ac:dyDescent="0.25">
      <c r="A140" s="318">
        <v>44018735</v>
      </c>
      <c r="B140" s="319" t="s">
        <v>335</v>
      </c>
      <c r="C140" s="270" t="s">
        <v>1244</v>
      </c>
      <c r="D140" s="323" t="s">
        <v>1245</v>
      </c>
      <c r="E140" s="13" t="s">
        <v>1250</v>
      </c>
      <c r="F140" s="45">
        <v>20</v>
      </c>
      <c r="G140" s="266" t="s">
        <v>812</v>
      </c>
      <c r="H140" s="324">
        <v>80</v>
      </c>
      <c r="I140" s="266" t="s">
        <v>800</v>
      </c>
    </row>
    <row r="141" spans="1:9" x14ac:dyDescent="0.25">
      <c r="A141" s="315"/>
      <c r="B141" s="316"/>
      <c r="C141" s="17"/>
      <c r="D141" s="18"/>
      <c r="E141" s="20"/>
      <c r="F141" s="31"/>
    </row>
    <row r="142" spans="1:9" x14ac:dyDescent="0.25">
      <c r="A142" s="315">
        <v>70813624</v>
      </c>
      <c r="B142" s="316" t="s">
        <v>342</v>
      </c>
      <c r="C142" s="270" t="s">
        <v>813</v>
      </c>
      <c r="D142" s="13" t="s">
        <v>1249</v>
      </c>
      <c r="E142" s="13" t="s">
        <v>815</v>
      </c>
      <c r="F142" s="45">
        <v>20</v>
      </c>
      <c r="G142" s="266" t="s">
        <v>812</v>
      </c>
      <c r="H142" s="271">
        <v>93.5</v>
      </c>
      <c r="I142" s="266" t="s">
        <v>800</v>
      </c>
    </row>
    <row r="143" spans="1:9" x14ac:dyDescent="0.25">
      <c r="A143" s="315">
        <v>70813624</v>
      </c>
      <c r="B143" s="316" t="s">
        <v>342</v>
      </c>
      <c r="C143" s="13" t="s">
        <v>1251</v>
      </c>
      <c r="D143" s="13" t="s">
        <v>1252</v>
      </c>
      <c r="E143" s="13" t="s">
        <v>815</v>
      </c>
      <c r="F143" s="45">
        <v>20</v>
      </c>
      <c r="G143" s="266" t="s">
        <v>812</v>
      </c>
      <c r="H143" s="271">
        <v>63.6</v>
      </c>
      <c r="I143" s="266" t="s">
        <v>800</v>
      </c>
    </row>
    <row r="144" spans="1:9" x14ac:dyDescent="0.25">
      <c r="A144" s="315">
        <v>70813624</v>
      </c>
      <c r="B144" s="316" t="s">
        <v>342</v>
      </c>
      <c r="C144" s="13" t="s">
        <v>1240</v>
      </c>
      <c r="D144" s="13" t="s">
        <v>1241</v>
      </c>
      <c r="E144" s="13" t="s">
        <v>815</v>
      </c>
      <c r="F144" s="45">
        <v>20</v>
      </c>
      <c r="G144" s="266" t="s">
        <v>812</v>
      </c>
      <c r="H144" s="271">
        <v>81.2</v>
      </c>
      <c r="I144" s="266" t="s">
        <v>800</v>
      </c>
    </row>
    <row r="145" spans="1:9" ht="30" x14ac:dyDescent="0.25">
      <c r="A145" s="315">
        <v>70813624</v>
      </c>
      <c r="B145" s="316" t="s">
        <v>342</v>
      </c>
      <c r="C145" s="270" t="s">
        <v>1242</v>
      </c>
      <c r="D145" s="323" t="s">
        <v>1243</v>
      </c>
      <c r="E145" s="13" t="s">
        <v>815</v>
      </c>
      <c r="F145" s="45">
        <v>20</v>
      </c>
      <c r="G145" s="266" t="s">
        <v>812</v>
      </c>
      <c r="H145" s="324">
        <v>90</v>
      </c>
      <c r="I145" s="266" t="s">
        <v>800</v>
      </c>
    </row>
    <row r="146" spans="1:9" ht="45" x14ac:dyDescent="0.25">
      <c r="A146" s="315">
        <v>70813624</v>
      </c>
      <c r="B146" s="316" t="s">
        <v>342</v>
      </c>
      <c r="C146" s="270" t="s">
        <v>1244</v>
      </c>
      <c r="D146" s="323" t="s">
        <v>1245</v>
      </c>
      <c r="E146" s="13" t="s">
        <v>1253</v>
      </c>
      <c r="F146" s="45">
        <v>20</v>
      </c>
      <c r="G146" s="266" t="s">
        <v>812</v>
      </c>
      <c r="H146" s="324">
        <v>80</v>
      </c>
      <c r="I146" s="266" t="s">
        <v>800</v>
      </c>
    </row>
    <row r="147" spans="1:9" x14ac:dyDescent="0.25">
      <c r="A147" s="318"/>
      <c r="B147" s="319"/>
      <c r="C147" s="17"/>
      <c r="D147" s="18"/>
      <c r="E147" s="20"/>
      <c r="F147" s="31"/>
    </row>
    <row r="148" spans="1:9" x14ac:dyDescent="0.25">
      <c r="A148" s="318">
        <v>47075001</v>
      </c>
      <c r="B148" s="319" t="s">
        <v>343</v>
      </c>
      <c r="C148" s="270" t="s">
        <v>813</v>
      </c>
      <c r="D148" s="13" t="s">
        <v>1249</v>
      </c>
      <c r="E148" s="13" t="s">
        <v>815</v>
      </c>
      <c r="F148" s="45">
        <v>20</v>
      </c>
      <c r="G148" s="266" t="s">
        <v>812</v>
      </c>
      <c r="H148" s="271">
        <v>93.5</v>
      </c>
      <c r="I148" s="266" t="s">
        <v>800</v>
      </c>
    </row>
    <row r="149" spans="1:9" x14ac:dyDescent="0.25">
      <c r="A149" s="318">
        <v>47075001</v>
      </c>
      <c r="B149" s="319" t="s">
        <v>343</v>
      </c>
      <c r="C149" s="13" t="s">
        <v>1251</v>
      </c>
      <c r="D149" s="13" t="s">
        <v>1252</v>
      </c>
      <c r="E149" s="13" t="s">
        <v>815</v>
      </c>
      <c r="F149" s="45">
        <v>20</v>
      </c>
      <c r="G149" s="266" t="s">
        <v>812</v>
      </c>
      <c r="H149" s="271">
        <v>63.6</v>
      </c>
      <c r="I149" s="266" t="s">
        <v>800</v>
      </c>
    </row>
    <row r="150" spans="1:9" x14ac:dyDescent="0.25">
      <c r="A150" s="318">
        <v>47075001</v>
      </c>
      <c r="B150" s="319" t="s">
        <v>343</v>
      </c>
      <c r="C150" s="13" t="s">
        <v>1240</v>
      </c>
      <c r="D150" s="13" t="s">
        <v>1241</v>
      </c>
      <c r="E150" s="13" t="s">
        <v>815</v>
      </c>
      <c r="F150" s="45">
        <v>20</v>
      </c>
      <c r="G150" s="266" t="s">
        <v>812</v>
      </c>
      <c r="H150" s="271">
        <v>81.2</v>
      </c>
      <c r="I150" s="266" t="s">
        <v>800</v>
      </c>
    </row>
    <row r="151" spans="1:9" ht="30" x14ac:dyDescent="0.25">
      <c r="A151" s="318">
        <v>47075001</v>
      </c>
      <c r="B151" s="319" t="s">
        <v>343</v>
      </c>
      <c r="C151" s="270" t="s">
        <v>1242</v>
      </c>
      <c r="D151" s="323" t="s">
        <v>1243</v>
      </c>
      <c r="E151" s="13" t="s">
        <v>815</v>
      </c>
      <c r="F151" s="45">
        <v>20</v>
      </c>
      <c r="G151" s="266" t="s">
        <v>812</v>
      </c>
      <c r="H151" s="324">
        <v>90</v>
      </c>
      <c r="I151" s="266" t="s">
        <v>800</v>
      </c>
    </row>
    <row r="152" spans="1:9" ht="45" x14ac:dyDescent="0.25">
      <c r="A152" s="318">
        <v>47075001</v>
      </c>
      <c r="B152" s="319" t="s">
        <v>343</v>
      </c>
      <c r="C152" s="270" t="s">
        <v>1244</v>
      </c>
      <c r="D152" s="323" t="s">
        <v>1245</v>
      </c>
      <c r="E152" s="13" t="s">
        <v>1253</v>
      </c>
      <c r="F152" s="45">
        <v>20</v>
      </c>
      <c r="G152" s="266" t="s">
        <v>812</v>
      </c>
      <c r="H152" s="324">
        <v>80</v>
      </c>
      <c r="I152" s="266" t="s">
        <v>800</v>
      </c>
    </row>
    <row r="153" spans="1:9" x14ac:dyDescent="0.25">
      <c r="A153" s="315"/>
      <c r="B153" s="316"/>
      <c r="C153" s="17"/>
      <c r="D153" s="18"/>
      <c r="E153" s="20"/>
      <c r="F153" s="31"/>
    </row>
    <row r="154" spans="1:9" x14ac:dyDescent="0.25">
      <c r="A154" s="315">
        <v>70883345</v>
      </c>
      <c r="B154" s="316" t="s">
        <v>346</v>
      </c>
      <c r="C154" s="270" t="s">
        <v>813</v>
      </c>
      <c r="D154" s="13" t="s">
        <v>1249</v>
      </c>
      <c r="E154" s="13" t="s">
        <v>815</v>
      </c>
      <c r="F154" s="45">
        <v>20</v>
      </c>
      <c r="G154" s="266" t="s">
        <v>812</v>
      </c>
      <c r="H154" s="271">
        <v>93.5</v>
      </c>
      <c r="I154" s="266" t="s">
        <v>800</v>
      </c>
    </row>
    <row r="155" spans="1:9" x14ac:dyDescent="0.25">
      <c r="A155" s="315">
        <v>70883345</v>
      </c>
      <c r="B155" s="316" t="s">
        <v>346</v>
      </c>
      <c r="C155" s="270" t="s">
        <v>1238</v>
      </c>
      <c r="D155" s="13" t="s">
        <v>1239</v>
      </c>
      <c r="E155" s="13" t="s">
        <v>815</v>
      </c>
      <c r="F155" s="45">
        <v>20</v>
      </c>
      <c r="G155" s="266" t="s">
        <v>812</v>
      </c>
      <c r="H155" s="271">
        <v>63.6</v>
      </c>
      <c r="I155" s="269" t="s">
        <v>800</v>
      </c>
    </row>
    <row r="156" spans="1:9" x14ac:dyDescent="0.25">
      <c r="A156" s="315">
        <v>70883345</v>
      </c>
      <c r="B156" s="316" t="s">
        <v>346</v>
      </c>
      <c r="C156" s="13" t="s">
        <v>1240</v>
      </c>
      <c r="D156" s="13" t="s">
        <v>1241</v>
      </c>
      <c r="E156" s="13" t="s">
        <v>815</v>
      </c>
      <c r="F156" s="45">
        <v>20</v>
      </c>
      <c r="G156" s="266" t="s">
        <v>812</v>
      </c>
      <c r="H156" s="271">
        <v>81.2</v>
      </c>
      <c r="I156" s="266" t="s">
        <v>800</v>
      </c>
    </row>
    <row r="157" spans="1:9" ht="30" x14ac:dyDescent="0.25">
      <c r="A157" s="315">
        <v>70883345</v>
      </c>
      <c r="B157" s="316" t="s">
        <v>346</v>
      </c>
      <c r="C157" s="270" t="s">
        <v>1242</v>
      </c>
      <c r="D157" s="323" t="s">
        <v>1243</v>
      </c>
      <c r="E157" s="13" t="s">
        <v>815</v>
      </c>
      <c r="F157" s="45">
        <v>20</v>
      </c>
      <c r="G157" s="266" t="s">
        <v>812</v>
      </c>
      <c r="H157" s="324">
        <v>90</v>
      </c>
      <c r="I157" s="266" t="s">
        <v>800</v>
      </c>
    </row>
    <row r="158" spans="1:9" ht="45" x14ac:dyDescent="0.25">
      <c r="A158" s="315">
        <v>70883345</v>
      </c>
      <c r="B158" s="316" t="s">
        <v>346</v>
      </c>
      <c r="C158" s="270" t="s">
        <v>1244</v>
      </c>
      <c r="D158" s="323" t="s">
        <v>1245</v>
      </c>
      <c r="E158" s="13" t="s">
        <v>1250</v>
      </c>
      <c r="F158" s="45">
        <v>20</v>
      </c>
      <c r="G158" s="266" t="s">
        <v>812</v>
      </c>
      <c r="H158" s="324">
        <v>80</v>
      </c>
      <c r="I158" s="266" t="s">
        <v>800</v>
      </c>
    </row>
    <row r="159" spans="1:9" x14ac:dyDescent="0.25">
      <c r="A159" s="318"/>
      <c r="B159" s="319"/>
      <c r="C159" s="17"/>
      <c r="D159" s="18"/>
      <c r="E159" s="20"/>
      <c r="F159" s="31"/>
    </row>
    <row r="160" spans="1:9" x14ac:dyDescent="0.25">
      <c r="A160" s="318">
        <v>45347749</v>
      </c>
      <c r="B160" s="319" t="s">
        <v>368</v>
      </c>
      <c r="C160" s="270" t="s">
        <v>813</v>
      </c>
      <c r="D160" s="13" t="s">
        <v>1249</v>
      </c>
      <c r="E160" s="13" t="s">
        <v>815</v>
      </c>
      <c r="F160" s="45">
        <v>20</v>
      </c>
      <c r="G160" s="266" t="s">
        <v>812</v>
      </c>
      <c r="H160" s="271">
        <v>93.5</v>
      </c>
      <c r="I160" s="266" t="s">
        <v>800</v>
      </c>
    </row>
    <row r="161" spans="1:9" x14ac:dyDescent="0.25">
      <c r="A161" s="318">
        <v>45347749</v>
      </c>
      <c r="B161" s="319" t="s">
        <v>368</v>
      </c>
      <c r="C161" s="270" t="s">
        <v>1238</v>
      </c>
      <c r="D161" s="13" t="s">
        <v>1239</v>
      </c>
      <c r="E161" s="13" t="s">
        <v>815</v>
      </c>
      <c r="F161" s="45">
        <v>20</v>
      </c>
      <c r="G161" s="266" t="s">
        <v>812</v>
      </c>
      <c r="H161" s="271">
        <v>63.6</v>
      </c>
      <c r="I161" s="269" t="s">
        <v>800</v>
      </c>
    </row>
    <row r="162" spans="1:9" x14ac:dyDescent="0.25">
      <c r="A162" s="318">
        <v>45347749</v>
      </c>
      <c r="B162" s="319" t="s">
        <v>368</v>
      </c>
      <c r="C162" s="13" t="s">
        <v>1240</v>
      </c>
      <c r="D162" s="13" t="s">
        <v>1241</v>
      </c>
      <c r="E162" s="13" t="s">
        <v>815</v>
      </c>
      <c r="F162" s="45">
        <v>20</v>
      </c>
      <c r="G162" s="266" t="s">
        <v>812</v>
      </c>
      <c r="H162" s="271">
        <v>81.2</v>
      </c>
      <c r="I162" s="266" t="s">
        <v>800</v>
      </c>
    </row>
    <row r="163" spans="1:9" ht="30" x14ac:dyDescent="0.25">
      <c r="A163" s="318">
        <v>45347749</v>
      </c>
      <c r="B163" s="319" t="s">
        <v>368</v>
      </c>
      <c r="C163" s="270" t="s">
        <v>1242</v>
      </c>
      <c r="D163" s="323" t="s">
        <v>1243</v>
      </c>
      <c r="E163" s="13" t="s">
        <v>815</v>
      </c>
      <c r="F163" s="45">
        <v>20</v>
      </c>
      <c r="G163" s="266" t="s">
        <v>812</v>
      </c>
      <c r="H163" s="324">
        <v>90</v>
      </c>
      <c r="I163" s="266" t="s">
        <v>800</v>
      </c>
    </row>
    <row r="164" spans="1:9" ht="45" x14ac:dyDescent="0.25">
      <c r="A164" s="318">
        <v>45347749</v>
      </c>
      <c r="B164" s="319" t="s">
        <v>368</v>
      </c>
      <c r="C164" s="270" t="s">
        <v>1244</v>
      </c>
      <c r="D164" s="323" t="s">
        <v>1245</v>
      </c>
      <c r="E164" s="13" t="s">
        <v>1250</v>
      </c>
      <c r="F164" s="45">
        <v>20</v>
      </c>
      <c r="G164" s="266" t="s">
        <v>812</v>
      </c>
      <c r="H164" s="324">
        <v>80</v>
      </c>
      <c r="I164" s="266" t="s">
        <v>800</v>
      </c>
    </row>
    <row r="165" spans="1:9" x14ac:dyDescent="0.25">
      <c r="A165" s="318"/>
      <c r="B165" s="319"/>
      <c r="C165" s="17"/>
      <c r="D165" s="18"/>
      <c r="E165" s="20"/>
      <c r="F165" s="31"/>
    </row>
    <row r="166" spans="1:9" x14ac:dyDescent="0.25">
      <c r="A166" s="318">
        <v>46310401</v>
      </c>
      <c r="B166" s="319" t="s">
        <v>376</v>
      </c>
      <c r="C166" s="270" t="s">
        <v>813</v>
      </c>
      <c r="D166" s="13" t="s">
        <v>1249</v>
      </c>
      <c r="E166" s="13" t="s">
        <v>815</v>
      </c>
      <c r="F166" s="45">
        <v>20</v>
      </c>
      <c r="G166" s="266" t="s">
        <v>812</v>
      </c>
      <c r="H166" s="271">
        <v>93.5</v>
      </c>
      <c r="I166" s="266" t="s">
        <v>800</v>
      </c>
    </row>
    <row r="167" spans="1:9" x14ac:dyDescent="0.25">
      <c r="A167" s="318">
        <v>46310401</v>
      </c>
      <c r="B167" s="319" t="s">
        <v>376</v>
      </c>
      <c r="C167" s="270" t="s">
        <v>1238</v>
      </c>
      <c r="D167" s="13" t="s">
        <v>1239</v>
      </c>
      <c r="E167" s="13" t="s">
        <v>815</v>
      </c>
      <c r="F167" s="45">
        <v>20</v>
      </c>
      <c r="G167" s="266" t="s">
        <v>812</v>
      </c>
      <c r="H167" s="271">
        <v>63.6</v>
      </c>
      <c r="I167" s="269" t="s">
        <v>800</v>
      </c>
    </row>
    <row r="168" spans="1:9" x14ac:dyDescent="0.25">
      <c r="A168" s="318">
        <v>46310401</v>
      </c>
      <c r="B168" s="319" t="s">
        <v>376</v>
      </c>
      <c r="C168" s="13" t="s">
        <v>1240</v>
      </c>
      <c r="D168" s="13" t="s">
        <v>1241</v>
      </c>
      <c r="E168" s="13" t="s">
        <v>815</v>
      </c>
      <c r="F168" s="45">
        <v>20</v>
      </c>
      <c r="G168" s="266" t="s">
        <v>812</v>
      </c>
      <c r="H168" s="271">
        <v>81.2</v>
      </c>
      <c r="I168" s="266" t="s">
        <v>800</v>
      </c>
    </row>
    <row r="169" spans="1:9" ht="30" x14ac:dyDescent="0.25">
      <c r="A169" s="318">
        <v>46310401</v>
      </c>
      <c r="B169" s="319" t="s">
        <v>376</v>
      </c>
      <c r="C169" s="270" t="s">
        <v>1242</v>
      </c>
      <c r="D169" s="323" t="s">
        <v>1243</v>
      </c>
      <c r="E169" s="13" t="s">
        <v>815</v>
      </c>
      <c r="F169" s="45">
        <v>20</v>
      </c>
      <c r="G169" s="266" t="s">
        <v>812</v>
      </c>
      <c r="H169" s="324">
        <v>90</v>
      </c>
      <c r="I169" s="266" t="s">
        <v>800</v>
      </c>
    </row>
    <row r="170" spans="1:9" ht="45" x14ac:dyDescent="0.25">
      <c r="A170" s="318">
        <v>46310401</v>
      </c>
      <c r="B170" s="319" t="s">
        <v>376</v>
      </c>
      <c r="C170" s="270" t="s">
        <v>1244</v>
      </c>
      <c r="D170" s="323" t="s">
        <v>1245</v>
      </c>
      <c r="E170" s="13" t="s">
        <v>1250</v>
      </c>
      <c r="F170" s="45">
        <v>20</v>
      </c>
      <c r="G170" s="266" t="s">
        <v>812</v>
      </c>
      <c r="H170" s="324">
        <v>80</v>
      </c>
      <c r="I170" s="266" t="s">
        <v>800</v>
      </c>
    </row>
    <row r="171" spans="1:9" x14ac:dyDescent="0.25">
      <c r="A171" s="315"/>
      <c r="B171" s="316"/>
      <c r="C171" s="17"/>
      <c r="D171" s="18"/>
      <c r="E171" s="20"/>
      <c r="F171" s="31"/>
    </row>
    <row r="172" spans="1:9" x14ac:dyDescent="0.25">
      <c r="A172" s="315">
        <v>71381236</v>
      </c>
      <c r="B172" s="316" t="s">
        <v>387</v>
      </c>
      <c r="C172" s="270" t="s">
        <v>813</v>
      </c>
      <c r="D172" s="13" t="s">
        <v>1249</v>
      </c>
      <c r="E172" s="13" t="s">
        <v>815</v>
      </c>
      <c r="F172" s="45">
        <v>20</v>
      </c>
      <c r="G172" s="266" t="s">
        <v>812</v>
      </c>
      <c r="H172" s="271">
        <v>93.5</v>
      </c>
      <c r="I172" s="266" t="s">
        <v>800</v>
      </c>
    </row>
    <row r="173" spans="1:9" x14ac:dyDescent="0.25">
      <c r="A173" s="315">
        <v>71381236</v>
      </c>
      <c r="B173" s="316" t="s">
        <v>387</v>
      </c>
      <c r="C173" s="13" t="s">
        <v>1251</v>
      </c>
      <c r="D173" s="13" t="s">
        <v>1252</v>
      </c>
      <c r="E173" s="13" t="s">
        <v>815</v>
      </c>
      <c r="F173" s="45">
        <v>20</v>
      </c>
      <c r="G173" s="266" t="s">
        <v>812</v>
      </c>
      <c r="H173" s="271">
        <v>63.6</v>
      </c>
      <c r="I173" s="266" t="s">
        <v>800</v>
      </c>
    </row>
    <row r="174" spans="1:9" x14ac:dyDescent="0.25">
      <c r="A174" s="315">
        <v>71381236</v>
      </c>
      <c r="B174" s="316" t="s">
        <v>387</v>
      </c>
      <c r="C174" s="13" t="s">
        <v>1240</v>
      </c>
      <c r="D174" s="13" t="s">
        <v>1241</v>
      </c>
      <c r="E174" s="13" t="s">
        <v>815</v>
      </c>
      <c r="F174" s="45">
        <v>20</v>
      </c>
      <c r="G174" s="266" t="s">
        <v>812</v>
      </c>
      <c r="H174" s="271">
        <v>81.2</v>
      </c>
      <c r="I174" s="266" t="s">
        <v>800</v>
      </c>
    </row>
    <row r="175" spans="1:9" ht="30" x14ac:dyDescent="0.25">
      <c r="A175" s="315">
        <v>71381236</v>
      </c>
      <c r="B175" s="316" t="s">
        <v>387</v>
      </c>
      <c r="C175" s="270" t="s">
        <v>1242</v>
      </c>
      <c r="D175" s="323" t="s">
        <v>1243</v>
      </c>
      <c r="E175" s="13" t="s">
        <v>815</v>
      </c>
      <c r="F175" s="45">
        <v>20</v>
      </c>
      <c r="G175" s="266" t="s">
        <v>812</v>
      </c>
      <c r="H175" s="324">
        <v>90</v>
      </c>
      <c r="I175" s="266" t="s">
        <v>800</v>
      </c>
    </row>
    <row r="176" spans="1:9" ht="45" x14ac:dyDescent="0.25">
      <c r="A176" s="315">
        <v>71381236</v>
      </c>
      <c r="B176" s="316" t="s">
        <v>387</v>
      </c>
      <c r="C176" s="270" t="s">
        <v>1244</v>
      </c>
      <c r="D176" s="323" t="s">
        <v>1245</v>
      </c>
      <c r="E176" s="13" t="s">
        <v>1253</v>
      </c>
      <c r="F176" s="45">
        <v>20</v>
      </c>
      <c r="G176" s="266" t="s">
        <v>812</v>
      </c>
      <c r="H176" s="324">
        <v>80</v>
      </c>
      <c r="I176" s="266" t="s">
        <v>800</v>
      </c>
    </row>
    <row r="177" spans="1:9" x14ac:dyDescent="0.25">
      <c r="A177" s="318"/>
      <c r="B177" s="319"/>
      <c r="C177" s="17"/>
      <c r="D177" s="18"/>
      <c r="E177" s="20"/>
      <c r="F177" s="31"/>
    </row>
    <row r="178" spans="1:9" x14ac:dyDescent="0.25">
      <c r="A178" s="318">
        <v>47101137</v>
      </c>
      <c r="B178" s="319" t="s">
        <v>400</v>
      </c>
      <c r="C178" s="270" t="s">
        <v>813</v>
      </c>
      <c r="D178" s="13" t="s">
        <v>1249</v>
      </c>
      <c r="E178" s="13" t="s">
        <v>815</v>
      </c>
      <c r="F178" s="45">
        <v>20</v>
      </c>
      <c r="G178" s="266" t="s">
        <v>812</v>
      </c>
      <c r="H178" s="271">
        <v>93.5</v>
      </c>
      <c r="I178" s="266" t="s">
        <v>800</v>
      </c>
    </row>
    <row r="179" spans="1:9" x14ac:dyDescent="0.25">
      <c r="A179" s="318">
        <v>47101137</v>
      </c>
      <c r="B179" s="319" t="s">
        <v>400</v>
      </c>
      <c r="C179" s="270" t="s">
        <v>1238</v>
      </c>
      <c r="D179" s="13" t="s">
        <v>1239</v>
      </c>
      <c r="E179" s="13" t="s">
        <v>815</v>
      </c>
      <c r="F179" s="45">
        <v>20</v>
      </c>
      <c r="G179" s="266" t="s">
        <v>812</v>
      </c>
      <c r="H179" s="271">
        <v>63.6</v>
      </c>
      <c r="I179" s="269" t="s">
        <v>800</v>
      </c>
    </row>
    <row r="180" spans="1:9" x14ac:dyDescent="0.25">
      <c r="A180" s="318">
        <v>47101137</v>
      </c>
      <c r="B180" s="319" t="s">
        <v>400</v>
      </c>
      <c r="C180" s="13" t="s">
        <v>1240</v>
      </c>
      <c r="D180" s="13" t="s">
        <v>1241</v>
      </c>
      <c r="E180" s="13" t="s">
        <v>815</v>
      </c>
      <c r="F180" s="45">
        <v>20</v>
      </c>
      <c r="G180" s="266" t="s">
        <v>812</v>
      </c>
      <c r="H180" s="271">
        <v>81.2</v>
      </c>
      <c r="I180" s="266" t="s">
        <v>800</v>
      </c>
    </row>
    <row r="181" spans="1:9" ht="30" x14ac:dyDescent="0.25">
      <c r="A181" s="318">
        <v>47101137</v>
      </c>
      <c r="B181" s="319" t="s">
        <v>400</v>
      </c>
      <c r="C181" s="270" t="s">
        <v>1242</v>
      </c>
      <c r="D181" s="323" t="s">
        <v>1243</v>
      </c>
      <c r="E181" s="13" t="s">
        <v>815</v>
      </c>
      <c r="F181" s="45">
        <v>20</v>
      </c>
      <c r="G181" s="266" t="s">
        <v>812</v>
      </c>
      <c r="H181" s="324">
        <v>90</v>
      </c>
      <c r="I181" s="266" t="s">
        <v>800</v>
      </c>
    </row>
    <row r="182" spans="1:9" ht="45" x14ac:dyDescent="0.25">
      <c r="A182" s="318">
        <v>47101137</v>
      </c>
      <c r="B182" s="319" t="s">
        <v>400</v>
      </c>
      <c r="C182" s="270" t="s">
        <v>1244</v>
      </c>
      <c r="D182" s="323" t="s">
        <v>1245</v>
      </c>
      <c r="E182" s="13" t="s">
        <v>1250</v>
      </c>
      <c r="F182" s="45">
        <v>20</v>
      </c>
      <c r="G182" s="266" t="s">
        <v>812</v>
      </c>
      <c r="H182" s="324">
        <v>80</v>
      </c>
      <c r="I182" s="266" t="s">
        <v>800</v>
      </c>
    </row>
    <row r="183" spans="1:9" x14ac:dyDescent="0.25">
      <c r="A183" s="315"/>
      <c r="B183" s="316"/>
      <c r="C183" s="17"/>
      <c r="D183" s="18"/>
      <c r="E183" s="20"/>
      <c r="F183" s="31"/>
    </row>
    <row r="184" spans="1:9" x14ac:dyDescent="0.25">
      <c r="A184" s="315">
        <v>15298362</v>
      </c>
      <c r="B184" s="316" t="s">
        <v>405</v>
      </c>
      <c r="C184" s="270" t="s">
        <v>813</v>
      </c>
      <c r="D184" s="13" t="s">
        <v>1249</v>
      </c>
      <c r="E184" s="13" t="s">
        <v>815</v>
      </c>
      <c r="F184" s="45">
        <v>20</v>
      </c>
      <c r="G184" s="266" t="s">
        <v>812</v>
      </c>
      <c r="H184" s="271">
        <v>93.5</v>
      </c>
      <c r="I184" s="266" t="s">
        <v>800</v>
      </c>
    </row>
    <row r="185" spans="1:9" x14ac:dyDescent="0.25">
      <c r="A185" s="315">
        <v>15298362</v>
      </c>
      <c r="B185" s="316" t="s">
        <v>405</v>
      </c>
      <c r="C185" s="13" t="s">
        <v>1251</v>
      </c>
      <c r="D185" s="13" t="s">
        <v>1252</v>
      </c>
      <c r="E185" s="13" t="s">
        <v>815</v>
      </c>
      <c r="F185" s="45">
        <v>20</v>
      </c>
      <c r="G185" s="266" t="s">
        <v>812</v>
      </c>
      <c r="H185" s="271">
        <v>63.6</v>
      </c>
      <c r="I185" s="266" t="s">
        <v>800</v>
      </c>
    </row>
    <row r="186" spans="1:9" x14ac:dyDescent="0.25">
      <c r="A186" s="315">
        <v>15298362</v>
      </c>
      <c r="B186" s="316" t="s">
        <v>405</v>
      </c>
      <c r="C186" s="13" t="s">
        <v>1240</v>
      </c>
      <c r="D186" s="13" t="s">
        <v>1241</v>
      </c>
      <c r="E186" s="13" t="s">
        <v>815</v>
      </c>
      <c r="F186" s="45">
        <v>20</v>
      </c>
      <c r="G186" s="266" t="s">
        <v>812</v>
      </c>
      <c r="H186" s="271">
        <v>81.2</v>
      </c>
      <c r="I186" s="266" t="s">
        <v>800</v>
      </c>
    </row>
    <row r="187" spans="1:9" ht="30" x14ac:dyDescent="0.25">
      <c r="A187" s="315">
        <v>15298362</v>
      </c>
      <c r="B187" s="316" t="s">
        <v>405</v>
      </c>
      <c r="C187" s="270" t="s">
        <v>1242</v>
      </c>
      <c r="D187" s="323" t="s">
        <v>1243</v>
      </c>
      <c r="E187" s="13" t="s">
        <v>815</v>
      </c>
      <c r="F187" s="45">
        <v>20</v>
      </c>
      <c r="G187" s="266" t="s">
        <v>812</v>
      </c>
      <c r="H187" s="324">
        <v>90</v>
      </c>
      <c r="I187" s="266" t="s">
        <v>800</v>
      </c>
    </row>
    <row r="188" spans="1:9" ht="45" x14ac:dyDescent="0.25">
      <c r="A188" s="315">
        <v>15298362</v>
      </c>
      <c r="B188" s="316" t="s">
        <v>405</v>
      </c>
      <c r="C188" s="270" t="s">
        <v>1244</v>
      </c>
      <c r="D188" s="323" t="s">
        <v>1245</v>
      </c>
      <c r="E188" s="13" t="s">
        <v>1253</v>
      </c>
      <c r="F188" s="45">
        <v>20</v>
      </c>
      <c r="G188" s="266" t="s">
        <v>812</v>
      </c>
      <c r="H188" s="324">
        <v>80</v>
      </c>
      <c r="I188" s="266" t="s">
        <v>800</v>
      </c>
    </row>
    <row r="189" spans="1:9" x14ac:dyDescent="0.25">
      <c r="A189" s="318"/>
      <c r="B189" s="319"/>
      <c r="C189" s="17"/>
      <c r="D189" s="18"/>
      <c r="E189" s="20"/>
      <c r="F189" s="31"/>
    </row>
    <row r="190" spans="1:9" x14ac:dyDescent="0.25">
      <c r="A190" s="318">
        <v>45629382</v>
      </c>
      <c r="B190" s="319" t="s">
        <v>413</v>
      </c>
      <c r="C190" s="270" t="s">
        <v>813</v>
      </c>
      <c r="D190" s="13" t="s">
        <v>1249</v>
      </c>
      <c r="E190" s="13" t="s">
        <v>815</v>
      </c>
      <c r="F190" s="45">
        <v>20</v>
      </c>
      <c r="G190" s="266" t="s">
        <v>812</v>
      </c>
      <c r="H190" s="271">
        <v>93.5</v>
      </c>
      <c r="I190" s="266" t="s">
        <v>800</v>
      </c>
    </row>
    <row r="191" spans="1:9" x14ac:dyDescent="0.25">
      <c r="A191" s="318">
        <v>45629382</v>
      </c>
      <c r="B191" s="319" t="s">
        <v>413</v>
      </c>
      <c r="C191" s="13" t="s">
        <v>1251</v>
      </c>
      <c r="D191" s="13" t="s">
        <v>1252</v>
      </c>
      <c r="E191" s="13" t="s">
        <v>815</v>
      </c>
      <c r="F191" s="45">
        <v>20</v>
      </c>
      <c r="G191" s="266" t="s">
        <v>812</v>
      </c>
      <c r="H191" s="271">
        <v>63.6</v>
      </c>
      <c r="I191" s="266" t="s">
        <v>800</v>
      </c>
    </row>
    <row r="192" spans="1:9" x14ac:dyDescent="0.25">
      <c r="A192" s="318">
        <v>45629382</v>
      </c>
      <c r="B192" s="319" t="s">
        <v>413</v>
      </c>
      <c r="C192" s="13" t="s">
        <v>1240</v>
      </c>
      <c r="D192" s="13" t="s">
        <v>1241</v>
      </c>
      <c r="E192" s="13" t="s">
        <v>815</v>
      </c>
      <c r="F192" s="45">
        <v>20</v>
      </c>
      <c r="G192" s="266" t="s">
        <v>812</v>
      </c>
      <c r="H192" s="271">
        <v>81.2</v>
      </c>
      <c r="I192" s="266" t="s">
        <v>800</v>
      </c>
    </row>
    <row r="193" spans="1:9" ht="30" x14ac:dyDescent="0.25">
      <c r="A193" s="318">
        <v>45629382</v>
      </c>
      <c r="B193" s="319" t="s">
        <v>413</v>
      </c>
      <c r="C193" s="270" t="s">
        <v>1242</v>
      </c>
      <c r="D193" s="323" t="s">
        <v>1243</v>
      </c>
      <c r="E193" s="13" t="s">
        <v>815</v>
      </c>
      <c r="F193" s="45">
        <v>20</v>
      </c>
      <c r="G193" s="266" t="s">
        <v>812</v>
      </c>
      <c r="H193" s="324">
        <v>90</v>
      </c>
      <c r="I193" s="266" t="s">
        <v>800</v>
      </c>
    </row>
    <row r="194" spans="1:9" ht="45" x14ac:dyDescent="0.25">
      <c r="A194" s="318">
        <v>45629382</v>
      </c>
      <c r="B194" s="319" t="s">
        <v>413</v>
      </c>
      <c r="C194" s="270" t="s">
        <v>1244</v>
      </c>
      <c r="D194" s="323" t="s">
        <v>1245</v>
      </c>
      <c r="E194" s="13" t="s">
        <v>1253</v>
      </c>
      <c r="F194" s="45">
        <v>20</v>
      </c>
      <c r="G194" s="266" t="s">
        <v>812</v>
      </c>
      <c r="H194" s="324">
        <v>80</v>
      </c>
      <c r="I194" s="266" t="s">
        <v>800</v>
      </c>
    </row>
    <row r="195" spans="1:9" x14ac:dyDescent="0.25">
      <c r="A195" s="315"/>
      <c r="B195" s="316"/>
      <c r="C195" s="17"/>
      <c r="D195" s="18"/>
      <c r="E195" s="20"/>
      <c r="F195" s="31"/>
    </row>
    <row r="196" spans="1:9" x14ac:dyDescent="0.25">
      <c r="A196" s="315">
        <v>45636802</v>
      </c>
      <c r="B196" s="316" t="s">
        <v>428</v>
      </c>
      <c r="C196" s="270" t="s">
        <v>813</v>
      </c>
      <c r="D196" s="13" t="s">
        <v>1249</v>
      </c>
      <c r="E196" s="13" t="s">
        <v>815</v>
      </c>
      <c r="F196" s="45">
        <v>20</v>
      </c>
      <c r="G196" s="266" t="s">
        <v>812</v>
      </c>
      <c r="H196" s="271">
        <v>93.5</v>
      </c>
      <c r="I196" s="266" t="s">
        <v>800</v>
      </c>
    </row>
    <row r="197" spans="1:9" x14ac:dyDescent="0.25">
      <c r="A197" s="315">
        <v>45636802</v>
      </c>
      <c r="B197" s="316" t="s">
        <v>428</v>
      </c>
      <c r="C197" s="270" t="s">
        <v>1238</v>
      </c>
      <c r="D197" s="13" t="s">
        <v>1239</v>
      </c>
      <c r="E197" s="13" t="s">
        <v>815</v>
      </c>
      <c r="F197" s="45">
        <v>20</v>
      </c>
      <c r="G197" s="266" t="s">
        <v>812</v>
      </c>
      <c r="H197" s="271">
        <v>63.6</v>
      </c>
      <c r="I197" s="269" t="s">
        <v>800</v>
      </c>
    </row>
    <row r="198" spans="1:9" x14ac:dyDescent="0.25">
      <c r="A198" s="315">
        <v>45636802</v>
      </c>
      <c r="B198" s="316" t="s">
        <v>428</v>
      </c>
      <c r="C198" s="13" t="s">
        <v>1240</v>
      </c>
      <c r="D198" s="13" t="s">
        <v>1241</v>
      </c>
      <c r="E198" s="13" t="s">
        <v>815</v>
      </c>
      <c r="F198" s="45">
        <v>20</v>
      </c>
      <c r="G198" s="266" t="s">
        <v>812</v>
      </c>
      <c r="H198" s="271">
        <v>81.2</v>
      </c>
      <c r="I198" s="266" t="s">
        <v>800</v>
      </c>
    </row>
    <row r="199" spans="1:9" ht="30" x14ac:dyDescent="0.25">
      <c r="A199" s="315">
        <v>45636802</v>
      </c>
      <c r="B199" s="316" t="s">
        <v>428</v>
      </c>
      <c r="C199" s="270" t="s">
        <v>1242</v>
      </c>
      <c r="D199" s="323" t="s">
        <v>1243</v>
      </c>
      <c r="E199" s="13" t="s">
        <v>815</v>
      </c>
      <c r="F199" s="45">
        <v>20</v>
      </c>
      <c r="G199" s="266" t="s">
        <v>812</v>
      </c>
      <c r="H199" s="324">
        <v>90</v>
      </c>
      <c r="I199" s="266" t="s">
        <v>800</v>
      </c>
    </row>
    <row r="200" spans="1:9" ht="45" x14ac:dyDescent="0.25">
      <c r="A200" s="315">
        <v>45636802</v>
      </c>
      <c r="B200" s="316" t="s">
        <v>428</v>
      </c>
      <c r="C200" s="270" t="s">
        <v>1244</v>
      </c>
      <c r="D200" s="323" t="s">
        <v>1245</v>
      </c>
      <c r="E200" s="13" t="s">
        <v>1250</v>
      </c>
      <c r="F200" s="45">
        <v>20</v>
      </c>
      <c r="G200" s="266" t="s">
        <v>812</v>
      </c>
      <c r="H200" s="324">
        <v>80</v>
      </c>
      <c r="I200" s="266" t="s">
        <v>800</v>
      </c>
    </row>
    <row r="201" spans="1:9" x14ac:dyDescent="0.25">
      <c r="A201" s="315"/>
      <c r="B201" s="316"/>
      <c r="C201" s="17"/>
      <c r="D201" s="18"/>
      <c r="E201" s="20"/>
      <c r="F201" s="31"/>
    </row>
    <row r="202" spans="1:9" x14ac:dyDescent="0.25">
      <c r="A202" s="315">
        <v>45419891</v>
      </c>
      <c r="B202" s="316" t="s">
        <v>437</v>
      </c>
      <c r="C202" s="270" t="s">
        <v>813</v>
      </c>
      <c r="D202" s="13" t="s">
        <v>1249</v>
      </c>
      <c r="E202" s="13" t="s">
        <v>815</v>
      </c>
      <c r="F202" s="45">
        <v>20</v>
      </c>
      <c r="G202" s="266" t="s">
        <v>812</v>
      </c>
      <c r="H202" s="271">
        <v>93.5</v>
      </c>
      <c r="I202" s="266" t="s">
        <v>800</v>
      </c>
    </row>
    <row r="203" spans="1:9" x14ac:dyDescent="0.25">
      <c r="A203" s="315">
        <v>45419891</v>
      </c>
      <c r="B203" s="316" t="s">
        <v>437</v>
      </c>
      <c r="C203" s="270" t="s">
        <v>1238</v>
      </c>
      <c r="D203" s="13" t="s">
        <v>1239</v>
      </c>
      <c r="E203" s="13" t="s">
        <v>815</v>
      </c>
      <c r="F203" s="45">
        <v>20</v>
      </c>
      <c r="G203" s="266" t="s">
        <v>812</v>
      </c>
      <c r="H203" s="271">
        <v>63.6</v>
      </c>
      <c r="I203" s="269" t="s">
        <v>800</v>
      </c>
    </row>
    <row r="204" spans="1:9" x14ac:dyDescent="0.25">
      <c r="A204" s="315">
        <v>45419891</v>
      </c>
      <c r="B204" s="316" t="s">
        <v>437</v>
      </c>
      <c r="C204" s="13" t="s">
        <v>1240</v>
      </c>
      <c r="D204" s="13" t="s">
        <v>1241</v>
      </c>
      <c r="E204" s="13" t="s">
        <v>815</v>
      </c>
      <c r="F204" s="45">
        <v>20</v>
      </c>
      <c r="G204" s="266" t="s">
        <v>812</v>
      </c>
      <c r="H204" s="271">
        <v>81.2</v>
      </c>
      <c r="I204" s="266" t="s">
        <v>800</v>
      </c>
    </row>
    <row r="205" spans="1:9" ht="30" x14ac:dyDescent="0.25">
      <c r="A205" s="315">
        <v>45419891</v>
      </c>
      <c r="B205" s="316" t="s">
        <v>437</v>
      </c>
      <c r="C205" s="270" t="s">
        <v>1242</v>
      </c>
      <c r="D205" s="323" t="s">
        <v>1243</v>
      </c>
      <c r="E205" s="13" t="s">
        <v>815</v>
      </c>
      <c r="F205" s="45">
        <v>20</v>
      </c>
      <c r="G205" s="266" t="s">
        <v>812</v>
      </c>
      <c r="H205" s="324">
        <v>90</v>
      </c>
      <c r="I205" s="266" t="s">
        <v>800</v>
      </c>
    </row>
    <row r="206" spans="1:9" ht="45" x14ac:dyDescent="0.25">
      <c r="A206" s="315">
        <v>45419891</v>
      </c>
      <c r="B206" s="316" t="s">
        <v>437</v>
      </c>
      <c r="C206" s="270" t="s">
        <v>1244</v>
      </c>
      <c r="D206" s="323" t="s">
        <v>1245</v>
      </c>
      <c r="E206" s="13" t="s">
        <v>1250</v>
      </c>
      <c r="F206" s="45">
        <v>20</v>
      </c>
      <c r="G206" s="266" t="s">
        <v>812</v>
      </c>
      <c r="H206" s="324">
        <v>80</v>
      </c>
      <c r="I206" s="266" t="s">
        <v>800</v>
      </c>
    </row>
    <row r="207" spans="1:9" x14ac:dyDescent="0.25">
      <c r="A207" s="318"/>
      <c r="B207" s="319"/>
      <c r="C207" s="17"/>
      <c r="D207" s="18"/>
      <c r="E207" s="20"/>
      <c r="F207" s="31"/>
    </row>
    <row r="208" spans="1:9" x14ac:dyDescent="0.25">
      <c r="A208" s="318">
        <v>46474617</v>
      </c>
      <c r="B208" s="319" t="s">
        <v>438</v>
      </c>
      <c r="C208" s="270" t="s">
        <v>813</v>
      </c>
      <c r="D208" s="13" t="s">
        <v>1249</v>
      </c>
      <c r="E208" s="13" t="s">
        <v>815</v>
      </c>
      <c r="F208" s="45">
        <v>20</v>
      </c>
      <c r="G208" s="266" t="s">
        <v>812</v>
      </c>
      <c r="H208" s="271">
        <v>93.5</v>
      </c>
      <c r="I208" s="266" t="s">
        <v>800</v>
      </c>
    </row>
    <row r="209" spans="1:9" x14ac:dyDescent="0.25">
      <c r="A209" s="318">
        <v>46474617</v>
      </c>
      <c r="B209" s="319" t="s">
        <v>438</v>
      </c>
      <c r="C209" s="13" t="s">
        <v>1251</v>
      </c>
      <c r="D209" s="13" t="s">
        <v>1252</v>
      </c>
      <c r="E209" s="13" t="s">
        <v>815</v>
      </c>
      <c r="F209" s="45">
        <v>20</v>
      </c>
      <c r="G209" s="266" t="s">
        <v>812</v>
      </c>
      <c r="H209" s="271">
        <v>63.6</v>
      </c>
      <c r="I209" s="266" t="s">
        <v>800</v>
      </c>
    </row>
    <row r="210" spans="1:9" x14ac:dyDescent="0.25">
      <c r="A210" s="318">
        <v>46474617</v>
      </c>
      <c r="B210" s="319" t="s">
        <v>438</v>
      </c>
      <c r="C210" s="13" t="s">
        <v>1240</v>
      </c>
      <c r="D210" s="13" t="s">
        <v>1241</v>
      </c>
      <c r="E210" s="13" t="s">
        <v>815</v>
      </c>
      <c r="F210" s="45">
        <v>20</v>
      </c>
      <c r="G210" s="266" t="s">
        <v>812</v>
      </c>
      <c r="H210" s="271">
        <v>81.2</v>
      </c>
      <c r="I210" s="266" t="s">
        <v>800</v>
      </c>
    </row>
    <row r="211" spans="1:9" ht="30" x14ac:dyDescent="0.25">
      <c r="A211" s="318">
        <v>46474617</v>
      </c>
      <c r="B211" s="319" t="s">
        <v>438</v>
      </c>
      <c r="C211" s="270" t="s">
        <v>1242</v>
      </c>
      <c r="D211" s="323" t="s">
        <v>1243</v>
      </c>
      <c r="E211" s="13" t="s">
        <v>815</v>
      </c>
      <c r="F211" s="45">
        <v>20</v>
      </c>
      <c r="G211" s="266" t="s">
        <v>812</v>
      </c>
      <c r="H211" s="324">
        <v>90</v>
      </c>
      <c r="I211" s="266" t="s">
        <v>800</v>
      </c>
    </row>
    <row r="212" spans="1:9" ht="45" x14ac:dyDescent="0.25">
      <c r="A212" s="318">
        <v>46474617</v>
      </c>
      <c r="B212" s="319" t="s">
        <v>438</v>
      </c>
      <c r="C212" s="270" t="s">
        <v>1244</v>
      </c>
      <c r="D212" s="323" t="s">
        <v>1245</v>
      </c>
      <c r="E212" s="13" t="s">
        <v>1253</v>
      </c>
      <c r="F212" s="45">
        <v>20</v>
      </c>
      <c r="G212" s="266" t="s">
        <v>812</v>
      </c>
      <c r="H212" s="324">
        <v>80</v>
      </c>
      <c r="I212" s="266" t="s">
        <v>800</v>
      </c>
    </row>
    <row r="213" spans="1:9" x14ac:dyDescent="0.25">
      <c r="A213" s="315"/>
      <c r="B213" s="316"/>
      <c r="C213" s="17"/>
      <c r="D213" s="18"/>
      <c r="E213" s="20"/>
      <c r="F213" s="31"/>
    </row>
    <row r="214" spans="1:9" x14ac:dyDescent="0.25">
      <c r="A214" s="315">
        <v>45089994</v>
      </c>
      <c r="B214" s="316" t="s">
        <v>439</v>
      </c>
      <c r="C214" s="270" t="s">
        <v>813</v>
      </c>
      <c r="D214" s="13" t="s">
        <v>1249</v>
      </c>
      <c r="E214" s="13" t="s">
        <v>815</v>
      </c>
      <c r="F214" s="45">
        <v>20</v>
      </c>
      <c r="G214" s="266" t="s">
        <v>812</v>
      </c>
      <c r="H214" s="271">
        <v>93.5</v>
      </c>
      <c r="I214" s="266" t="s">
        <v>800</v>
      </c>
    </row>
    <row r="215" spans="1:9" x14ac:dyDescent="0.25">
      <c r="A215" s="315">
        <v>45089994</v>
      </c>
      <c r="B215" s="316" t="s">
        <v>439</v>
      </c>
      <c r="C215" s="270" t="s">
        <v>1238</v>
      </c>
      <c r="D215" s="13" t="s">
        <v>1239</v>
      </c>
      <c r="E215" s="13" t="s">
        <v>815</v>
      </c>
      <c r="F215" s="45">
        <v>20</v>
      </c>
      <c r="G215" s="266" t="s">
        <v>812</v>
      </c>
      <c r="H215" s="271">
        <v>63.6</v>
      </c>
      <c r="I215" s="269" t="s">
        <v>800</v>
      </c>
    </row>
    <row r="216" spans="1:9" x14ac:dyDescent="0.25">
      <c r="A216" s="315">
        <v>45089994</v>
      </c>
      <c r="B216" s="316" t="s">
        <v>439</v>
      </c>
      <c r="C216" s="13" t="s">
        <v>1240</v>
      </c>
      <c r="D216" s="13" t="s">
        <v>1241</v>
      </c>
      <c r="E216" s="13" t="s">
        <v>815</v>
      </c>
      <c r="F216" s="45">
        <v>20</v>
      </c>
      <c r="G216" s="266" t="s">
        <v>812</v>
      </c>
      <c r="H216" s="271">
        <v>81.2</v>
      </c>
      <c r="I216" s="266" t="s">
        <v>800</v>
      </c>
    </row>
    <row r="217" spans="1:9" ht="30" x14ac:dyDescent="0.25">
      <c r="A217" s="315">
        <v>45089994</v>
      </c>
      <c r="B217" s="316" t="s">
        <v>439</v>
      </c>
      <c r="C217" s="270" t="s">
        <v>1242</v>
      </c>
      <c r="D217" s="323" t="s">
        <v>1243</v>
      </c>
      <c r="E217" s="13" t="s">
        <v>815</v>
      </c>
      <c r="F217" s="45">
        <v>20</v>
      </c>
      <c r="G217" s="266" t="s">
        <v>812</v>
      </c>
      <c r="H217" s="324">
        <v>90</v>
      </c>
      <c r="I217" s="266" t="s">
        <v>800</v>
      </c>
    </row>
    <row r="218" spans="1:9" ht="45" x14ac:dyDescent="0.25">
      <c r="A218" s="315">
        <v>45089994</v>
      </c>
      <c r="B218" s="316" t="s">
        <v>439</v>
      </c>
      <c r="C218" s="270" t="s">
        <v>1244</v>
      </c>
      <c r="D218" s="323" t="s">
        <v>1245</v>
      </c>
      <c r="E218" s="13" t="s">
        <v>1250</v>
      </c>
      <c r="F218" s="45">
        <v>20</v>
      </c>
      <c r="G218" s="266" t="s">
        <v>812</v>
      </c>
      <c r="H218" s="324">
        <v>80</v>
      </c>
      <c r="I218" s="266" t="s">
        <v>800</v>
      </c>
    </row>
    <row r="219" spans="1:9" x14ac:dyDescent="0.25">
      <c r="A219" s="315"/>
      <c r="B219" s="316"/>
      <c r="C219" s="17"/>
      <c r="D219" s="18"/>
      <c r="E219" s="20"/>
      <c r="F219" s="31"/>
    </row>
    <row r="220" spans="1:9" x14ac:dyDescent="0.25">
      <c r="A220" s="315">
        <v>45262535</v>
      </c>
      <c r="B220" s="316" t="s">
        <v>440</v>
      </c>
      <c r="C220" s="270" t="s">
        <v>813</v>
      </c>
      <c r="D220" s="13" t="s">
        <v>1249</v>
      </c>
      <c r="E220" s="13" t="s">
        <v>815</v>
      </c>
      <c r="F220" s="45">
        <v>20</v>
      </c>
      <c r="G220" s="266" t="s">
        <v>812</v>
      </c>
      <c r="H220" s="271">
        <v>93.5</v>
      </c>
      <c r="I220" s="266" t="s">
        <v>800</v>
      </c>
    </row>
    <row r="221" spans="1:9" x14ac:dyDescent="0.25">
      <c r="A221" s="315">
        <v>45262535</v>
      </c>
      <c r="B221" s="316" t="s">
        <v>440</v>
      </c>
      <c r="C221" s="13" t="s">
        <v>1251</v>
      </c>
      <c r="D221" s="13" t="s">
        <v>1252</v>
      </c>
      <c r="E221" s="13" t="s">
        <v>815</v>
      </c>
      <c r="F221" s="45">
        <v>20</v>
      </c>
      <c r="G221" s="266" t="s">
        <v>812</v>
      </c>
      <c r="H221" s="271">
        <v>63.6</v>
      </c>
      <c r="I221" s="266" t="s">
        <v>800</v>
      </c>
    </row>
    <row r="222" spans="1:9" x14ac:dyDescent="0.25">
      <c r="A222" s="315">
        <v>45262535</v>
      </c>
      <c r="B222" s="316" t="s">
        <v>440</v>
      </c>
      <c r="C222" s="13" t="s">
        <v>1240</v>
      </c>
      <c r="D222" s="13" t="s">
        <v>1241</v>
      </c>
      <c r="E222" s="13" t="s">
        <v>815</v>
      </c>
      <c r="F222" s="45">
        <v>20</v>
      </c>
      <c r="G222" s="266" t="s">
        <v>812</v>
      </c>
      <c r="H222" s="271">
        <v>81.2</v>
      </c>
      <c r="I222" s="266" t="s">
        <v>800</v>
      </c>
    </row>
    <row r="223" spans="1:9" ht="30" x14ac:dyDescent="0.25">
      <c r="A223" s="315">
        <v>45262535</v>
      </c>
      <c r="B223" s="316" t="s">
        <v>440</v>
      </c>
      <c r="C223" s="270" t="s">
        <v>1242</v>
      </c>
      <c r="D223" s="323" t="s">
        <v>1243</v>
      </c>
      <c r="E223" s="13" t="s">
        <v>815</v>
      </c>
      <c r="F223" s="45">
        <v>20</v>
      </c>
      <c r="G223" s="266" t="s">
        <v>812</v>
      </c>
      <c r="H223" s="324">
        <v>90</v>
      </c>
      <c r="I223" s="266" t="s">
        <v>800</v>
      </c>
    </row>
    <row r="224" spans="1:9" ht="45" x14ac:dyDescent="0.25">
      <c r="A224" s="315">
        <v>45262535</v>
      </c>
      <c r="B224" s="316" t="s">
        <v>440</v>
      </c>
      <c r="C224" s="270" t="s">
        <v>1244</v>
      </c>
      <c r="D224" s="323" t="s">
        <v>1245</v>
      </c>
      <c r="E224" s="13" t="s">
        <v>1253</v>
      </c>
      <c r="F224" s="45">
        <v>20</v>
      </c>
      <c r="G224" s="266" t="s">
        <v>812</v>
      </c>
      <c r="H224" s="324">
        <v>80</v>
      </c>
      <c r="I224" s="266" t="s">
        <v>800</v>
      </c>
    </row>
    <row r="225" spans="1:9" x14ac:dyDescent="0.25">
      <c r="A225" s="315"/>
      <c r="B225" s="316"/>
      <c r="C225" s="17"/>
      <c r="D225" s="18"/>
      <c r="E225" s="20"/>
      <c r="F225" s="31"/>
    </row>
    <row r="226" spans="1:9" x14ac:dyDescent="0.25">
      <c r="A226" s="315">
        <v>47146306</v>
      </c>
      <c r="B226" s="316" t="s">
        <v>441</v>
      </c>
      <c r="C226" s="270" t="s">
        <v>813</v>
      </c>
      <c r="D226" s="13" t="s">
        <v>1249</v>
      </c>
      <c r="E226" s="13" t="s">
        <v>815</v>
      </c>
      <c r="F226" s="45">
        <v>20</v>
      </c>
      <c r="G226" s="266" t="s">
        <v>812</v>
      </c>
      <c r="H226" s="271">
        <v>93.5</v>
      </c>
      <c r="I226" s="266" t="s">
        <v>800</v>
      </c>
    </row>
    <row r="227" spans="1:9" x14ac:dyDescent="0.25">
      <c r="A227" s="315">
        <v>47146306</v>
      </c>
      <c r="B227" s="316" t="s">
        <v>441</v>
      </c>
      <c r="C227" s="13" t="s">
        <v>1251</v>
      </c>
      <c r="D227" s="13" t="s">
        <v>1252</v>
      </c>
      <c r="E227" s="13" t="s">
        <v>815</v>
      </c>
      <c r="F227" s="45">
        <v>20</v>
      </c>
      <c r="G227" s="266" t="s">
        <v>812</v>
      </c>
      <c r="H227" s="271">
        <v>63.6</v>
      </c>
      <c r="I227" s="266" t="s">
        <v>800</v>
      </c>
    </row>
    <row r="228" spans="1:9" x14ac:dyDescent="0.25">
      <c r="A228" s="315">
        <v>47146306</v>
      </c>
      <c r="B228" s="316" t="s">
        <v>441</v>
      </c>
      <c r="C228" s="13" t="s">
        <v>1240</v>
      </c>
      <c r="D228" s="13" t="s">
        <v>1241</v>
      </c>
      <c r="E228" s="13" t="s">
        <v>815</v>
      </c>
      <c r="F228" s="45">
        <v>20</v>
      </c>
      <c r="G228" s="266" t="s">
        <v>812</v>
      </c>
      <c r="H228" s="271">
        <v>81.2</v>
      </c>
      <c r="I228" s="266" t="s">
        <v>800</v>
      </c>
    </row>
    <row r="229" spans="1:9" ht="30" x14ac:dyDescent="0.25">
      <c r="A229" s="315">
        <v>47146306</v>
      </c>
      <c r="B229" s="316" t="s">
        <v>441</v>
      </c>
      <c r="C229" s="270" t="s">
        <v>1242</v>
      </c>
      <c r="D229" s="323" t="s">
        <v>1243</v>
      </c>
      <c r="E229" s="13" t="s">
        <v>815</v>
      </c>
      <c r="F229" s="45">
        <v>20</v>
      </c>
      <c r="G229" s="266" t="s">
        <v>812</v>
      </c>
      <c r="H229" s="324">
        <v>90</v>
      </c>
      <c r="I229" s="266" t="s">
        <v>800</v>
      </c>
    </row>
    <row r="230" spans="1:9" ht="45" x14ac:dyDescent="0.25">
      <c r="C230" s="270" t="s">
        <v>1244</v>
      </c>
      <c r="D230" s="323" t="s">
        <v>1245</v>
      </c>
      <c r="E230" s="13" t="s">
        <v>1253</v>
      </c>
      <c r="F230" s="45">
        <v>20</v>
      </c>
      <c r="G230" s="266" t="s">
        <v>812</v>
      </c>
      <c r="H230" s="324">
        <v>80</v>
      </c>
      <c r="I230" s="266" t="s">
        <v>800</v>
      </c>
    </row>
    <row r="231" spans="1:9" x14ac:dyDescent="0.25">
      <c r="A231" s="315"/>
      <c r="B231" s="316"/>
      <c r="C231" s="17"/>
      <c r="D231" s="18"/>
      <c r="E231" s="20"/>
      <c r="F231" s="31"/>
    </row>
    <row r="232" spans="1:9" x14ac:dyDescent="0.25">
      <c r="A232" s="315">
        <v>45557822</v>
      </c>
      <c r="B232" s="316" t="s">
        <v>442</v>
      </c>
      <c r="C232" s="270" t="s">
        <v>813</v>
      </c>
      <c r="D232" s="13" t="s">
        <v>1249</v>
      </c>
      <c r="E232" s="13" t="s">
        <v>815</v>
      </c>
      <c r="F232" s="45">
        <v>20</v>
      </c>
      <c r="G232" s="266" t="s">
        <v>812</v>
      </c>
      <c r="H232" s="271">
        <v>93.5</v>
      </c>
      <c r="I232" s="266" t="s">
        <v>800</v>
      </c>
    </row>
    <row r="233" spans="1:9" x14ac:dyDescent="0.25">
      <c r="A233" s="315">
        <v>45557822</v>
      </c>
      <c r="B233" s="316" t="s">
        <v>442</v>
      </c>
      <c r="C233" s="270" t="s">
        <v>1238</v>
      </c>
      <c r="D233" s="13" t="s">
        <v>1239</v>
      </c>
      <c r="E233" s="13" t="s">
        <v>815</v>
      </c>
      <c r="F233" s="45">
        <v>20</v>
      </c>
      <c r="G233" s="266" t="s">
        <v>812</v>
      </c>
      <c r="H233" s="271">
        <v>63.6</v>
      </c>
      <c r="I233" s="269" t="s">
        <v>800</v>
      </c>
    </row>
    <row r="234" spans="1:9" x14ac:dyDescent="0.25">
      <c r="A234" s="315">
        <v>45557822</v>
      </c>
      <c r="B234" s="316" t="s">
        <v>442</v>
      </c>
      <c r="C234" s="13" t="s">
        <v>1240</v>
      </c>
      <c r="D234" s="13" t="s">
        <v>1241</v>
      </c>
      <c r="E234" s="13" t="s">
        <v>815</v>
      </c>
      <c r="F234" s="45">
        <v>20</v>
      </c>
      <c r="G234" s="266" t="s">
        <v>812</v>
      </c>
      <c r="H234" s="271">
        <v>81.2</v>
      </c>
      <c r="I234" s="266" t="s">
        <v>800</v>
      </c>
    </row>
    <row r="235" spans="1:9" ht="30" x14ac:dyDescent="0.25">
      <c r="A235" s="315">
        <v>45557822</v>
      </c>
      <c r="B235" s="316" t="s">
        <v>442</v>
      </c>
      <c r="C235" s="270" t="s">
        <v>1242</v>
      </c>
      <c r="D235" s="323" t="s">
        <v>1243</v>
      </c>
      <c r="E235" s="13" t="s">
        <v>815</v>
      </c>
      <c r="F235" s="45">
        <v>20</v>
      </c>
      <c r="G235" s="266" t="s">
        <v>812</v>
      </c>
      <c r="H235" s="324">
        <v>90</v>
      </c>
      <c r="I235" s="266" t="s">
        <v>800</v>
      </c>
    </row>
    <row r="236" spans="1:9" ht="45" x14ac:dyDescent="0.25">
      <c r="A236" s="315">
        <v>45557822</v>
      </c>
      <c r="B236" s="316" t="s">
        <v>442</v>
      </c>
      <c r="C236" s="270" t="s">
        <v>1244</v>
      </c>
      <c r="D236" s="323" t="s">
        <v>1245</v>
      </c>
      <c r="E236" s="13" t="s">
        <v>1250</v>
      </c>
      <c r="F236" s="45">
        <v>20</v>
      </c>
      <c r="G236" s="266" t="s">
        <v>812</v>
      </c>
      <c r="H236" s="324">
        <v>80</v>
      </c>
      <c r="I236" s="266" t="s">
        <v>800</v>
      </c>
    </row>
    <row r="237" spans="1:9" x14ac:dyDescent="0.25">
      <c r="A237" s="315"/>
      <c r="B237" s="316"/>
      <c r="C237" s="17"/>
      <c r="D237" s="18"/>
      <c r="E237" s="20"/>
      <c r="F237" s="31"/>
    </row>
    <row r="238" spans="1:9" x14ac:dyDescent="0.25">
      <c r="A238" s="315">
        <v>9692937</v>
      </c>
      <c r="B238" s="316" t="s">
        <v>443</v>
      </c>
      <c r="C238" s="270" t="s">
        <v>813</v>
      </c>
      <c r="D238" s="13" t="s">
        <v>1249</v>
      </c>
      <c r="E238" s="13" t="s">
        <v>815</v>
      </c>
      <c r="F238" s="45">
        <v>20</v>
      </c>
      <c r="G238" s="266" t="s">
        <v>812</v>
      </c>
      <c r="H238" s="271">
        <v>93.5</v>
      </c>
      <c r="I238" s="266" t="s">
        <v>800</v>
      </c>
    </row>
    <row r="239" spans="1:9" x14ac:dyDescent="0.25">
      <c r="A239" s="315">
        <v>9692937</v>
      </c>
      <c r="B239" s="316" t="s">
        <v>443</v>
      </c>
      <c r="C239" s="13" t="s">
        <v>1251</v>
      </c>
      <c r="D239" s="13" t="s">
        <v>1252</v>
      </c>
      <c r="E239" s="13" t="s">
        <v>815</v>
      </c>
      <c r="F239" s="45">
        <v>20</v>
      </c>
      <c r="G239" s="266" t="s">
        <v>812</v>
      </c>
      <c r="H239" s="271">
        <v>63.6</v>
      </c>
      <c r="I239" s="266" t="s">
        <v>800</v>
      </c>
    </row>
    <row r="240" spans="1:9" x14ac:dyDescent="0.25">
      <c r="A240" s="315">
        <v>9692937</v>
      </c>
      <c r="B240" s="316" t="s">
        <v>443</v>
      </c>
      <c r="C240" s="13" t="s">
        <v>1240</v>
      </c>
      <c r="D240" s="13" t="s">
        <v>1241</v>
      </c>
      <c r="E240" s="13" t="s">
        <v>815</v>
      </c>
      <c r="F240" s="45">
        <v>20</v>
      </c>
      <c r="G240" s="266" t="s">
        <v>812</v>
      </c>
      <c r="H240" s="271">
        <v>81.2</v>
      </c>
      <c r="I240" s="266" t="s">
        <v>800</v>
      </c>
    </row>
    <row r="241" spans="1:9" ht="30" x14ac:dyDescent="0.25">
      <c r="A241" s="315">
        <v>9692937</v>
      </c>
      <c r="B241" s="316" t="s">
        <v>443</v>
      </c>
      <c r="C241" s="270" t="s">
        <v>1242</v>
      </c>
      <c r="D241" s="323" t="s">
        <v>1243</v>
      </c>
      <c r="E241" s="13" t="s">
        <v>815</v>
      </c>
      <c r="F241" s="45">
        <v>20</v>
      </c>
      <c r="G241" s="266" t="s">
        <v>812</v>
      </c>
      <c r="H241" s="324">
        <v>90</v>
      </c>
      <c r="I241" s="266" t="s">
        <v>800</v>
      </c>
    </row>
    <row r="242" spans="1:9" ht="45" x14ac:dyDescent="0.25">
      <c r="A242" s="315">
        <v>9692937</v>
      </c>
      <c r="B242" s="316" t="s">
        <v>443</v>
      </c>
      <c r="C242" s="270" t="s">
        <v>1244</v>
      </c>
      <c r="D242" s="323" t="s">
        <v>1245</v>
      </c>
      <c r="E242" s="13" t="s">
        <v>1253</v>
      </c>
      <c r="F242" s="45">
        <v>20</v>
      </c>
      <c r="G242" s="266" t="s">
        <v>812</v>
      </c>
      <c r="H242" s="324">
        <v>80</v>
      </c>
      <c r="I242" s="266" t="s">
        <v>800</v>
      </c>
    </row>
    <row r="243" spans="1:9" x14ac:dyDescent="0.25">
      <c r="A243" s="315"/>
      <c r="B243" s="316"/>
      <c r="C243" s="17"/>
      <c r="D243" s="18"/>
      <c r="E243" s="20"/>
      <c r="F243" s="31"/>
    </row>
    <row r="244" spans="1:9" x14ac:dyDescent="0.25">
      <c r="A244" s="315">
        <v>45221244</v>
      </c>
      <c r="B244" s="316" t="s">
        <v>444</v>
      </c>
      <c r="C244" s="270" t="s">
        <v>813</v>
      </c>
      <c r="D244" s="13" t="s">
        <v>1249</v>
      </c>
      <c r="E244" s="13" t="s">
        <v>815</v>
      </c>
      <c r="F244" s="45">
        <v>20</v>
      </c>
      <c r="G244" s="266" t="s">
        <v>812</v>
      </c>
      <c r="H244" s="271">
        <v>93.5</v>
      </c>
      <c r="I244" s="266" t="s">
        <v>800</v>
      </c>
    </row>
    <row r="245" spans="1:9" x14ac:dyDescent="0.25">
      <c r="A245" s="315">
        <v>45221244</v>
      </c>
      <c r="B245" s="316" t="s">
        <v>444</v>
      </c>
      <c r="C245" s="270" t="s">
        <v>1238</v>
      </c>
      <c r="D245" s="13" t="s">
        <v>1239</v>
      </c>
      <c r="E245" s="13" t="s">
        <v>815</v>
      </c>
      <c r="F245" s="45">
        <v>20</v>
      </c>
      <c r="G245" s="266" t="s">
        <v>812</v>
      </c>
      <c r="H245" s="271">
        <v>63.6</v>
      </c>
      <c r="I245" s="269" t="s">
        <v>800</v>
      </c>
    </row>
    <row r="246" spans="1:9" x14ac:dyDescent="0.25">
      <c r="A246" s="315">
        <v>45221244</v>
      </c>
      <c r="B246" s="316" t="s">
        <v>444</v>
      </c>
      <c r="C246" s="13" t="s">
        <v>1240</v>
      </c>
      <c r="D246" s="13" t="s">
        <v>1241</v>
      </c>
      <c r="E246" s="13" t="s">
        <v>815</v>
      </c>
      <c r="F246" s="45">
        <v>20</v>
      </c>
      <c r="G246" s="266" t="s">
        <v>812</v>
      </c>
      <c r="H246" s="271">
        <v>81.2</v>
      </c>
      <c r="I246" s="266" t="s">
        <v>800</v>
      </c>
    </row>
    <row r="247" spans="1:9" ht="30" x14ac:dyDescent="0.25">
      <c r="A247" s="315">
        <v>45221244</v>
      </c>
      <c r="B247" s="316" t="s">
        <v>444</v>
      </c>
      <c r="C247" s="270" t="s">
        <v>1242</v>
      </c>
      <c r="D247" s="323" t="s">
        <v>1243</v>
      </c>
      <c r="E247" s="13" t="s">
        <v>815</v>
      </c>
      <c r="F247" s="45">
        <v>20</v>
      </c>
      <c r="G247" s="266" t="s">
        <v>812</v>
      </c>
      <c r="H247" s="324">
        <v>90</v>
      </c>
      <c r="I247" s="266" t="s">
        <v>800</v>
      </c>
    </row>
    <row r="248" spans="1:9" ht="45" x14ac:dyDescent="0.25">
      <c r="A248" s="315">
        <v>45221244</v>
      </c>
      <c r="B248" s="316" t="s">
        <v>444</v>
      </c>
      <c r="C248" s="270" t="s">
        <v>1244</v>
      </c>
      <c r="D248" s="323" t="s">
        <v>1245</v>
      </c>
      <c r="E248" s="13" t="s">
        <v>1250</v>
      </c>
      <c r="F248" s="45">
        <v>20</v>
      </c>
      <c r="G248" s="266" t="s">
        <v>812</v>
      </c>
      <c r="H248" s="324">
        <v>80</v>
      </c>
      <c r="I248" s="266" t="s">
        <v>800</v>
      </c>
    </row>
    <row r="249" spans="1:9" x14ac:dyDescent="0.25">
      <c r="A249" s="315"/>
      <c r="B249" s="316"/>
      <c r="C249" s="17"/>
      <c r="D249" s="18"/>
      <c r="E249" s="20"/>
      <c r="F249" s="31"/>
    </row>
    <row r="250" spans="1:9" x14ac:dyDescent="0.25">
      <c r="A250" s="315">
        <v>72207257</v>
      </c>
      <c r="B250" s="316" t="s">
        <v>445</v>
      </c>
      <c r="C250" s="270" t="s">
        <v>813</v>
      </c>
      <c r="D250" s="13" t="s">
        <v>1249</v>
      </c>
      <c r="E250" s="13" t="s">
        <v>815</v>
      </c>
      <c r="F250" s="45">
        <v>20</v>
      </c>
      <c r="G250" s="266" t="s">
        <v>812</v>
      </c>
      <c r="H250" s="271">
        <v>93.5</v>
      </c>
      <c r="I250" s="266" t="s">
        <v>800</v>
      </c>
    </row>
    <row r="251" spans="1:9" x14ac:dyDescent="0.25">
      <c r="A251" s="315">
        <v>72207257</v>
      </c>
      <c r="B251" s="316" t="s">
        <v>445</v>
      </c>
      <c r="C251" s="270" t="s">
        <v>1238</v>
      </c>
      <c r="D251" s="13" t="s">
        <v>1239</v>
      </c>
      <c r="E251" s="13" t="s">
        <v>815</v>
      </c>
      <c r="F251" s="45">
        <v>20</v>
      </c>
      <c r="G251" s="266" t="s">
        <v>812</v>
      </c>
      <c r="H251" s="271">
        <v>63.6</v>
      </c>
      <c r="I251" s="269" t="s">
        <v>800</v>
      </c>
    </row>
    <row r="252" spans="1:9" x14ac:dyDescent="0.25">
      <c r="A252" s="315">
        <v>72207257</v>
      </c>
      <c r="B252" s="316" t="s">
        <v>445</v>
      </c>
      <c r="C252" s="13" t="s">
        <v>1240</v>
      </c>
      <c r="D252" s="13" t="s">
        <v>1241</v>
      </c>
      <c r="E252" s="13" t="s">
        <v>815</v>
      </c>
      <c r="F252" s="45">
        <v>20</v>
      </c>
      <c r="G252" s="266" t="s">
        <v>812</v>
      </c>
      <c r="H252" s="271">
        <v>81.2</v>
      </c>
      <c r="I252" s="266" t="s">
        <v>800</v>
      </c>
    </row>
    <row r="253" spans="1:9" ht="30" x14ac:dyDescent="0.25">
      <c r="A253" s="315">
        <v>72207257</v>
      </c>
      <c r="B253" s="316" t="s">
        <v>445</v>
      </c>
      <c r="C253" s="270" t="s">
        <v>1242</v>
      </c>
      <c r="D253" s="323" t="s">
        <v>1243</v>
      </c>
      <c r="E253" s="13" t="s">
        <v>815</v>
      </c>
      <c r="F253" s="45">
        <v>20</v>
      </c>
      <c r="G253" s="266" t="s">
        <v>812</v>
      </c>
      <c r="H253" s="324">
        <v>90</v>
      </c>
      <c r="I253" s="266" t="s">
        <v>800</v>
      </c>
    </row>
    <row r="254" spans="1:9" ht="45" x14ac:dyDescent="0.25">
      <c r="A254" s="315">
        <v>72207257</v>
      </c>
      <c r="B254" s="316" t="s">
        <v>445</v>
      </c>
      <c r="C254" s="270" t="s">
        <v>1244</v>
      </c>
      <c r="D254" s="323" t="s">
        <v>1245</v>
      </c>
      <c r="E254" s="13" t="s">
        <v>1250</v>
      </c>
      <c r="F254" s="45">
        <v>20</v>
      </c>
      <c r="G254" s="266" t="s">
        <v>812</v>
      </c>
      <c r="H254" s="324">
        <v>80</v>
      </c>
      <c r="I254" s="266" t="s">
        <v>800</v>
      </c>
    </row>
    <row r="255" spans="1:9" x14ac:dyDescent="0.25">
      <c r="A255" s="318"/>
      <c r="B255" s="319"/>
      <c r="C255" s="17"/>
      <c r="D255" s="18"/>
      <c r="E255" s="20"/>
      <c r="F255" s="31"/>
    </row>
    <row r="256" spans="1:9" x14ac:dyDescent="0.25">
      <c r="A256" s="318">
        <v>45350133</v>
      </c>
      <c r="B256" s="319" t="s">
        <v>446</v>
      </c>
      <c r="C256" s="270" t="s">
        <v>813</v>
      </c>
      <c r="D256" s="13" t="s">
        <v>1249</v>
      </c>
      <c r="E256" s="13" t="s">
        <v>815</v>
      </c>
      <c r="F256" s="45">
        <v>20</v>
      </c>
      <c r="G256" s="266" t="s">
        <v>812</v>
      </c>
      <c r="H256" s="271">
        <v>93.5</v>
      </c>
      <c r="I256" s="266" t="s">
        <v>800</v>
      </c>
    </row>
    <row r="257" spans="1:9" x14ac:dyDescent="0.25">
      <c r="A257" s="318">
        <v>45350133</v>
      </c>
      <c r="B257" s="319" t="s">
        <v>446</v>
      </c>
      <c r="C257" s="270" t="s">
        <v>1238</v>
      </c>
      <c r="D257" s="13" t="s">
        <v>1239</v>
      </c>
      <c r="E257" s="13" t="s">
        <v>815</v>
      </c>
      <c r="F257" s="45">
        <v>20</v>
      </c>
      <c r="G257" s="266" t="s">
        <v>812</v>
      </c>
      <c r="H257" s="271">
        <v>63.6</v>
      </c>
      <c r="I257" s="269" t="s">
        <v>800</v>
      </c>
    </row>
    <row r="258" spans="1:9" x14ac:dyDescent="0.25">
      <c r="A258" s="318">
        <v>45350133</v>
      </c>
      <c r="B258" s="319" t="s">
        <v>446</v>
      </c>
      <c r="C258" s="13" t="s">
        <v>1240</v>
      </c>
      <c r="D258" s="13" t="s">
        <v>1241</v>
      </c>
      <c r="E258" s="13" t="s">
        <v>815</v>
      </c>
      <c r="F258" s="45">
        <v>20</v>
      </c>
      <c r="G258" s="266" t="s">
        <v>812</v>
      </c>
      <c r="H258" s="271">
        <v>81.2</v>
      </c>
      <c r="I258" s="266" t="s">
        <v>800</v>
      </c>
    </row>
    <row r="259" spans="1:9" ht="30" x14ac:dyDescent="0.25">
      <c r="A259" s="318">
        <v>45350133</v>
      </c>
      <c r="B259" s="319" t="s">
        <v>446</v>
      </c>
      <c r="C259" s="270" t="s">
        <v>1242</v>
      </c>
      <c r="D259" s="323" t="s">
        <v>1243</v>
      </c>
      <c r="E259" s="13" t="s">
        <v>815</v>
      </c>
      <c r="F259" s="45">
        <v>20</v>
      </c>
      <c r="G259" s="266" t="s">
        <v>812</v>
      </c>
      <c r="H259" s="324">
        <v>90</v>
      </c>
      <c r="I259" s="266" t="s">
        <v>800</v>
      </c>
    </row>
    <row r="260" spans="1:9" ht="45" x14ac:dyDescent="0.25">
      <c r="A260" s="318">
        <v>45350133</v>
      </c>
      <c r="B260" s="319" t="s">
        <v>446</v>
      </c>
      <c r="C260" s="270" t="s">
        <v>1244</v>
      </c>
      <c r="D260" s="323" t="s">
        <v>1245</v>
      </c>
      <c r="E260" s="13" t="s">
        <v>1250</v>
      </c>
      <c r="F260" s="45">
        <v>20</v>
      </c>
      <c r="G260" s="266" t="s">
        <v>812</v>
      </c>
      <c r="H260" s="324">
        <v>80</v>
      </c>
      <c r="I260" s="266" t="s">
        <v>800</v>
      </c>
    </row>
    <row r="261" spans="1:9" x14ac:dyDescent="0.25">
      <c r="A261" s="315"/>
      <c r="B261" s="316"/>
      <c r="C261" s="17"/>
      <c r="D261" s="18"/>
      <c r="E261" s="20"/>
      <c r="F261" s="31"/>
    </row>
    <row r="262" spans="1:9" x14ac:dyDescent="0.25">
      <c r="A262" s="315">
        <v>46564519</v>
      </c>
      <c r="B262" s="316" t="s">
        <v>447</v>
      </c>
      <c r="C262" s="270" t="s">
        <v>813</v>
      </c>
      <c r="D262" s="13" t="s">
        <v>1249</v>
      </c>
      <c r="E262" s="13" t="s">
        <v>815</v>
      </c>
      <c r="F262" s="45">
        <v>20</v>
      </c>
      <c r="G262" s="266" t="s">
        <v>812</v>
      </c>
      <c r="H262" s="271">
        <v>93.5</v>
      </c>
      <c r="I262" s="266" t="s">
        <v>800</v>
      </c>
    </row>
    <row r="263" spans="1:9" x14ac:dyDescent="0.25">
      <c r="A263" s="315">
        <v>46564519</v>
      </c>
      <c r="B263" s="316" t="s">
        <v>447</v>
      </c>
      <c r="C263" s="13" t="s">
        <v>1251</v>
      </c>
      <c r="D263" s="13" t="s">
        <v>1252</v>
      </c>
      <c r="E263" s="13" t="s">
        <v>815</v>
      </c>
      <c r="F263" s="45">
        <v>20</v>
      </c>
      <c r="G263" s="266" t="s">
        <v>812</v>
      </c>
      <c r="H263" s="271">
        <v>63.6</v>
      </c>
      <c r="I263" s="266" t="s">
        <v>800</v>
      </c>
    </row>
    <row r="264" spans="1:9" x14ac:dyDescent="0.25">
      <c r="A264" s="315">
        <v>46564519</v>
      </c>
      <c r="B264" s="316" t="s">
        <v>447</v>
      </c>
      <c r="C264" s="13" t="s">
        <v>1240</v>
      </c>
      <c r="D264" s="13" t="s">
        <v>1241</v>
      </c>
      <c r="E264" s="13" t="s">
        <v>815</v>
      </c>
      <c r="F264" s="45">
        <v>20</v>
      </c>
      <c r="G264" s="266" t="s">
        <v>812</v>
      </c>
      <c r="H264" s="271">
        <v>81.2</v>
      </c>
      <c r="I264" s="266" t="s">
        <v>800</v>
      </c>
    </row>
    <row r="265" spans="1:9" ht="30" x14ac:dyDescent="0.25">
      <c r="A265" s="315">
        <v>46564519</v>
      </c>
      <c r="B265" s="316" t="s">
        <v>447</v>
      </c>
      <c r="C265" s="270" t="s">
        <v>1242</v>
      </c>
      <c r="D265" s="323" t="s">
        <v>1243</v>
      </c>
      <c r="E265" s="13" t="s">
        <v>815</v>
      </c>
      <c r="F265" s="45">
        <v>20</v>
      </c>
      <c r="G265" s="266" t="s">
        <v>812</v>
      </c>
      <c r="H265" s="324">
        <v>90</v>
      </c>
      <c r="I265" s="266" t="s">
        <v>800</v>
      </c>
    </row>
    <row r="266" spans="1:9" ht="45" x14ac:dyDescent="0.25">
      <c r="A266" s="315">
        <v>46564519</v>
      </c>
      <c r="B266" s="316" t="s">
        <v>447</v>
      </c>
      <c r="C266" s="270" t="s">
        <v>1244</v>
      </c>
      <c r="D266" s="323" t="s">
        <v>1245</v>
      </c>
      <c r="E266" s="13" t="s">
        <v>1253</v>
      </c>
      <c r="F266" s="45">
        <v>20</v>
      </c>
      <c r="G266" s="266" t="s">
        <v>812</v>
      </c>
      <c r="H266" s="324">
        <v>80</v>
      </c>
      <c r="I266" s="266" t="s">
        <v>800</v>
      </c>
    </row>
    <row r="267" spans="1:9" x14ac:dyDescent="0.25">
      <c r="A267" s="315"/>
      <c r="B267" s="316"/>
      <c r="C267" s="17"/>
      <c r="D267" s="18"/>
      <c r="E267" s="20"/>
      <c r="F267" s="31"/>
    </row>
    <row r="268" spans="1:9" x14ac:dyDescent="0.25">
      <c r="A268" s="315">
        <v>43263240</v>
      </c>
      <c r="B268" s="316" t="s">
        <v>448</v>
      </c>
      <c r="C268" s="270" t="s">
        <v>813</v>
      </c>
      <c r="D268" s="13" t="s">
        <v>1249</v>
      </c>
      <c r="E268" s="13" t="s">
        <v>815</v>
      </c>
      <c r="F268" s="45">
        <v>20</v>
      </c>
      <c r="G268" s="266" t="s">
        <v>812</v>
      </c>
      <c r="H268" s="271">
        <v>93.5</v>
      </c>
      <c r="I268" s="266" t="s">
        <v>800</v>
      </c>
    </row>
    <row r="269" spans="1:9" x14ac:dyDescent="0.25">
      <c r="A269" s="315">
        <v>43263240</v>
      </c>
      <c r="B269" s="316" t="s">
        <v>448</v>
      </c>
      <c r="C269" s="13" t="s">
        <v>1251</v>
      </c>
      <c r="D269" s="13" t="s">
        <v>1252</v>
      </c>
      <c r="E269" s="13" t="s">
        <v>815</v>
      </c>
      <c r="F269" s="45">
        <v>20</v>
      </c>
      <c r="G269" s="266" t="s">
        <v>812</v>
      </c>
      <c r="H269" s="271">
        <v>63.6</v>
      </c>
      <c r="I269" s="266" t="s">
        <v>800</v>
      </c>
    </row>
    <row r="270" spans="1:9" x14ac:dyDescent="0.25">
      <c r="A270" s="315">
        <v>43263240</v>
      </c>
      <c r="B270" s="316" t="s">
        <v>448</v>
      </c>
      <c r="C270" s="13" t="s">
        <v>1240</v>
      </c>
      <c r="D270" s="13" t="s">
        <v>1241</v>
      </c>
      <c r="E270" s="13" t="s">
        <v>815</v>
      </c>
      <c r="F270" s="45">
        <v>20</v>
      </c>
      <c r="G270" s="266" t="s">
        <v>812</v>
      </c>
      <c r="H270" s="271">
        <v>81.2</v>
      </c>
      <c r="I270" s="266" t="s">
        <v>800</v>
      </c>
    </row>
    <row r="271" spans="1:9" ht="30" x14ac:dyDescent="0.25">
      <c r="A271" s="315">
        <v>43263240</v>
      </c>
      <c r="B271" s="316" t="s">
        <v>448</v>
      </c>
      <c r="C271" s="270" t="s">
        <v>1242</v>
      </c>
      <c r="D271" s="323" t="s">
        <v>1243</v>
      </c>
      <c r="E271" s="13" t="s">
        <v>815</v>
      </c>
      <c r="F271" s="45">
        <v>20</v>
      </c>
      <c r="G271" s="266" t="s">
        <v>812</v>
      </c>
      <c r="H271" s="324">
        <v>90</v>
      </c>
      <c r="I271" s="266" t="s">
        <v>800</v>
      </c>
    </row>
    <row r="272" spans="1:9" ht="45" x14ac:dyDescent="0.25">
      <c r="A272" s="315">
        <v>43263240</v>
      </c>
      <c r="B272" s="316" t="s">
        <v>448</v>
      </c>
      <c r="C272" s="270" t="s">
        <v>1244</v>
      </c>
      <c r="D272" s="323" t="s">
        <v>1245</v>
      </c>
      <c r="E272" s="13" t="s">
        <v>1253</v>
      </c>
      <c r="F272" s="45">
        <v>20</v>
      </c>
      <c r="G272" s="266" t="s">
        <v>812</v>
      </c>
      <c r="H272" s="324">
        <v>80</v>
      </c>
      <c r="I272" s="266" t="s">
        <v>800</v>
      </c>
    </row>
    <row r="273" spans="1:9" x14ac:dyDescent="0.25">
      <c r="A273" s="318"/>
      <c r="B273" s="319"/>
      <c r="C273" s="17"/>
      <c r="D273" s="18"/>
      <c r="E273" s="20"/>
      <c r="F273" s="31"/>
    </row>
    <row r="274" spans="1:9" x14ac:dyDescent="0.25">
      <c r="A274" s="318">
        <v>43781173</v>
      </c>
      <c r="B274" s="319" t="s">
        <v>449</v>
      </c>
      <c r="C274" s="270" t="s">
        <v>813</v>
      </c>
      <c r="D274" s="13" t="s">
        <v>1249</v>
      </c>
      <c r="E274" s="13" t="s">
        <v>815</v>
      </c>
      <c r="F274" s="45">
        <v>20</v>
      </c>
      <c r="G274" s="266" t="s">
        <v>812</v>
      </c>
      <c r="H274" s="271">
        <v>93.5</v>
      </c>
      <c r="I274" s="266" t="s">
        <v>800</v>
      </c>
    </row>
    <row r="275" spans="1:9" x14ac:dyDescent="0.25">
      <c r="A275" s="318">
        <v>43781173</v>
      </c>
      <c r="B275" s="319" t="s">
        <v>449</v>
      </c>
      <c r="C275" s="13" t="s">
        <v>1251</v>
      </c>
      <c r="D275" s="13" t="s">
        <v>1252</v>
      </c>
      <c r="E275" s="13" t="s">
        <v>815</v>
      </c>
      <c r="F275" s="45">
        <v>20</v>
      </c>
      <c r="G275" s="266" t="s">
        <v>812</v>
      </c>
      <c r="H275" s="271">
        <v>63.6</v>
      </c>
      <c r="I275" s="266" t="s">
        <v>800</v>
      </c>
    </row>
    <row r="276" spans="1:9" x14ac:dyDescent="0.25">
      <c r="A276" s="318">
        <v>43781173</v>
      </c>
      <c r="B276" s="319" t="s">
        <v>449</v>
      </c>
      <c r="C276" s="13" t="s">
        <v>1240</v>
      </c>
      <c r="D276" s="13" t="s">
        <v>1241</v>
      </c>
      <c r="E276" s="13" t="s">
        <v>815</v>
      </c>
      <c r="F276" s="45">
        <v>20</v>
      </c>
      <c r="G276" s="266" t="s">
        <v>812</v>
      </c>
      <c r="H276" s="271">
        <v>81.2</v>
      </c>
      <c r="I276" s="266" t="s">
        <v>800</v>
      </c>
    </row>
    <row r="277" spans="1:9" ht="30" x14ac:dyDescent="0.25">
      <c r="A277" s="318">
        <v>43781173</v>
      </c>
      <c r="B277" s="319" t="s">
        <v>449</v>
      </c>
      <c r="C277" s="270" t="s">
        <v>1242</v>
      </c>
      <c r="D277" s="323" t="s">
        <v>1243</v>
      </c>
      <c r="E277" s="13" t="s">
        <v>815</v>
      </c>
      <c r="F277" s="45">
        <v>20</v>
      </c>
      <c r="G277" s="266" t="s">
        <v>812</v>
      </c>
      <c r="H277" s="324">
        <v>90</v>
      </c>
      <c r="I277" s="266" t="s">
        <v>800</v>
      </c>
    </row>
    <row r="278" spans="1:9" ht="45" x14ac:dyDescent="0.25">
      <c r="A278" s="318">
        <v>43781173</v>
      </c>
      <c r="B278" s="319" t="s">
        <v>449</v>
      </c>
      <c r="C278" s="270" t="s">
        <v>1244</v>
      </c>
      <c r="D278" s="323" t="s">
        <v>1245</v>
      </c>
      <c r="E278" s="13" t="s">
        <v>1253</v>
      </c>
      <c r="F278" s="45">
        <v>20</v>
      </c>
      <c r="G278" s="266" t="s">
        <v>812</v>
      </c>
      <c r="H278" s="324">
        <v>80</v>
      </c>
      <c r="I278" s="266" t="s">
        <v>800</v>
      </c>
    </row>
    <row r="279" spans="1:9" x14ac:dyDescent="0.25">
      <c r="A279" s="318"/>
      <c r="B279" s="319"/>
      <c r="C279" s="17"/>
      <c r="D279" s="18"/>
      <c r="E279" s="20"/>
      <c r="F279" s="31"/>
    </row>
    <row r="280" spans="1:9" x14ac:dyDescent="0.25">
      <c r="A280" s="318">
        <v>40984039</v>
      </c>
      <c r="B280" s="319" t="s">
        <v>450</v>
      </c>
      <c r="C280" s="270" t="s">
        <v>813</v>
      </c>
      <c r="D280" s="13" t="s">
        <v>1249</v>
      </c>
      <c r="E280" s="13" t="s">
        <v>815</v>
      </c>
      <c r="F280" s="45">
        <v>20</v>
      </c>
      <c r="G280" s="266" t="s">
        <v>812</v>
      </c>
      <c r="H280" s="271">
        <v>93.5</v>
      </c>
      <c r="I280" s="266" t="s">
        <v>800</v>
      </c>
    </row>
    <row r="281" spans="1:9" x14ac:dyDescent="0.25">
      <c r="A281" s="318">
        <v>40984039</v>
      </c>
      <c r="B281" s="319" t="s">
        <v>450</v>
      </c>
      <c r="C281" s="270" t="s">
        <v>1238</v>
      </c>
      <c r="D281" s="13" t="s">
        <v>1239</v>
      </c>
      <c r="E281" s="13" t="s">
        <v>815</v>
      </c>
      <c r="F281" s="45">
        <v>20</v>
      </c>
      <c r="G281" s="266" t="s">
        <v>812</v>
      </c>
      <c r="H281" s="271">
        <v>63.6</v>
      </c>
      <c r="I281" s="269" t="s">
        <v>800</v>
      </c>
    </row>
    <row r="282" spans="1:9" x14ac:dyDescent="0.25">
      <c r="A282" s="318">
        <v>40984039</v>
      </c>
      <c r="B282" s="319" t="s">
        <v>450</v>
      </c>
      <c r="C282" s="13" t="s">
        <v>1240</v>
      </c>
      <c r="D282" s="13" t="s">
        <v>1241</v>
      </c>
      <c r="E282" s="13" t="s">
        <v>815</v>
      </c>
      <c r="F282" s="45">
        <v>20</v>
      </c>
      <c r="G282" s="266" t="s">
        <v>812</v>
      </c>
      <c r="H282" s="271">
        <v>81.2</v>
      </c>
      <c r="I282" s="266" t="s">
        <v>800</v>
      </c>
    </row>
    <row r="283" spans="1:9" ht="30" x14ac:dyDescent="0.25">
      <c r="A283" s="318">
        <v>40984039</v>
      </c>
      <c r="B283" s="319" t="s">
        <v>450</v>
      </c>
      <c r="C283" s="270" t="s">
        <v>1242</v>
      </c>
      <c r="D283" s="323" t="s">
        <v>1243</v>
      </c>
      <c r="E283" s="13" t="s">
        <v>815</v>
      </c>
      <c r="F283" s="45">
        <v>20</v>
      </c>
      <c r="G283" s="266" t="s">
        <v>812</v>
      </c>
      <c r="H283" s="324">
        <v>90</v>
      </c>
      <c r="I283" s="266" t="s">
        <v>800</v>
      </c>
    </row>
    <row r="284" spans="1:9" ht="45" x14ac:dyDescent="0.25">
      <c r="A284" s="318">
        <v>40984039</v>
      </c>
      <c r="B284" s="319" t="s">
        <v>450</v>
      </c>
      <c r="C284" s="270" t="s">
        <v>1244</v>
      </c>
      <c r="D284" s="323" t="s">
        <v>1245</v>
      </c>
      <c r="E284" s="13" t="s">
        <v>1250</v>
      </c>
      <c r="F284" s="45">
        <v>20</v>
      </c>
      <c r="G284" s="266" t="s">
        <v>812</v>
      </c>
      <c r="H284" s="324">
        <v>80</v>
      </c>
      <c r="I284" s="266" t="s">
        <v>800</v>
      </c>
    </row>
    <row r="285" spans="1:9" x14ac:dyDescent="0.25">
      <c r="A285" s="318"/>
      <c r="B285" s="319"/>
      <c r="C285" s="17"/>
      <c r="D285" s="18"/>
      <c r="E285" s="20"/>
      <c r="F285" s="31"/>
    </row>
    <row r="286" spans="1:9" x14ac:dyDescent="0.25">
      <c r="A286" s="318">
        <v>70883775</v>
      </c>
      <c r="B286" s="319" t="s">
        <v>451</v>
      </c>
      <c r="C286" s="270" t="s">
        <v>813</v>
      </c>
      <c r="D286" s="13" t="s">
        <v>1249</v>
      </c>
      <c r="E286" s="13" t="s">
        <v>815</v>
      </c>
      <c r="F286" s="45">
        <v>20</v>
      </c>
      <c r="G286" s="266" t="s">
        <v>812</v>
      </c>
      <c r="H286" s="271">
        <v>93.5</v>
      </c>
      <c r="I286" s="266" t="s">
        <v>800</v>
      </c>
    </row>
    <row r="287" spans="1:9" x14ac:dyDescent="0.25">
      <c r="A287" s="318">
        <v>70883775</v>
      </c>
      <c r="B287" s="319" t="s">
        <v>451</v>
      </c>
      <c r="C287" s="270" t="s">
        <v>1238</v>
      </c>
      <c r="D287" s="13" t="s">
        <v>1239</v>
      </c>
      <c r="E287" s="13" t="s">
        <v>815</v>
      </c>
      <c r="F287" s="45">
        <v>20</v>
      </c>
      <c r="G287" s="266" t="s">
        <v>812</v>
      </c>
      <c r="H287" s="271">
        <v>63.6</v>
      </c>
      <c r="I287" s="269" t="s">
        <v>800</v>
      </c>
    </row>
    <row r="288" spans="1:9" x14ac:dyDescent="0.25">
      <c r="A288" s="318">
        <v>70883775</v>
      </c>
      <c r="B288" s="319" t="s">
        <v>451</v>
      </c>
      <c r="C288" s="13" t="s">
        <v>1240</v>
      </c>
      <c r="D288" s="13" t="s">
        <v>1241</v>
      </c>
      <c r="E288" s="13" t="s">
        <v>815</v>
      </c>
      <c r="F288" s="45">
        <v>20</v>
      </c>
      <c r="G288" s="266" t="s">
        <v>812</v>
      </c>
      <c r="H288" s="271">
        <v>81.2</v>
      </c>
      <c r="I288" s="266" t="s">
        <v>800</v>
      </c>
    </row>
    <row r="289" spans="1:9" ht="30" x14ac:dyDescent="0.25">
      <c r="A289" s="318">
        <v>70883775</v>
      </c>
      <c r="B289" s="319" t="s">
        <v>451</v>
      </c>
      <c r="C289" s="270" t="s">
        <v>1242</v>
      </c>
      <c r="D289" s="323" t="s">
        <v>1243</v>
      </c>
      <c r="E289" s="13" t="s">
        <v>815</v>
      </c>
      <c r="F289" s="45">
        <v>20</v>
      </c>
      <c r="G289" s="266" t="s">
        <v>812</v>
      </c>
      <c r="H289" s="324">
        <v>90</v>
      </c>
      <c r="I289" s="266" t="s">
        <v>800</v>
      </c>
    </row>
    <row r="290" spans="1:9" ht="45" x14ac:dyDescent="0.25">
      <c r="A290" s="318">
        <v>70883775</v>
      </c>
      <c r="B290" s="319" t="s">
        <v>451</v>
      </c>
      <c r="C290" s="270" t="s">
        <v>1244</v>
      </c>
      <c r="D290" s="323" t="s">
        <v>1245</v>
      </c>
      <c r="E290" s="13" t="s">
        <v>1250</v>
      </c>
      <c r="F290" s="45">
        <v>20</v>
      </c>
      <c r="G290" s="266" t="s">
        <v>812</v>
      </c>
      <c r="H290" s="324">
        <v>80</v>
      </c>
      <c r="I290" s="266" t="s">
        <v>800</v>
      </c>
    </row>
    <row r="291" spans="1:9" x14ac:dyDescent="0.25">
      <c r="A291" s="315"/>
      <c r="B291" s="316"/>
      <c r="C291" s="17"/>
      <c r="D291" s="18"/>
      <c r="E291" s="20"/>
      <c r="F291" s="31"/>
    </row>
    <row r="292" spans="1:9" x14ac:dyDescent="0.25">
      <c r="A292" s="315">
        <v>46757956</v>
      </c>
      <c r="B292" s="316" t="s">
        <v>452</v>
      </c>
      <c r="C292" s="270" t="s">
        <v>813</v>
      </c>
      <c r="D292" s="13" t="s">
        <v>1249</v>
      </c>
      <c r="E292" s="13" t="s">
        <v>815</v>
      </c>
      <c r="F292" s="45">
        <v>20</v>
      </c>
      <c r="G292" s="266" t="s">
        <v>812</v>
      </c>
      <c r="H292" s="271">
        <v>93.5</v>
      </c>
      <c r="I292" s="266" t="s">
        <v>800</v>
      </c>
    </row>
    <row r="293" spans="1:9" x14ac:dyDescent="0.25">
      <c r="A293" s="315">
        <v>46757956</v>
      </c>
      <c r="B293" s="316" t="s">
        <v>452</v>
      </c>
      <c r="C293" s="13" t="s">
        <v>1251</v>
      </c>
      <c r="D293" s="13" t="s">
        <v>1252</v>
      </c>
      <c r="E293" s="13" t="s">
        <v>815</v>
      </c>
      <c r="F293" s="45">
        <v>20</v>
      </c>
      <c r="G293" s="266" t="s">
        <v>812</v>
      </c>
      <c r="H293" s="271">
        <v>63.6</v>
      </c>
      <c r="I293" s="266" t="s">
        <v>800</v>
      </c>
    </row>
    <row r="294" spans="1:9" x14ac:dyDescent="0.25">
      <c r="A294" s="315">
        <v>46757956</v>
      </c>
      <c r="B294" s="316" t="s">
        <v>452</v>
      </c>
      <c r="C294" s="13" t="s">
        <v>1240</v>
      </c>
      <c r="D294" s="13" t="s">
        <v>1241</v>
      </c>
      <c r="E294" s="13" t="s">
        <v>815</v>
      </c>
      <c r="F294" s="45">
        <v>20</v>
      </c>
      <c r="G294" s="266" t="s">
        <v>812</v>
      </c>
      <c r="H294" s="271">
        <v>81.2</v>
      </c>
      <c r="I294" s="266" t="s">
        <v>800</v>
      </c>
    </row>
    <row r="295" spans="1:9" ht="30" x14ac:dyDescent="0.25">
      <c r="A295" s="315">
        <v>46757956</v>
      </c>
      <c r="B295" s="316" t="s">
        <v>452</v>
      </c>
      <c r="C295" s="270" t="s">
        <v>1242</v>
      </c>
      <c r="D295" s="323" t="s">
        <v>1243</v>
      </c>
      <c r="E295" s="13" t="s">
        <v>815</v>
      </c>
      <c r="F295" s="45">
        <v>20</v>
      </c>
      <c r="G295" s="266" t="s">
        <v>812</v>
      </c>
      <c r="H295" s="324">
        <v>90</v>
      </c>
      <c r="I295" s="266" t="s">
        <v>800</v>
      </c>
    </row>
    <row r="296" spans="1:9" ht="45" x14ac:dyDescent="0.25">
      <c r="A296" s="315">
        <v>46757956</v>
      </c>
      <c r="B296" s="316" t="s">
        <v>452</v>
      </c>
      <c r="C296" s="270" t="s">
        <v>1244</v>
      </c>
      <c r="D296" s="323" t="s">
        <v>1245</v>
      </c>
      <c r="E296" s="13" t="s">
        <v>1253</v>
      </c>
      <c r="F296" s="45">
        <v>20</v>
      </c>
      <c r="G296" s="266" t="s">
        <v>812</v>
      </c>
      <c r="H296" s="324">
        <v>80</v>
      </c>
      <c r="I296" s="266" t="s">
        <v>800</v>
      </c>
    </row>
    <row r="297" spans="1:9" x14ac:dyDescent="0.25">
      <c r="A297" s="315"/>
      <c r="B297" s="316"/>
      <c r="C297" s="17"/>
      <c r="D297" s="18"/>
      <c r="E297" s="20"/>
      <c r="F297" s="31"/>
    </row>
    <row r="298" spans="1:9" x14ac:dyDescent="0.25">
      <c r="A298" s="315">
        <v>44801851</v>
      </c>
      <c r="B298" s="316" t="s">
        <v>453</v>
      </c>
      <c r="C298" s="270" t="s">
        <v>813</v>
      </c>
      <c r="D298" s="13" t="s">
        <v>1249</v>
      </c>
      <c r="E298" s="13" t="s">
        <v>815</v>
      </c>
      <c r="F298" s="45">
        <v>20</v>
      </c>
      <c r="G298" s="266" t="s">
        <v>812</v>
      </c>
      <c r="H298" s="271">
        <v>93.5</v>
      </c>
      <c r="I298" s="266" t="s">
        <v>800</v>
      </c>
    </row>
    <row r="299" spans="1:9" x14ac:dyDescent="0.25">
      <c r="A299" s="315">
        <v>44801851</v>
      </c>
      <c r="B299" s="316" t="s">
        <v>453</v>
      </c>
      <c r="C299" s="13" t="s">
        <v>1251</v>
      </c>
      <c r="D299" s="13" t="s">
        <v>1252</v>
      </c>
      <c r="E299" s="13" t="s">
        <v>815</v>
      </c>
      <c r="F299" s="45">
        <v>20</v>
      </c>
      <c r="G299" s="266" t="s">
        <v>812</v>
      </c>
      <c r="H299" s="271">
        <v>63.6</v>
      </c>
      <c r="I299" s="266" t="s">
        <v>800</v>
      </c>
    </row>
    <row r="300" spans="1:9" x14ac:dyDescent="0.25">
      <c r="A300" s="315">
        <v>44801851</v>
      </c>
      <c r="B300" s="316" t="s">
        <v>453</v>
      </c>
      <c r="C300" s="13" t="s">
        <v>1240</v>
      </c>
      <c r="D300" s="13" t="s">
        <v>1241</v>
      </c>
      <c r="E300" s="13" t="s">
        <v>815</v>
      </c>
      <c r="F300" s="45">
        <v>20</v>
      </c>
      <c r="G300" s="266" t="s">
        <v>812</v>
      </c>
      <c r="H300" s="271">
        <v>81.2</v>
      </c>
      <c r="I300" s="266" t="s">
        <v>800</v>
      </c>
    </row>
    <row r="301" spans="1:9" ht="30" x14ac:dyDescent="0.25">
      <c r="A301" s="315">
        <v>44801851</v>
      </c>
      <c r="B301" s="316" t="s">
        <v>453</v>
      </c>
      <c r="C301" s="270" t="s">
        <v>1242</v>
      </c>
      <c r="D301" s="323" t="s">
        <v>1243</v>
      </c>
      <c r="E301" s="13" t="s">
        <v>815</v>
      </c>
      <c r="F301" s="45">
        <v>20</v>
      </c>
      <c r="G301" s="266" t="s">
        <v>812</v>
      </c>
      <c r="H301" s="324">
        <v>90</v>
      </c>
      <c r="I301" s="266" t="s">
        <v>800</v>
      </c>
    </row>
    <row r="302" spans="1:9" ht="45" x14ac:dyDescent="0.25">
      <c r="A302" s="315">
        <v>44801851</v>
      </c>
      <c r="B302" s="316" t="s">
        <v>453</v>
      </c>
      <c r="C302" s="270" t="s">
        <v>1244</v>
      </c>
      <c r="D302" s="323" t="s">
        <v>1245</v>
      </c>
      <c r="E302" s="13" t="s">
        <v>1253</v>
      </c>
      <c r="F302" s="45">
        <v>20</v>
      </c>
      <c r="G302" s="266" t="s">
        <v>812</v>
      </c>
      <c r="H302" s="324">
        <v>80</v>
      </c>
      <c r="I302" s="266" t="s">
        <v>800</v>
      </c>
    </row>
    <row r="303" spans="1:9" x14ac:dyDescent="0.25">
      <c r="A303" s="318"/>
      <c r="B303" s="319"/>
      <c r="C303" s="17"/>
      <c r="D303" s="18"/>
      <c r="E303" s="20"/>
      <c r="F303" s="31"/>
    </row>
    <row r="304" spans="1:9" x14ac:dyDescent="0.25">
      <c r="A304" s="318">
        <v>41711375</v>
      </c>
      <c r="B304" s="319" t="s">
        <v>454</v>
      </c>
      <c r="C304" s="270" t="s">
        <v>813</v>
      </c>
      <c r="D304" s="13" t="s">
        <v>1249</v>
      </c>
      <c r="E304" s="13" t="s">
        <v>815</v>
      </c>
      <c r="F304" s="45">
        <v>20</v>
      </c>
      <c r="G304" s="266" t="s">
        <v>812</v>
      </c>
      <c r="H304" s="271">
        <v>93.5</v>
      </c>
      <c r="I304" s="266" t="s">
        <v>800</v>
      </c>
    </row>
    <row r="305" spans="1:9" x14ac:dyDescent="0.25">
      <c r="A305" s="318">
        <v>41711375</v>
      </c>
      <c r="B305" s="319" t="s">
        <v>454</v>
      </c>
      <c r="C305" s="270" t="s">
        <v>1238</v>
      </c>
      <c r="D305" s="13" t="s">
        <v>1239</v>
      </c>
      <c r="E305" s="13" t="s">
        <v>815</v>
      </c>
      <c r="F305" s="45">
        <v>20</v>
      </c>
      <c r="G305" s="266" t="s">
        <v>812</v>
      </c>
      <c r="H305" s="271">
        <v>63.6</v>
      </c>
      <c r="I305" s="269" t="s">
        <v>800</v>
      </c>
    </row>
    <row r="306" spans="1:9" x14ac:dyDescent="0.25">
      <c r="A306" s="318">
        <v>41711375</v>
      </c>
      <c r="B306" s="319" t="s">
        <v>454</v>
      </c>
      <c r="C306" s="13" t="s">
        <v>1240</v>
      </c>
      <c r="D306" s="13" t="s">
        <v>1241</v>
      </c>
      <c r="E306" s="13" t="s">
        <v>815</v>
      </c>
      <c r="F306" s="45">
        <v>20</v>
      </c>
      <c r="G306" s="266" t="s">
        <v>812</v>
      </c>
      <c r="H306" s="271">
        <v>81.2</v>
      </c>
      <c r="I306" s="266" t="s">
        <v>800</v>
      </c>
    </row>
    <row r="307" spans="1:9" ht="30" x14ac:dyDescent="0.25">
      <c r="A307" s="318">
        <v>41711375</v>
      </c>
      <c r="B307" s="319" t="s">
        <v>454</v>
      </c>
      <c r="C307" s="270" t="s">
        <v>1242</v>
      </c>
      <c r="D307" s="323" t="s">
        <v>1243</v>
      </c>
      <c r="E307" s="13" t="s">
        <v>815</v>
      </c>
      <c r="F307" s="45">
        <v>20</v>
      </c>
      <c r="G307" s="266" t="s">
        <v>812</v>
      </c>
      <c r="H307" s="324">
        <v>90</v>
      </c>
      <c r="I307" s="266" t="s">
        <v>800</v>
      </c>
    </row>
    <row r="308" spans="1:9" ht="45" x14ac:dyDescent="0.25">
      <c r="A308" s="318">
        <v>41711375</v>
      </c>
      <c r="B308" s="319" t="s">
        <v>454</v>
      </c>
      <c r="C308" s="270" t="s">
        <v>1244</v>
      </c>
      <c r="D308" s="323" t="s">
        <v>1245</v>
      </c>
      <c r="E308" s="13" t="s">
        <v>1250</v>
      </c>
      <c r="F308" s="45">
        <v>20</v>
      </c>
      <c r="G308" s="266" t="s">
        <v>812</v>
      </c>
      <c r="H308" s="324">
        <v>80</v>
      </c>
      <c r="I308" s="266" t="s">
        <v>800</v>
      </c>
    </row>
    <row r="309" spans="1:9" x14ac:dyDescent="0.25">
      <c r="A309" s="315"/>
      <c r="B309" s="316"/>
      <c r="C309" s="17"/>
      <c r="D309" s="18"/>
      <c r="E309" s="20"/>
      <c r="F309" s="31"/>
    </row>
    <row r="310" spans="1:9" x14ac:dyDescent="0.25">
      <c r="A310" s="315">
        <v>46144486</v>
      </c>
      <c r="B310" s="316" t="s">
        <v>455</v>
      </c>
      <c r="C310" s="270" t="s">
        <v>813</v>
      </c>
      <c r="D310" s="13" t="s">
        <v>1249</v>
      </c>
      <c r="E310" s="13" t="s">
        <v>815</v>
      </c>
      <c r="F310" s="45">
        <v>20</v>
      </c>
      <c r="G310" s="266" t="s">
        <v>812</v>
      </c>
      <c r="H310" s="271">
        <v>93.5</v>
      </c>
      <c r="I310" s="266" t="s">
        <v>800</v>
      </c>
    </row>
    <row r="311" spans="1:9" x14ac:dyDescent="0.25">
      <c r="A311" s="315">
        <v>46144486</v>
      </c>
      <c r="B311" s="316" t="s">
        <v>455</v>
      </c>
      <c r="C311" s="13" t="s">
        <v>1251</v>
      </c>
      <c r="D311" s="13" t="s">
        <v>1252</v>
      </c>
      <c r="E311" s="13" t="s">
        <v>815</v>
      </c>
      <c r="F311" s="45">
        <v>20</v>
      </c>
      <c r="G311" s="266" t="s">
        <v>812</v>
      </c>
      <c r="H311" s="271">
        <v>63.6</v>
      </c>
      <c r="I311" s="266" t="s">
        <v>800</v>
      </c>
    </row>
    <row r="312" spans="1:9" x14ac:dyDescent="0.25">
      <c r="A312" s="315">
        <v>46144486</v>
      </c>
      <c r="B312" s="316" t="s">
        <v>455</v>
      </c>
      <c r="C312" s="13" t="s">
        <v>1240</v>
      </c>
      <c r="D312" s="13" t="s">
        <v>1241</v>
      </c>
      <c r="E312" s="13" t="s">
        <v>815</v>
      </c>
      <c r="F312" s="45">
        <v>20</v>
      </c>
      <c r="G312" s="266" t="s">
        <v>812</v>
      </c>
      <c r="H312" s="271">
        <v>81.2</v>
      </c>
      <c r="I312" s="266" t="s">
        <v>800</v>
      </c>
    </row>
    <row r="313" spans="1:9" ht="30" x14ac:dyDescent="0.25">
      <c r="A313" s="315">
        <v>46144486</v>
      </c>
      <c r="B313" s="316" t="s">
        <v>455</v>
      </c>
      <c r="C313" s="270" t="s">
        <v>1242</v>
      </c>
      <c r="D313" s="323" t="s">
        <v>1243</v>
      </c>
      <c r="E313" s="13" t="s">
        <v>815</v>
      </c>
      <c r="F313" s="45">
        <v>20</v>
      </c>
      <c r="G313" s="266" t="s">
        <v>812</v>
      </c>
      <c r="H313" s="324">
        <v>90</v>
      </c>
      <c r="I313" s="266" t="s">
        <v>800</v>
      </c>
    </row>
    <row r="314" spans="1:9" ht="45" x14ac:dyDescent="0.25">
      <c r="A314" s="315">
        <v>46144486</v>
      </c>
      <c r="B314" s="316" t="s">
        <v>455</v>
      </c>
      <c r="C314" s="270" t="s">
        <v>1244</v>
      </c>
      <c r="D314" s="323" t="s">
        <v>1245</v>
      </c>
      <c r="E314" s="13" t="s">
        <v>1253</v>
      </c>
      <c r="F314" s="45">
        <v>20</v>
      </c>
      <c r="G314" s="266" t="s">
        <v>812</v>
      </c>
      <c r="H314" s="324">
        <v>80</v>
      </c>
      <c r="I314" s="266" t="s">
        <v>800</v>
      </c>
    </row>
    <row r="315" spans="1:9" x14ac:dyDescent="0.25">
      <c r="A315" s="315"/>
      <c r="B315" s="316"/>
      <c r="C315" s="17"/>
      <c r="D315" s="18"/>
      <c r="E315" s="20"/>
      <c r="F315" s="31"/>
    </row>
    <row r="316" spans="1:9" x14ac:dyDescent="0.25">
      <c r="A316" s="315">
        <v>44686899</v>
      </c>
      <c r="B316" s="316" t="s">
        <v>456</v>
      </c>
      <c r="C316" s="270" t="s">
        <v>813</v>
      </c>
      <c r="D316" s="13" t="s">
        <v>1249</v>
      </c>
      <c r="E316" s="13" t="s">
        <v>815</v>
      </c>
      <c r="F316" s="45">
        <v>20</v>
      </c>
      <c r="G316" s="266" t="s">
        <v>812</v>
      </c>
      <c r="H316" s="271">
        <v>93.5</v>
      </c>
      <c r="I316" s="266" t="s">
        <v>800</v>
      </c>
    </row>
    <row r="317" spans="1:9" x14ac:dyDescent="0.25">
      <c r="A317" s="315">
        <v>44686899</v>
      </c>
      <c r="B317" s="316" t="s">
        <v>456</v>
      </c>
      <c r="C317" s="13" t="s">
        <v>1251</v>
      </c>
      <c r="D317" s="13" t="s">
        <v>1252</v>
      </c>
      <c r="E317" s="13" t="s">
        <v>815</v>
      </c>
      <c r="F317" s="45">
        <v>20</v>
      </c>
      <c r="G317" s="266" t="s">
        <v>812</v>
      </c>
      <c r="H317" s="271">
        <v>63.6</v>
      </c>
      <c r="I317" s="266" t="s">
        <v>800</v>
      </c>
    </row>
    <row r="318" spans="1:9" x14ac:dyDescent="0.25">
      <c r="A318" s="315">
        <v>44686899</v>
      </c>
      <c r="B318" s="316" t="s">
        <v>456</v>
      </c>
      <c r="C318" s="13" t="s">
        <v>1240</v>
      </c>
      <c r="D318" s="13" t="s">
        <v>1241</v>
      </c>
      <c r="E318" s="13" t="s">
        <v>815</v>
      </c>
      <c r="F318" s="45">
        <v>20</v>
      </c>
      <c r="G318" s="266" t="s">
        <v>812</v>
      </c>
      <c r="H318" s="271">
        <v>81.2</v>
      </c>
      <c r="I318" s="266" t="s">
        <v>800</v>
      </c>
    </row>
    <row r="319" spans="1:9" ht="30" x14ac:dyDescent="0.25">
      <c r="A319" s="315">
        <v>44686899</v>
      </c>
      <c r="B319" s="316" t="s">
        <v>456</v>
      </c>
      <c r="C319" s="270" t="s">
        <v>1242</v>
      </c>
      <c r="D319" s="323" t="s">
        <v>1243</v>
      </c>
      <c r="E319" s="13" t="s">
        <v>815</v>
      </c>
      <c r="F319" s="45">
        <v>20</v>
      </c>
      <c r="G319" s="266" t="s">
        <v>812</v>
      </c>
      <c r="H319" s="324">
        <v>90</v>
      </c>
      <c r="I319" s="266" t="s">
        <v>800</v>
      </c>
    </row>
    <row r="320" spans="1:9" ht="45" x14ac:dyDescent="0.25">
      <c r="A320" s="315">
        <v>44686899</v>
      </c>
      <c r="B320" s="316" t="s">
        <v>456</v>
      </c>
      <c r="C320" s="270" t="s">
        <v>1244</v>
      </c>
      <c r="D320" s="323" t="s">
        <v>1245</v>
      </c>
      <c r="E320" s="13" t="s">
        <v>1253</v>
      </c>
      <c r="F320" s="45">
        <v>20</v>
      </c>
      <c r="G320" s="266" t="s">
        <v>812</v>
      </c>
      <c r="H320" s="324">
        <v>80</v>
      </c>
      <c r="I320" s="266" t="s">
        <v>800</v>
      </c>
    </row>
    <row r="321" spans="1:9" x14ac:dyDescent="0.25">
      <c r="A321" s="318"/>
      <c r="B321" s="319"/>
      <c r="C321" s="17"/>
      <c r="D321" s="18"/>
      <c r="E321" s="20"/>
      <c r="F321" s="31"/>
    </row>
    <row r="322" spans="1:9" x14ac:dyDescent="0.25">
      <c r="A322" s="318">
        <v>43804599</v>
      </c>
      <c r="B322" s="319" t="s">
        <v>457</v>
      </c>
      <c r="C322" s="270" t="s">
        <v>813</v>
      </c>
      <c r="D322" s="13" t="s">
        <v>1249</v>
      </c>
      <c r="E322" s="13" t="s">
        <v>815</v>
      </c>
      <c r="F322" s="45">
        <v>20</v>
      </c>
      <c r="G322" s="266" t="s">
        <v>812</v>
      </c>
      <c r="H322" s="271">
        <v>93.5</v>
      </c>
      <c r="I322" s="266" t="s">
        <v>800</v>
      </c>
    </row>
    <row r="323" spans="1:9" x14ac:dyDescent="0.25">
      <c r="A323" s="318">
        <v>43804599</v>
      </c>
      <c r="B323" s="319" t="s">
        <v>457</v>
      </c>
      <c r="C323" s="270" t="s">
        <v>1238</v>
      </c>
      <c r="D323" s="13" t="s">
        <v>1239</v>
      </c>
      <c r="E323" s="13" t="s">
        <v>815</v>
      </c>
      <c r="F323" s="45">
        <v>20</v>
      </c>
      <c r="G323" s="266" t="s">
        <v>812</v>
      </c>
      <c r="H323" s="271">
        <v>63.6</v>
      </c>
      <c r="I323" s="269" t="s">
        <v>800</v>
      </c>
    </row>
    <row r="324" spans="1:9" x14ac:dyDescent="0.25">
      <c r="A324" s="318">
        <v>43804599</v>
      </c>
      <c r="B324" s="319" t="s">
        <v>457</v>
      </c>
      <c r="C324" s="13" t="s">
        <v>1240</v>
      </c>
      <c r="D324" s="13" t="s">
        <v>1241</v>
      </c>
      <c r="E324" s="13" t="s">
        <v>815</v>
      </c>
      <c r="F324" s="45">
        <v>20</v>
      </c>
      <c r="G324" s="266" t="s">
        <v>812</v>
      </c>
      <c r="H324" s="271">
        <v>81.2</v>
      </c>
      <c r="I324" s="266" t="s">
        <v>800</v>
      </c>
    </row>
    <row r="325" spans="1:9" ht="30" x14ac:dyDescent="0.25">
      <c r="A325" s="318">
        <v>43804599</v>
      </c>
      <c r="B325" s="319" t="s">
        <v>457</v>
      </c>
      <c r="C325" s="270" t="s">
        <v>1242</v>
      </c>
      <c r="D325" s="323" t="s">
        <v>1243</v>
      </c>
      <c r="E325" s="13" t="s">
        <v>815</v>
      </c>
      <c r="F325" s="45">
        <v>20</v>
      </c>
      <c r="G325" s="266" t="s">
        <v>812</v>
      </c>
      <c r="H325" s="324">
        <v>90</v>
      </c>
      <c r="I325" s="266" t="s">
        <v>800</v>
      </c>
    </row>
    <row r="326" spans="1:9" ht="45" x14ac:dyDescent="0.25">
      <c r="A326" s="318">
        <v>43804599</v>
      </c>
      <c r="B326" s="319" t="s">
        <v>457</v>
      </c>
      <c r="C326" s="270" t="s">
        <v>1244</v>
      </c>
      <c r="D326" s="323" t="s">
        <v>1245</v>
      </c>
      <c r="E326" s="13" t="s">
        <v>1250</v>
      </c>
      <c r="F326" s="45">
        <v>20</v>
      </c>
      <c r="G326" s="266" t="s">
        <v>812</v>
      </c>
      <c r="H326" s="324">
        <v>80</v>
      </c>
      <c r="I326" s="266" t="s">
        <v>800</v>
      </c>
    </row>
    <row r="327" spans="1:9" x14ac:dyDescent="0.25">
      <c r="A327" s="318"/>
      <c r="B327" s="319"/>
      <c r="C327" s="17"/>
      <c r="D327" s="18"/>
      <c r="E327" s="20"/>
      <c r="F327" s="31"/>
    </row>
    <row r="328" spans="1:9" x14ac:dyDescent="0.25">
      <c r="A328" s="318">
        <v>46594962</v>
      </c>
      <c r="B328" s="319" t="s">
        <v>458</v>
      </c>
      <c r="C328" s="270" t="s">
        <v>813</v>
      </c>
      <c r="D328" s="13" t="s">
        <v>1249</v>
      </c>
      <c r="E328" s="13" t="s">
        <v>815</v>
      </c>
      <c r="F328" s="45">
        <v>20</v>
      </c>
      <c r="G328" s="266" t="s">
        <v>812</v>
      </c>
      <c r="H328" s="271">
        <v>93.5</v>
      </c>
      <c r="I328" s="266" t="s">
        <v>800</v>
      </c>
    </row>
    <row r="329" spans="1:9" x14ac:dyDescent="0.25">
      <c r="A329" s="318">
        <v>46594962</v>
      </c>
      <c r="B329" s="319" t="s">
        <v>458</v>
      </c>
      <c r="C329" s="13" t="s">
        <v>1251</v>
      </c>
      <c r="D329" s="13" t="s">
        <v>1252</v>
      </c>
      <c r="E329" s="13" t="s">
        <v>815</v>
      </c>
      <c r="F329" s="45">
        <v>20</v>
      </c>
      <c r="G329" s="266" t="s">
        <v>812</v>
      </c>
      <c r="H329" s="271">
        <v>63.6</v>
      </c>
      <c r="I329" s="266" t="s">
        <v>800</v>
      </c>
    </row>
    <row r="330" spans="1:9" x14ac:dyDescent="0.25">
      <c r="A330" s="318">
        <v>46594962</v>
      </c>
      <c r="B330" s="319" t="s">
        <v>458</v>
      </c>
      <c r="C330" s="13" t="s">
        <v>1240</v>
      </c>
      <c r="D330" s="13" t="s">
        <v>1241</v>
      </c>
      <c r="E330" s="13" t="s">
        <v>815</v>
      </c>
      <c r="F330" s="45">
        <v>20</v>
      </c>
      <c r="G330" s="266" t="s">
        <v>812</v>
      </c>
      <c r="H330" s="271">
        <v>81.2</v>
      </c>
      <c r="I330" s="266" t="s">
        <v>800</v>
      </c>
    </row>
    <row r="331" spans="1:9" ht="30" x14ac:dyDescent="0.25">
      <c r="A331" s="318">
        <v>46594962</v>
      </c>
      <c r="B331" s="319" t="s">
        <v>458</v>
      </c>
      <c r="C331" s="270" t="s">
        <v>1242</v>
      </c>
      <c r="D331" s="323" t="s">
        <v>1243</v>
      </c>
      <c r="E331" s="13" t="s">
        <v>815</v>
      </c>
      <c r="F331" s="45">
        <v>20</v>
      </c>
      <c r="G331" s="266" t="s">
        <v>812</v>
      </c>
      <c r="H331" s="324">
        <v>90</v>
      </c>
      <c r="I331" s="266" t="s">
        <v>800</v>
      </c>
    </row>
    <row r="332" spans="1:9" ht="45" x14ac:dyDescent="0.25">
      <c r="A332" s="318">
        <v>46594962</v>
      </c>
      <c r="B332" s="319" t="s">
        <v>458</v>
      </c>
      <c r="C332" s="270" t="s">
        <v>1244</v>
      </c>
      <c r="D332" s="323" t="s">
        <v>1245</v>
      </c>
      <c r="E332" s="13" t="s">
        <v>1253</v>
      </c>
      <c r="F332" s="45">
        <v>20</v>
      </c>
      <c r="G332" s="266" t="s">
        <v>812</v>
      </c>
      <c r="H332" s="324">
        <v>80</v>
      </c>
      <c r="I332" s="266" t="s">
        <v>800</v>
      </c>
    </row>
    <row r="333" spans="1:9" x14ac:dyDescent="0.25">
      <c r="A333" s="315"/>
      <c r="B333" s="316"/>
      <c r="C333" s="17"/>
      <c r="D333" s="18"/>
      <c r="E333" s="20"/>
      <c r="F333" s="31"/>
    </row>
    <row r="334" spans="1:9" x14ac:dyDescent="0.25">
      <c r="A334" s="315">
        <v>60718391</v>
      </c>
      <c r="B334" s="316" t="s">
        <v>459</v>
      </c>
      <c r="C334" s="270" t="s">
        <v>813</v>
      </c>
      <c r="D334" s="13" t="s">
        <v>1249</v>
      </c>
      <c r="E334" s="13" t="s">
        <v>815</v>
      </c>
      <c r="F334" s="45">
        <v>20</v>
      </c>
      <c r="G334" s="266" t="s">
        <v>812</v>
      </c>
      <c r="H334" s="271">
        <v>93.5</v>
      </c>
      <c r="I334" s="266" t="s">
        <v>800</v>
      </c>
    </row>
    <row r="335" spans="1:9" x14ac:dyDescent="0.25">
      <c r="A335" s="315">
        <v>60718391</v>
      </c>
      <c r="B335" s="316" t="s">
        <v>459</v>
      </c>
      <c r="C335" s="270" t="s">
        <v>1238</v>
      </c>
      <c r="D335" s="13" t="s">
        <v>1239</v>
      </c>
      <c r="E335" s="13" t="s">
        <v>815</v>
      </c>
      <c r="F335" s="45">
        <v>20</v>
      </c>
      <c r="G335" s="266" t="s">
        <v>812</v>
      </c>
      <c r="H335" s="271">
        <v>63.6</v>
      </c>
      <c r="I335" s="269" t="s">
        <v>800</v>
      </c>
    </row>
    <row r="336" spans="1:9" x14ac:dyDescent="0.25">
      <c r="A336" s="315">
        <v>60718391</v>
      </c>
      <c r="B336" s="316" t="s">
        <v>459</v>
      </c>
      <c r="C336" s="13" t="s">
        <v>1240</v>
      </c>
      <c r="D336" s="13" t="s">
        <v>1241</v>
      </c>
      <c r="E336" s="13" t="s">
        <v>815</v>
      </c>
      <c r="F336" s="45">
        <v>20</v>
      </c>
      <c r="G336" s="266" t="s">
        <v>812</v>
      </c>
      <c r="H336" s="271">
        <v>81.2</v>
      </c>
      <c r="I336" s="266" t="s">
        <v>800</v>
      </c>
    </row>
    <row r="337" spans="1:9" ht="30" x14ac:dyDescent="0.25">
      <c r="A337" s="315">
        <v>60718391</v>
      </c>
      <c r="B337" s="316" t="s">
        <v>459</v>
      </c>
      <c r="C337" s="270" t="s">
        <v>1242</v>
      </c>
      <c r="D337" s="323" t="s">
        <v>1243</v>
      </c>
      <c r="E337" s="13" t="s">
        <v>815</v>
      </c>
      <c r="F337" s="45">
        <v>20</v>
      </c>
      <c r="G337" s="266" t="s">
        <v>812</v>
      </c>
      <c r="H337" s="324">
        <v>90</v>
      </c>
      <c r="I337" s="266" t="s">
        <v>800</v>
      </c>
    </row>
    <row r="338" spans="1:9" ht="45" x14ac:dyDescent="0.25">
      <c r="A338" s="315">
        <v>60718391</v>
      </c>
      <c r="B338" s="316" t="s">
        <v>459</v>
      </c>
      <c r="C338" s="270" t="s">
        <v>1244</v>
      </c>
      <c r="D338" s="323" t="s">
        <v>1245</v>
      </c>
      <c r="E338" s="13" t="s">
        <v>1250</v>
      </c>
      <c r="F338" s="45">
        <v>20</v>
      </c>
      <c r="G338" s="266" t="s">
        <v>812</v>
      </c>
      <c r="H338" s="324">
        <v>80</v>
      </c>
      <c r="I338" s="266" t="s">
        <v>800</v>
      </c>
    </row>
    <row r="339" spans="1:9" x14ac:dyDescent="0.25">
      <c r="A339" s="315"/>
      <c r="B339" s="316"/>
      <c r="C339" s="17"/>
      <c r="D339" s="18"/>
      <c r="E339" s="20"/>
      <c r="F339" s="31"/>
    </row>
    <row r="340" spans="1:9" x14ac:dyDescent="0.25">
      <c r="A340" s="315">
        <v>74201816</v>
      </c>
      <c r="B340" s="316" t="s">
        <v>460</v>
      </c>
      <c r="C340" s="270" t="s">
        <v>813</v>
      </c>
      <c r="D340" s="13" t="s">
        <v>1249</v>
      </c>
      <c r="E340" s="13" t="s">
        <v>815</v>
      </c>
      <c r="F340" s="45">
        <v>20</v>
      </c>
      <c r="G340" s="266" t="s">
        <v>812</v>
      </c>
      <c r="H340" s="271">
        <v>93.5</v>
      </c>
      <c r="I340" s="266" t="s">
        <v>800</v>
      </c>
    </row>
    <row r="341" spans="1:9" x14ac:dyDescent="0.25">
      <c r="A341" s="315">
        <v>74201816</v>
      </c>
      <c r="B341" s="316" t="s">
        <v>460</v>
      </c>
      <c r="C341" s="270" t="s">
        <v>1238</v>
      </c>
      <c r="D341" s="13" t="s">
        <v>1239</v>
      </c>
      <c r="E341" s="13" t="s">
        <v>815</v>
      </c>
      <c r="F341" s="45">
        <v>20</v>
      </c>
      <c r="G341" s="266" t="s">
        <v>812</v>
      </c>
      <c r="H341" s="271">
        <v>63.6</v>
      </c>
      <c r="I341" s="269" t="s">
        <v>800</v>
      </c>
    </row>
    <row r="342" spans="1:9" x14ac:dyDescent="0.25">
      <c r="A342" s="315">
        <v>74201816</v>
      </c>
      <c r="B342" s="316" t="s">
        <v>460</v>
      </c>
      <c r="C342" s="13" t="s">
        <v>1240</v>
      </c>
      <c r="D342" s="13" t="s">
        <v>1241</v>
      </c>
      <c r="E342" s="13" t="s">
        <v>815</v>
      </c>
      <c r="F342" s="45">
        <v>20</v>
      </c>
      <c r="G342" s="266" t="s">
        <v>812</v>
      </c>
      <c r="H342" s="271">
        <v>81.2</v>
      </c>
      <c r="I342" s="266" t="s">
        <v>800</v>
      </c>
    </row>
    <row r="343" spans="1:9" ht="30" x14ac:dyDescent="0.25">
      <c r="A343" s="315">
        <v>74201816</v>
      </c>
      <c r="B343" s="316" t="s">
        <v>460</v>
      </c>
      <c r="C343" s="270" t="s">
        <v>1242</v>
      </c>
      <c r="D343" s="323" t="s">
        <v>1243</v>
      </c>
      <c r="E343" s="13" t="s">
        <v>815</v>
      </c>
      <c r="F343" s="45">
        <v>20</v>
      </c>
      <c r="G343" s="266" t="s">
        <v>812</v>
      </c>
      <c r="H343" s="324">
        <v>90</v>
      </c>
      <c r="I343" s="266" t="s">
        <v>800</v>
      </c>
    </row>
    <row r="344" spans="1:9" ht="45" x14ac:dyDescent="0.25">
      <c r="A344" s="315">
        <v>74201816</v>
      </c>
      <c r="B344" s="316" t="s">
        <v>460</v>
      </c>
      <c r="C344" s="270" t="s">
        <v>1244</v>
      </c>
      <c r="D344" s="323" t="s">
        <v>1245</v>
      </c>
      <c r="E344" s="13" t="s">
        <v>1250</v>
      </c>
      <c r="F344" s="45">
        <v>20</v>
      </c>
      <c r="G344" s="266" t="s">
        <v>812</v>
      </c>
      <c r="H344" s="324">
        <v>80</v>
      </c>
      <c r="I344" s="266" t="s">
        <v>800</v>
      </c>
    </row>
    <row r="345" spans="1:9" x14ac:dyDescent="0.25">
      <c r="A345" s="318"/>
      <c r="B345" s="319"/>
      <c r="C345" s="17"/>
      <c r="D345" s="18"/>
      <c r="E345" s="20"/>
      <c r="F345" s="31"/>
    </row>
    <row r="346" spans="1:9" x14ac:dyDescent="0.25">
      <c r="A346" s="318">
        <v>41024762</v>
      </c>
      <c r="B346" s="319" t="s">
        <v>461</v>
      </c>
      <c r="C346" s="270" t="s">
        <v>813</v>
      </c>
      <c r="D346" s="13" t="s">
        <v>1249</v>
      </c>
      <c r="E346" s="13" t="s">
        <v>815</v>
      </c>
      <c r="F346" s="45">
        <v>20</v>
      </c>
      <c r="G346" s="266" t="s">
        <v>812</v>
      </c>
      <c r="H346" s="271">
        <v>93.5</v>
      </c>
      <c r="I346" s="266" t="s">
        <v>800</v>
      </c>
    </row>
    <row r="347" spans="1:9" x14ac:dyDescent="0.25">
      <c r="A347" s="318">
        <v>41024762</v>
      </c>
      <c r="B347" s="319" t="s">
        <v>461</v>
      </c>
      <c r="C347" s="270" t="s">
        <v>1238</v>
      </c>
      <c r="D347" s="13" t="s">
        <v>1239</v>
      </c>
      <c r="E347" s="13" t="s">
        <v>815</v>
      </c>
      <c r="F347" s="45">
        <v>20</v>
      </c>
      <c r="G347" s="266" t="s">
        <v>812</v>
      </c>
      <c r="H347" s="271">
        <v>63.6</v>
      </c>
      <c r="I347" s="269" t="s">
        <v>800</v>
      </c>
    </row>
    <row r="348" spans="1:9" x14ac:dyDescent="0.25">
      <c r="A348" s="318">
        <v>41024762</v>
      </c>
      <c r="B348" s="319" t="s">
        <v>461</v>
      </c>
      <c r="C348" s="13" t="s">
        <v>1240</v>
      </c>
      <c r="D348" s="13" t="s">
        <v>1241</v>
      </c>
      <c r="E348" s="13" t="s">
        <v>815</v>
      </c>
      <c r="F348" s="45">
        <v>20</v>
      </c>
      <c r="G348" s="266" t="s">
        <v>812</v>
      </c>
      <c r="H348" s="271">
        <v>81.2</v>
      </c>
      <c r="I348" s="266" t="s">
        <v>800</v>
      </c>
    </row>
    <row r="349" spans="1:9" ht="30" x14ac:dyDescent="0.25">
      <c r="A349" s="318">
        <v>41024762</v>
      </c>
      <c r="B349" s="319" t="s">
        <v>461</v>
      </c>
      <c r="C349" s="270" t="s">
        <v>1242</v>
      </c>
      <c r="D349" s="323" t="s">
        <v>1243</v>
      </c>
      <c r="E349" s="13" t="s">
        <v>815</v>
      </c>
      <c r="F349" s="45">
        <v>20</v>
      </c>
      <c r="G349" s="266" t="s">
        <v>812</v>
      </c>
      <c r="H349" s="324">
        <v>90</v>
      </c>
      <c r="I349" s="266" t="s">
        <v>800</v>
      </c>
    </row>
    <row r="350" spans="1:9" ht="45" x14ac:dyDescent="0.25">
      <c r="A350" s="318">
        <v>41024762</v>
      </c>
      <c r="B350" s="319" t="s">
        <v>461</v>
      </c>
      <c r="C350" s="270" t="s">
        <v>1244</v>
      </c>
      <c r="D350" s="323" t="s">
        <v>1245</v>
      </c>
      <c r="E350" s="13" t="s">
        <v>1250</v>
      </c>
      <c r="F350" s="45">
        <v>20</v>
      </c>
      <c r="G350" s="266" t="s">
        <v>812</v>
      </c>
      <c r="H350" s="324">
        <v>80</v>
      </c>
      <c r="I350" s="266" t="s">
        <v>800</v>
      </c>
    </row>
    <row r="351" spans="1:9" x14ac:dyDescent="0.25">
      <c r="A351" s="315"/>
      <c r="B351" s="316"/>
      <c r="C351" s="17"/>
      <c r="D351" s="18"/>
      <c r="E351" s="20"/>
      <c r="F351" s="31"/>
    </row>
    <row r="352" spans="1:9" x14ac:dyDescent="0.25">
      <c r="A352" s="315">
        <v>47147342</v>
      </c>
      <c r="B352" s="316" t="s">
        <v>462</v>
      </c>
      <c r="C352" s="270" t="s">
        <v>813</v>
      </c>
      <c r="D352" s="13" t="s">
        <v>1249</v>
      </c>
      <c r="E352" s="13" t="s">
        <v>815</v>
      </c>
      <c r="F352" s="45">
        <v>20</v>
      </c>
      <c r="G352" s="266" t="s">
        <v>812</v>
      </c>
      <c r="H352" s="271">
        <v>93.5</v>
      </c>
      <c r="I352" s="266" t="s">
        <v>800</v>
      </c>
    </row>
    <row r="353" spans="1:9" x14ac:dyDescent="0.25">
      <c r="A353" s="315">
        <v>47147342</v>
      </c>
      <c r="B353" s="316" t="s">
        <v>462</v>
      </c>
      <c r="C353" s="270" t="s">
        <v>1238</v>
      </c>
      <c r="D353" s="13" t="s">
        <v>1239</v>
      </c>
      <c r="E353" s="13" t="s">
        <v>815</v>
      </c>
      <c r="F353" s="45">
        <v>20</v>
      </c>
      <c r="G353" s="266" t="s">
        <v>812</v>
      </c>
      <c r="H353" s="271">
        <v>63.6</v>
      </c>
      <c r="I353" s="269" t="s">
        <v>800</v>
      </c>
    </row>
    <row r="354" spans="1:9" x14ac:dyDescent="0.25">
      <c r="A354" s="315">
        <v>47147342</v>
      </c>
      <c r="B354" s="316" t="s">
        <v>462</v>
      </c>
      <c r="C354" s="13" t="s">
        <v>1240</v>
      </c>
      <c r="D354" s="13" t="s">
        <v>1241</v>
      </c>
      <c r="E354" s="13" t="s">
        <v>815</v>
      </c>
      <c r="F354" s="45">
        <v>20</v>
      </c>
      <c r="G354" s="266" t="s">
        <v>812</v>
      </c>
      <c r="H354" s="271">
        <v>81.2</v>
      </c>
      <c r="I354" s="266" t="s">
        <v>800</v>
      </c>
    </row>
    <row r="355" spans="1:9" ht="30" x14ac:dyDescent="0.25">
      <c r="A355" s="315">
        <v>47147342</v>
      </c>
      <c r="B355" s="316" t="s">
        <v>462</v>
      </c>
      <c r="C355" s="270" t="s">
        <v>1242</v>
      </c>
      <c r="D355" s="323" t="s">
        <v>1243</v>
      </c>
      <c r="E355" s="13" t="s">
        <v>815</v>
      </c>
      <c r="F355" s="45">
        <v>20</v>
      </c>
      <c r="G355" s="266" t="s">
        <v>812</v>
      </c>
      <c r="H355" s="324">
        <v>90</v>
      </c>
      <c r="I355" s="266" t="s">
        <v>800</v>
      </c>
    </row>
    <row r="356" spans="1:9" ht="45" x14ac:dyDescent="0.25">
      <c r="A356" s="315">
        <v>47147342</v>
      </c>
      <c r="B356" s="316" t="s">
        <v>462</v>
      </c>
      <c r="C356" s="270" t="s">
        <v>1244</v>
      </c>
      <c r="D356" s="323" t="s">
        <v>1245</v>
      </c>
      <c r="E356" s="13" t="s">
        <v>1250</v>
      </c>
      <c r="F356" s="45">
        <v>20</v>
      </c>
      <c r="G356" s="266" t="s">
        <v>812</v>
      </c>
      <c r="H356" s="324">
        <v>80</v>
      </c>
      <c r="I356" s="266" t="s">
        <v>800</v>
      </c>
    </row>
    <row r="357" spans="1:9" x14ac:dyDescent="0.25">
      <c r="A357" s="318"/>
      <c r="B357" s="319"/>
      <c r="C357" s="17"/>
      <c r="D357" s="18"/>
      <c r="E357" s="20"/>
      <c r="F357" s="31"/>
    </row>
    <row r="358" spans="1:9" x14ac:dyDescent="0.25">
      <c r="A358" s="318">
        <v>46726405</v>
      </c>
      <c r="B358" s="319" t="s">
        <v>463</v>
      </c>
      <c r="C358" s="270" t="s">
        <v>813</v>
      </c>
      <c r="D358" s="13" t="s">
        <v>1249</v>
      </c>
      <c r="E358" s="13" t="s">
        <v>815</v>
      </c>
      <c r="F358" s="45">
        <v>20</v>
      </c>
      <c r="G358" s="266" t="s">
        <v>812</v>
      </c>
      <c r="H358" s="271">
        <v>93.5</v>
      </c>
      <c r="I358" s="266" t="s">
        <v>800</v>
      </c>
    </row>
    <row r="359" spans="1:9" x14ac:dyDescent="0.25">
      <c r="A359" s="318">
        <v>46726405</v>
      </c>
      <c r="B359" s="319" t="s">
        <v>463</v>
      </c>
      <c r="C359" s="13" t="s">
        <v>1251</v>
      </c>
      <c r="D359" s="13" t="s">
        <v>1252</v>
      </c>
      <c r="E359" s="13" t="s">
        <v>815</v>
      </c>
      <c r="F359" s="45">
        <v>20</v>
      </c>
      <c r="G359" s="266" t="s">
        <v>812</v>
      </c>
      <c r="H359" s="271">
        <v>63.6</v>
      </c>
      <c r="I359" s="266" t="s">
        <v>800</v>
      </c>
    </row>
    <row r="360" spans="1:9" x14ac:dyDescent="0.25">
      <c r="A360" s="318">
        <v>46726405</v>
      </c>
      <c r="B360" s="319" t="s">
        <v>463</v>
      </c>
      <c r="C360" s="13" t="s">
        <v>1240</v>
      </c>
      <c r="D360" s="13" t="s">
        <v>1241</v>
      </c>
      <c r="E360" s="13" t="s">
        <v>815</v>
      </c>
      <c r="F360" s="45">
        <v>20</v>
      </c>
      <c r="G360" s="266" t="s">
        <v>812</v>
      </c>
      <c r="H360" s="271">
        <v>81.2</v>
      </c>
      <c r="I360" s="266" t="s">
        <v>800</v>
      </c>
    </row>
    <row r="361" spans="1:9" ht="30" x14ac:dyDescent="0.25">
      <c r="A361" s="318">
        <v>46726405</v>
      </c>
      <c r="B361" s="319" t="s">
        <v>463</v>
      </c>
      <c r="C361" s="270" t="s">
        <v>1242</v>
      </c>
      <c r="D361" s="323" t="s">
        <v>1243</v>
      </c>
      <c r="E361" s="13" t="s">
        <v>815</v>
      </c>
      <c r="F361" s="45">
        <v>20</v>
      </c>
      <c r="G361" s="266" t="s">
        <v>812</v>
      </c>
      <c r="H361" s="324">
        <v>90</v>
      </c>
      <c r="I361" s="266" t="s">
        <v>800</v>
      </c>
    </row>
    <row r="362" spans="1:9" ht="45" x14ac:dyDescent="0.25">
      <c r="A362" s="318">
        <v>46726405</v>
      </c>
      <c r="B362" s="319" t="s">
        <v>463</v>
      </c>
      <c r="C362" s="270" t="s">
        <v>1244</v>
      </c>
      <c r="D362" s="323" t="s">
        <v>1245</v>
      </c>
      <c r="E362" s="13" t="s">
        <v>1253</v>
      </c>
      <c r="F362" s="45">
        <v>20</v>
      </c>
      <c r="G362" s="266" t="s">
        <v>812</v>
      </c>
      <c r="H362" s="324">
        <v>80</v>
      </c>
      <c r="I362" s="266" t="s">
        <v>800</v>
      </c>
    </row>
    <row r="363" spans="1:9" x14ac:dyDescent="0.25">
      <c r="A363" s="318"/>
      <c r="B363" s="319"/>
      <c r="C363" s="17"/>
      <c r="D363" s="18"/>
      <c r="E363" s="20"/>
      <c r="F363" s="31"/>
    </row>
    <row r="364" spans="1:9" x14ac:dyDescent="0.25">
      <c r="A364" s="318">
        <v>40919857</v>
      </c>
      <c r="B364" s="319" t="s">
        <v>464</v>
      </c>
      <c r="C364" s="270" t="s">
        <v>813</v>
      </c>
      <c r="D364" s="13" t="s">
        <v>1249</v>
      </c>
      <c r="E364" s="13" t="s">
        <v>815</v>
      </c>
      <c r="F364" s="45">
        <v>20</v>
      </c>
      <c r="G364" s="266" t="s">
        <v>812</v>
      </c>
      <c r="H364" s="271">
        <v>93.5</v>
      </c>
      <c r="I364" s="266" t="s">
        <v>800</v>
      </c>
    </row>
    <row r="365" spans="1:9" x14ac:dyDescent="0.25">
      <c r="A365" s="318">
        <v>40919857</v>
      </c>
      <c r="B365" s="319" t="s">
        <v>464</v>
      </c>
      <c r="C365" s="270" t="s">
        <v>1238</v>
      </c>
      <c r="D365" s="13" t="s">
        <v>1239</v>
      </c>
      <c r="E365" s="13" t="s">
        <v>815</v>
      </c>
      <c r="F365" s="45">
        <v>20</v>
      </c>
      <c r="G365" s="266" t="s">
        <v>812</v>
      </c>
      <c r="H365" s="271">
        <v>63.6</v>
      </c>
      <c r="I365" s="269" t="s">
        <v>800</v>
      </c>
    </row>
    <row r="366" spans="1:9" x14ac:dyDescent="0.25">
      <c r="A366" s="318">
        <v>40919857</v>
      </c>
      <c r="B366" s="319" t="s">
        <v>464</v>
      </c>
      <c r="C366" s="13" t="s">
        <v>1240</v>
      </c>
      <c r="D366" s="13" t="s">
        <v>1241</v>
      </c>
      <c r="E366" s="13" t="s">
        <v>815</v>
      </c>
      <c r="F366" s="45">
        <v>20</v>
      </c>
      <c r="G366" s="266" t="s">
        <v>812</v>
      </c>
      <c r="H366" s="271">
        <v>81.2</v>
      </c>
      <c r="I366" s="266" t="s">
        <v>800</v>
      </c>
    </row>
    <row r="367" spans="1:9" ht="30" x14ac:dyDescent="0.25">
      <c r="A367" s="318">
        <v>40919857</v>
      </c>
      <c r="B367" s="319" t="s">
        <v>464</v>
      </c>
      <c r="C367" s="270" t="s">
        <v>1242</v>
      </c>
      <c r="D367" s="323" t="s">
        <v>1243</v>
      </c>
      <c r="E367" s="13" t="s">
        <v>815</v>
      </c>
      <c r="F367" s="45">
        <v>20</v>
      </c>
      <c r="G367" s="266" t="s">
        <v>812</v>
      </c>
      <c r="H367" s="324">
        <v>90</v>
      </c>
      <c r="I367" s="266" t="s">
        <v>800</v>
      </c>
    </row>
    <row r="368" spans="1:9" ht="45" x14ac:dyDescent="0.25">
      <c r="A368" s="318">
        <v>40919857</v>
      </c>
      <c r="B368" s="319" t="s">
        <v>464</v>
      </c>
      <c r="C368" s="270" t="s">
        <v>1244</v>
      </c>
      <c r="D368" s="323" t="s">
        <v>1245</v>
      </c>
      <c r="E368" s="13" t="s">
        <v>1250</v>
      </c>
      <c r="F368" s="45">
        <v>20</v>
      </c>
      <c r="G368" s="266" t="s">
        <v>812</v>
      </c>
      <c r="H368" s="324">
        <v>80</v>
      </c>
      <c r="I368" s="266" t="s">
        <v>800</v>
      </c>
    </row>
    <row r="369" spans="1:9" x14ac:dyDescent="0.25">
      <c r="A369" s="318"/>
      <c r="B369" s="319"/>
      <c r="C369" s="17"/>
      <c r="D369" s="18"/>
      <c r="E369" s="20"/>
      <c r="F369" s="31"/>
    </row>
    <row r="370" spans="1:9" x14ac:dyDescent="0.25">
      <c r="A370" s="318">
        <v>70869911</v>
      </c>
      <c r="B370" s="319" t="s">
        <v>465</v>
      </c>
      <c r="C370" s="270" t="s">
        <v>813</v>
      </c>
      <c r="D370" s="13" t="s">
        <v>1249</v>
      </c>
      <c r="E370" s="13" t="s">
        <v>815</v>
      </c>
      <c r="F370" s="45">
        <v>20</v>
      </c>
      <c r="G370" s="266" t="s">
        <v>812</v>
      </c>
      <c r="H370" s="271">
        <v>93.5</v>
      </c>
      <c r="I370" s="266" t="s">
        <v>800</v>
      </c>
    </row>
    <row r="371" spans="1:9" x14ac:dyDescent="0.25">
      <c r="A371" s="318">
        <v>70869911</v>
      </c>
      <c r="B371" s="319" t="s">
        <v>465</v>
      </c>
      <c r="C371" s="270" t="s">
        <v>1238</v>
      </c>
      <c r="D371" s="13" t="s">
        <v>1239</v>
      </c>
      <c r="E371" s="13" t="s">
        <v>815</v>
      </c>
      <c r="F371" s="45">
        <v>20</v>
      </c>
      <c r="G371" s="266" t="s">
        <v>812</v>
      </c>
      <c r="H371" s="271">
        <v>63.6</v>
      </c>
      <c r="I371" s="269" t="s">
        <v>800</v>
      </c>
    </row>
    <row r="372" spans="1:9" x14ac:dyDescent="0.25">
      <c r="A372" s="318">
        <v>70869911</v>
      </c>
      <c r="B372" s="319" t="s">
        <v>465</v>
      </c>
      <c r="C372" s="13" t="s">
        <v>1240</v>
      </c>
      <c r="D372" s="13" t="s">
        <v>1241</v>
      </c>
      <c r="E372" s="13" t="s">
        <v>815</v>
      </c>
      <c r="F372" s="45">
        <v>20</v>
      </c>
      <c r="G372" s="266" t="s">
        <v>812</v>
      </c>
      <c r="H372" s="271">
        <v>81.2</v>
      </c>
      <c r="I372" s="266" t="s">
        <v>800</v>
      </c>
    </row>
    <row r="373" spans="1:9" ht="30" x14ac:dyDescent="0.25">
      <c r="A373" s="318">
        <v>70869911</v>
      </c>
      <c r="B373" s="319" t="s">
        <v>465</v>
      </c>
      <c r="C373" s="270" t="s">
        <v>1242</v>
      </c>
      <c r="D373" s="323" t="s">
        <v>1243</v>
      </c>
      <c r="E373" s="13" t="s">
        <v>815</v>
      </c>
      <c r="F373" s="45">
        <v>20</v>
      </c>
      <c r="G373" s="266" t="s">
        <v>812</v>
      </c>
      <c r="H373" s="324">
        <v>90</v>
      </c>
      <c r="I373" s="266" t="s">
        <v>800</v>
      </c>
    </row>
    <row r="374" spans="1:9" ht="45" x14ac:dyDescent="0.25">
      <c r="A374" s="318">
        <v>70869911</v>
      </c>
      <c r="B374" s="319" t="s">
        <v>465</v>
      </c>
      <c r="C374" s="270" t="s">
        <v>1244</v>
      </c>
      <c r="D374" s="323" t="s">
        <v>1245</v>
      </c>
      <c r="E374" s="13" t="s">
        <v>1250</v>
      </c>
      <c r="F374" s="45">
        <v>20</v>
      </c>
      <c r="G374" s="266" t="s">
        <v>812</v>
      </c>
      <c r="H374" s="324">
        <v>80</v>
      </c>
      <c r="I374" s="266" t="s">
        <v>800</v>
      </c>
    </row>
    <row r="375" spans="1:9" x14ac:dyDescent="0.25">
      <c r="A375" s="315"/>
      <c r="B375" s="316"/>
      <c r="C375" s="17"/>
      <c r="D375" s="18"/>
      <c r="E375" s="20"/>
      <c r="F375" s="31"/>
    </row>
    <row r="376" spans="1:9" x14ac:dyDescent="0.25">
      <c r="A376" s="315">
        <v>46214522</v>
      </c>
      <c r="B376" s="316" t="s">
        <v>466</v>
      </c>
      <c r="C376" s="270" t="s">
        <v>813</v>
      </c>
      <c r="D376" s="13" t="s">
        <v>1249</v>
      </c>
      <c r="E376" s="13" t="s">
        <v>815</v>
      </c>
      <c r="F376" s="45">
        <v>20</v>
      </c>
      <c r="G376" s="266" t="s">
        <v>812</v>
      </c>
      <c r="H376" s="271">
        <v>93.5</v>
      </c>
      <c r="I376" s="266" t="s">
        <v>800</v>
      </c>
    </row>
    <row r="377" spans="1:9" x14ac:dyDescent="0.25">
      <c r="A377" s="315">
        <v>46214522</v>
      </c>
      <c r="B377" s="316" t="s">
        <v>466</v>
      </c>
      <c r="C377" s="270" t="s">
        <v>1238</v>
      </c>
      <c r="D377" s="13" t="s">
        <v>1239</v>
      </c>
      <c r="E377" s="13" t="s">
        <v>815</v>
      </c>
      <c r="F377" s="45">
        <v>20</v>
      </c>
      <c r="G377" s="266" t="s">
        <v>812</v>
      </c>
      <c r="H377" s="271">
        <v>63.6</v>
      </c>
      <c r="I377" s="269" t="s">
        <v>800</v>
      </c>
    </row>
    <row r="378" spans="1:9" x14ac:dyDescent="0.25">
      <c r="A378" s="315">
        <v>46214522</v>
      </c>
      <c r="B378" s="316" t="s">
        <v>466</v>
      </c>
      <c r="C378" s="13" t="s">
        <v>1240</v>
      </c>
      <c r="D378" s="13" t="s">
        <v>1241</v>
      </c>
      <c r="E378" s="13" t="s">
        <v>815</v>
      </c>
      <c r="F378" s="45">
        <v>20</v>
      </c>
      <c r="G378" s="266" t="s">
        <v>812</v>
      </c>
      <c r="H378" s="271">
        <v>81.2</v>
      </c>
      <c r="I378" s="266" t="s">
        <v>800</v>
      </c>
    </row>
    <row r="379" spans="1:9" ht="30" x14ac:dyDescent="0.25">
      <c r="A379" s="315">
        <v>46214522</v>
      </c>
      <c r="B379" s="316" t="s">
        <v>466</v>
      </c>
      <c r="C379" s="270" t="s">
        <v>1242</v>
      </c>
      <c r="D379" s="323" t="s">
        <v>1243</v>
      </c>
      <c r="E379" s="13" t="s">
        <v>815</v>
      </c>
      <c r="F379" s="45">
        <v>20</v>
      </c>
      <c r="G379" s="266" t="s">
        <v>812</v>
      </c>
      <c r="H379" s="324">
        <v>90</v>
      </c>
      <c r="I379" s="266" t="s">
        <v>800</v>
      </c>
    </row>
    <row r="380" spans="1:9" ht="45" x14ac:dyDescent="0.25">
      <c r="A380" s="315">
        <v>46214522</v>
      </c>
      <c r="B380" s="316" t="s">
        <v>466</v>
      </c>
      <c r="C380" s="270" t="s">
        <v>1244</v>
      </c>
      <c r="D380" s="323" t="s">
        <v>1245</v>
      </c>
      <c r="E380" s="13" t="s">
        <v>1250</v>
      </c>
      <c r="F380" s="45">
        <v>20</v>
      </c>
      <c r="G380" s="266" t="s">
        <v>812</v>
      </c>
      <c r="H380" s="324">
        <v>80</v>
      </c>
      <c r="I380" s="266" t="s">
        <v>800</v>
      </c>
    </row>
    <row r="381" spans="1:9" x14ac:dyDescent="0.25">
      <c r="A381" s="318"/>
      <c r="B381" s="319"/>
      <c r="C381" s="17"/>
      <c r="D381" s="18"/>
      <c r="E381" s="20"/>
      <c r="F381" s="31"/>
    </row>
    <row r="382" spans="1:9" x14ac:dyDescent="0.25">
      <c r="A382" s="318">
        <v>45188922</v>
      </c>
      <c r="B382" s="319" t="s">
        <v>467</v>
      </c>
      <c r="C382" s="270" t="s">
        <v>813</v>
      </c>
      <c r="D382" s="13" t="s">
        <v>1249</v>
      </c>
      <c r="E382" s="13" t="s">
        <v>815</v>
      </c>
      <c r="F382" s="45">
        <v>20</v>
      </c>
      <c r="G382" s="266" t="s">
        <v>812</v>
      </c>
      <c r="H382" s="271">
        <v>93.5</v>
      </c>
      <c r="I382" s="266" t="s">
        <v>800</v>
      </c>
    </row>
    <row r="383" spans="1:9" x14ac:dyDescent="0.25">
      <c r="A383" s="318">
        <v>45188922</v>
      </c>
      <c r="B383" s="319" t="s">
        <v>467</v>
      </c>
      <c r="C383" s="270" t="s">
        <v>1238</v>
      </c>
      <c r="D383" s="13" t="s">
        <v>1239</v>
      </c>
      <c r="E383" s="13" t="s">
        <v>815</v>
      </c>
      <c r="F383" s="45">
        <v>20</v>
      </c>
      <c r="G383" s="266" t="s">
        <v>812</v>
      </c>
      <c r="H383" s="271">
        <v>63.6</v>
      </c>
      <c r="I383" s="269" t="s">
        <v>800</v>
      </c>
    </row>
    <row r="384" spans="1:9" x14ac:dyDescent="0.25">
      <c r="A384" s="318">
        <v>45188922</v>
      </c>
      <c r="B384" s="319" t="s">
        <v>467</v>
      </c>
      <c r="C384" s="13" t="s">
        <v>1240</v>
      </c>
      <c r="D384" s="13" t="s">
        <v>1241</v>
      </c>
      <c r="E384" s="13" t="s">
        <v>815</v>
      </c>
      <c r="F384" s="45">
        <v>20</v>
      </c>
      <c r="G384" s="266" t="s">
        <v>812</v>
      </c>
      <c r="H384" s="271">
        <v>81.2</v>
      </c>
      <c r="I384" s="266" t="s">
        <v>800</v>
      </c>
    </row>
    <row r="385" spans="1:9" ht="30" x14ac:dyDescent="0.25">
      <c r="A385" s="318">
        <v>45188922</v>
      </c>
      <c r="B385" s="319" t="s">
        <v>467</v>
      </c>
      <c r="C385" s="270" t="s">
        <v>1242</v>
      </c>
      <c r="D385" s="323" t="s">
        <v>1243</v>
      </c>
      <c r="E385" s="13" t="s">
        <v>815</v>
      </c>
      <c r="F385" s="45">
        <v>20</v>
      </c>
      <c r="G385" s="266" t="s">
        <v>812</v>
      </c>
      <c r="H385" s="324">
        <v>90</v>
      </c>
      <c r="I385" s="266" t="s">
        <v>800</v>
      </c>
    </row>
    <row r="386" spans="1:9" ht="45" x14ac:dyDescent="0.25">
      <c r="A386" s="318">
        <v>45188922</v>
      </c>
      <c r="B386" s="319" t="s">
        <v>467</v>
      </c>
      <c r="C386" s="270" t="s">
        <v>1244</v>
      </c>
      <c r="D386" s="323" t="s">
        <v>1245</v>
      </c>
      <c r="E386" s="13" t="s">
        <v>1250</v>
      </c>
      <c r="F386" s="45">
        <v>20</v>
      </c>
      <c r="G386" s="266" t="s">
        <v>812</v>
      </c>
      <c r="H386" s="324">
        <v>80</v>
      </c>
      <c r="I386" s="266" t="s">
        <v>800</v>
      </c>
    </row>
    <row r="387" spans="1:9" x14ac:dyDescent="0.25">
      <c r="A387" s="315"/>
      <c r="B387" s="316"/>
      <c r="C387" s="17"/>
      <c r="D387" s="31"/>
      <c r="E387" s="20"/>
      <c r="F387" s="31"/>
    </row>
    <row r="388" spans="1:9" x14ac:dyDescent="0.25">
      <c r="A388" s="315">
        <v>45716799</v>
      </c>
      <c r="B388" s="316" t="s">
        <v>468</v>
      </c>
      <c r="C388" s="270" t="s">
        <v>813</v>
      </c>
      <c r="D388" s="13" t="s">
        <v>1249</v>
      </c>
      <c r="E388" s="13" t="s">
        <v>815</v>
      </c>
      <c r="F388" s="45">
        <v>20</v>
      </c>
      <c r="G388" s="266" t="s">
        <v>812</v>
      </c>
      <c r="H388" s="271">
        <v>93.5</v>
      </c>
      <c r="I388" s="266" t="s">
        <v>800</v>
      </c>
    </row>
    <row r="389" spans="1:9" x14ac:dyDescent="0.25">
      <c r="A389" s="315">
        <v>45716799</v>
      </c>
      <c r="B389" s="316" t="s">
        <v>468</v>
      </c>
      <c r="C389" s="270" t="s">
        <v>1238</v>
      </c>
      <c r="D389" s="13" t="s">
        <v>1239</v>
      </c>
      <c r="E389" s="13" t="s">
        <v>815</v>
      </c>
      <c r="F389" s="45">
        <v>20</v>
      </c>
      <c r="G389" s="266" t="s">
        <v>812</v>
      </c>
      <c r="H389" s="271">
        <v>63.6</v>
      </c>
      <c r="I389" s="269" t="s">
        <v>800</v>
      </c>
    </row>
    <row r="390" spans="1:9" x14ac:dyDescent="0.25">
      <c r="A390" s="315">
        <v>45716799</v>
      </c>
      <c r="B390" s="316" t="s">
        <v>468</v>
      </c>
      <c r="C390" s="13" t="s">
        <v>1240</v>
      </c>
      <c r="D390" s="13" t="s">
        <v>1241</v>
      </c>
      <c r="E390" s="13" t="s">
        <v>815</v>
      </c>
      <c r="F390" s="45">
        <v>20</v>
      </c>
      <c r="G390" s="266" t="s">
        <v>812</v>
      </c>
      <c r="H390" s="271">
        <v>81.2</v>
      </c>
      <c r="I390" s="266" t="s">
        <v>800</v>
      </c>
    </row>
    <row r="391" spans="1:9" ht="30" x14ac:dyDescent="0.25">
      <c r="A391" s="315">
        <v>45716799</v>
      </c>
      <c r="B391" s="316" t="s">
        <v>468</v>
      </c>
      <c r="C391" s="270" t="s">
        <v>1242</v>
      </c>
      <c r="D391" s="323" t="s">
        <v>1243</v>
      </c>
      <c r="E391" s="13" t="s">
        <v>815</v>
      </c>
      <c r="F391" s="45">
        <v>20</v>
      </c>
      <c r="G391" s="266" t="s">
        <v>812</v>
      </c>
      <c r="H391" s="324">
        <v>90</v>
      </c>
      <c r="I391" s="266" t="s">
        <v>800</v>
      </c>
    </row>
    <row r="392" spans="1:9" ht="45" x14ac:dyDescent="0.25">
      <c r="A392" s="315">
        <v>45716799</v>
      </c>
      <c r="B392" s="316" t="s">
        <v>468</v>
      </c>
      <c r="C392" s="270" t="s">
        <v>1244</v>
      </c>
      <c r="D392" s="323" t="s">
        <v>1245</v>
      </c>
      <c r="E392" s="13" t="s">
        <v>1250</v>
      </c>
      <c r="F392" s="45">
        <v>20</v>
      </c>
      <c r="G392" s="266" t="s">
        <v>812</v>
      </c>
      <c r="H392" s="324">
        <v>80</v>
      </c>
      <c r="I392" s="266" t="s">
        <v>800</v>
      </c>
    </row>
    <row r="393" spans="1:9" x14ac:dyDescent="0.25">
      <c r="A393" s="315"/>
      <c r="B393" s="316"/>
      <c r="C393" s="17"/>
      <c r="D393" s="18"/>
      <c r="E393" s="20"/>
      <c r="F393" s="31"/>
    </row>
    <row r="394" spans="1:9" x14ac:dyDescent="0.25">
      <c r="A394" s="315">
        <v>42579584</v>
      </c>
      <c r="B394" s="316" t="s">
        <v>469</v>
      </c>
      <c r="C394" s="270" t="s">
        <v>813</v>
      </c>
      <c r="D394" s="13" t="s">
        <v>1249</v>
      </c>
      <c r="E394" s="13" t="s">
        <v>815</v>
      </c>
      <c r="F394" s="45">
        <v>20</v>
      </c>
      <c r="G394" s="266" t="s">
        <v>812</v>
      </c>
      <c r="H394" s="271">
        <v>93.5</v>
      </c>
      <c r="I394" s="266" t="s">
        <v>800</v>
      </c>
    </row>
    <row r="395" spans="1:9" x14ac:dyDescent="0.25">
      <c r="A395" s="315">
        <v>42579584</v>
      </c>
      <c r="B395" s="316" t="s">
        <v>469</v>
      </c>
      <c r="C395" s="270" t="s">
        <v>1238</v>
      </c>
      <c r="D395" s="13" t="s">
        <v>1239</v>
      </c>
      <c r="E395" s="13" t="s">
        <v>815</v>
      </c>
      <c r="F395" s="45">
        <v>20</v>
      </c>
      <c r="G395" s="266" t="s">
        <v>812</v>
      </c>
      <c r="H395" s="271">
        <v>63.6</v>
      </c>
      <c r="I395" s="269" t="s">
        <v>800</v>
      </c>
    </row>
    <row r="396" spans="1:9" x14ac:dyDescent="0.25">
      <c r="A396" s="315">
        <v>42579584</v>
      </c>
      <c r="B396" s="316" t="s">
        <v>469</v>
      </c>
      <c r="C396" s="13" t="s">
        <v>1240</v>
      </c>
      <c r="D396" s="13" t="s">
        <v>1241</v>
      </c>
      <c r="E396" s="13" t="s">
        <v>815</v>
      </c>
      <c r="F396" s="45">
        <v>20</v>
      </c>
      <c r="G396" s="266" t="s">
        <v>812</v>
      </c>
      <c r="H396" s="271">
        <v>81.2</v>
      </c>
      <c r="I396" s="266" t="s">
        <v>800</v>
      </c>
    </row>
    <row r="397" spans="1:9" ht="30" x14ac:dyDescent="0.25">
      <c r="A397" s="315">
        <v>42579584</v>
      </c>
      <c r="B397" s="316" t="s">
        <v>469</v>
      </c>
      <c r="C397" s="270" t="s">
        <v>1242</v>
      </c>
      <c r="D397" s="323" t="s">
        <v>1243</v>
      </c>
      <c r="E397" s="13" t="s">
        <v>815</v>
      </c>
      <c r="F397" s="45">
        <v>20</v>
      </c>
      <c r="G397" s="266" t="s">
        <v>812</v>
      </c>
      <c r="H397" s="324">
        <v>90</v>
      </c>
      <c r="I397" s="266" t="s">
        <v>800</v>
      </c>
    </row>
    <row r="398" spans="1:9" ht="45" x14ac:dyDescent="0.25">
      <c r="A398" s="315">
        <v>42579584</v>
      </c>
      <c r="B398" s="316" t="s">
        <v>469</v>
      </c>
      <c r="C398" s="270" t="s">
        <v>1244</v>
      </c>
      <c r="D398" s="323" t="s">
        <v>1245</v>
      </c>
      <c r="E398" s="13" t="s">
        <v>1250</v>
      </c>
      <c r="F398" s="45">
        <v>20</v>
      </c>
      <c r="G398" s="266" t="s">
        <v>812</v>
      </c>
      <c r="H398" s="324">
        <v>80</v>
      </c>
      <c r="I398" s="266" t="s">
        <v>800</v>
      </c>
    </row>
    <row r="399" spans="1:9" x14ac:dyDescent="0.25">
      <c r="A399" s="322"/>
      <c r="B399" s="322"/>
    </row>
    <row r="400" spans="1:9" x14ac:dyDescent="0.25">
      <c r="A400" s="322"/>
      <c r="B400" s="322"/>
    </row>
    <row r="401" spans="1:2" x14ac:dyDescent="0.25">
      <c r="A401" s="322"/>
      <c r="B401" s="322"/>
    </row>
    <row r="402" spans="1:2" x14ac:dyDescent="0.25">
      <c r="A402" s="322"/>
      <c r="B402" s="322"/>
    </row>
    <row r="403" spans="1:2" x14ac:dyDescent="0.25">
      <c r="A403" s="322"/>
      <c r="B403" s="322"/>
    </row>
    <row r="404" spans="1:2" x14ac:dyDescent="0.25">
      <c r="A404" s="322"/>
      <c r="B404" s="322"/>
    </row>
    <row r="405" spans="1:2" x14ac:dyDescent="0.25">
      <c r="A405" s="322"/>
      <c r="B405" s="322"/>
    </row>
    <row r="406" spans="1:2" x14ac:dyDescent="0.25">
      <c r="A406" s="322"/>
      <c r="B406" s="322"/>
    </row>
    <row r="407" spans="1:2" x14ac:dyDescent="0.25">
      <c r="A407" s="322"/>
      <c r="B407" s="322"/>
    </row>
    <row r="408" spans="1:2" x14ac:dyDescent="0.25">
      <c r="A408" s="322"/>
      <c r="B408" s="322"/>
    </row>
    <row r="409" spans="1:2" x14ac:dyDescent="0.25">
      <c r="A409" s="322"/>
      <c r="B409" s="322"/>
    </row>
    <row r="410" spans="1:2" x14ac:dyDescent="0.25">
      <c r="A410" s="322"/>
      <c r="B410" s="322"/>
    </row>
    <row r="411" spans="1:2" x14ac:dyDescent="0.25">
      <c r="A411" s="322"/>
      <c r="B411" s="322"/>
    </row>
    <row r="412" spans="1:2" x14ac:dyDescent="0.25">
      <c r="A412" s="322"/>
      <c r="B412" s="322"/>
    </row>
    <row r="413" spans="1:2" x14ac:dyDescent="0.25">
      <c r="A413" s="322"/>
      <c r="B413" s="3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Hoja3</vt:lpstr>
      <vt:lpstr>Hoja1</vt:lpstr>
      <vt:lpstr>1.GERENCIAS Y JEFATURAS</vt:lpstr>
      <vt:lpstr>2.SUPERVISORES Y COORDINADORES</vt:lpstr>
      <vt:lpstr>3.PERSONAL DE APOYO</vt:lpstr>
      <vt:lpstr> Op Gerentes y asistent 2 </vt:lpstr>
      <vt:lpstr>Op Ger Cocina 3</vt:lpstr>
      <vt:lpstr>Hoja2</vt:lpstr>
      <vt:lpstr>Op. entrenadores 4</vt:lpstr>
      <vt:lpstr>OP COLABORADORES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Paulo Neyra</cp:lastModifiedBy>
  <dcterms:created xsi:type="dcterms:W3CDTF">2017-07-05T19:50:31Z</dcterms:created>
  <dcterms:modified xsi:type="dcterms:W3CDTF">2019-07-04T02:24:20Z</dcterms:modified>
</cp:coreProperties>
</file>