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QUIMICA SUIZA\BASES DE DATOS EVD FIN 2016\"/>
    </mc:Choice>
  </mc:AlternateContent>
  <bookViews>
    <workbookView xWindow="240" yWindow="45" windowWidth="20115" windowHeight="6810"/>
  </bookViews>
  <sheets>
    <sheet name="CDENORMAL" sheetId="2" r:id="rId1"/>
    <sheet name="NO CDENORMAL" sheetId="1" r:id="rId2"/>
    <sheet name="CDE QSI" sheetId="4" r:id="rId3"/>
    <sheet name="NO CDE QSI 5 COMP" sheetId="5" r:id="rId4"/>
    <sheet name="NO CDE QSI 4COMP" sheetId="6" r:id="rId5"/>
    <sheet name="consolidado" sheetId="3" r:id="rId6"/>
  </sheets>
  <externalReferences>
    <externalReference r:id="rId7"/>
  </externalReferences>
  <definedNames>
    <definedName name="_xlnm._FilterDatabase" localSheetId="0" hidden="1">CDENORMAL!$A$2:$M$120</definedName>
    <definedName name="_xlnm._FilterDatabase" localSheetId="5" hidden="1">consolidado!$A$1:$O$653</definedName>
    <definedName name="_xlnm._FilterDatabase" localSheetId="3" hidden="1">'NO CDE QSI 5 COMP'!$A$1:$M$172</definedName>
    <definedName name="_xlnm._FilterDatabase" localSheetId="1" hidden="1">'NO CDENORMAL'!$A$1:$O$531</definedName>
  </definedNames>
  <calcPr calcId="152511"/>
</workbook>
</file>

<file path=xl/calcChain.xml><?xml version="1.0" encoding="utf-8"?>
<calcChain xmlns="http://schemas.openxmlformats.org/spreadsheetml/2006/main">
  <c r="O95" i="3" l="1"/>
  <c r="O96" i="3"/>
  <c r="O97" i="3"/>
  <c r="O98" i="3"/>
  <c r="O99" i="3"/>
  <c r="O100" i="3"/>
  <c r="O101" i="3"/>
  <c r="O102" i="3"/>
  <c r="O103" i="3"/>
  <c r="O104" i="3"/>
  <c r="O120" i="3"/>
  <c r="O122" i="3"/>
  <c r="O123" i="3"/>
  <c r="O124" i="3"/>
  <c r="O125" i="3"/>
  <c r="O126" i="3"/>
  <c r="O127" i="3"/>
  <c r="O128" i="3"/>
  <c r="O129" i="3"/>
  <c r="O130" i="3"/>
  <c r="O131" i="3"/>
  <c r="O132" i="3"/>
  <c r="O155" i="3"/>
  <c r="O156" i="3"/>
  <c r="O157" i="3"/>
  <c r="O158" i="3"/>
  <c r="O159" i="3"/>
  <c r="O160" i="3"/>
  <c r="O161" i="3"/>
  <c r="O162" i="3"/>
  <c r="O167" i="3"/>
  <c r="O168" i="3"/>
  <c r="O169" i="3"/>
  <c r="O170" i="3"/>
  <c r="O171" i="3"/>
  <c r="O172" i="3"/>
  <c r="O173" i="3"/>
  <c r="O181" i="3"/>
  <c r="O182" i="3"/>
  <c r="O183" i="3"/>
  <c r="O184" i="3"/>
  <c r="O185" i="3"/>
  <c r="O186" i="3"/>
  <c r="O205" i="3"/>
  <c r="O206" i="3"/>
  <c r="O207" i="3"/>
  <c r="O208" i="3"/>
  <c r="O209" i="3"/>
  <c r="O210" i="3"/>
  <c r="O212" i="3"/>
  <c r="O213" i="3"/>
  <c r="O214" i="3"/>
  <c r="O215" i="3"/>
  <c r="O216" i="3"/>
  <c r="O219" i="3"/>
  <c r="O237" i="3"/>
  <c r="O238" i="3"/>
  <c r="O239" i="3"/>
  <c r="O240" i="3"/>
  <c r="O241" i="3"/>
  <c r="O242" i="3"/>
  <c r="O243" i="3"/>
  <c r="O244" i="3"/>
  <c r="O245" i="3"/>
  <c r="O248" i="3"/>
  <c r="O249" i="3"/>
  <c r="O250" i="3"/>
  <c r="O251" i="3"/>
  <c r="O252" i="3"/>
  <c r="O258" i="3"/>
  <c r="O259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87" i="3"/>
  <c r="O288" i="3"/>
  <c r="O289" i="3"/>
  <c r="O290" i="3"/>
  <c r="O299" i="3"/>
  <c r="O300" i="3"/>
  <c r="O301" i="3"/>
  <c r="O302" i="3"/>
  <c r="O303" i="3"/>
  <c r="O304" i="3"/>
  <c r="O305" i="3"/>
  <c r="O306" i="3"/>
  <c r="O307" i="3"/>
  <c r="O308" i="3"/>
  <c r="O311" i="3"/>
  <c r="O312" i="3"/>
  <c r="O313" i="3"/>
  <c r="O314" i="3"/>
  <c r="O328" i="3"/>
  <c r="O329" i="3"/>
  <c r="O330" i="3"/>
  <c r="O331" i="3"/>
  <c r="O332" i="3"/>
  <c r="O368" i="3"/>
  <c r="O369" i="3"/>
  <c r="O370" i="3"/>
  <c r="O371" i="3"/>
  <c r="O380" i="3"/>
  <c r="O381" i="3"/>
  <c r="O382" i="3"/>
  <c r="O383" i="3"/>
  <c r="O384" i="3"/>
  <c r="O385" i="3"/>
  <c r="O386" i="3"/>
  <c r="O403" i="3"/>
  <c r="O404" i="3"/>
  <c r="O405" i="3"/>
  <c r="O424" i="3"/>
  <c r="O425" i="3"/>
  <c r="O455" i="3"/>
  <c r="O456" i="3"/>
  <c r="O457" i="3"/>
  <c r="O458" i="3"/>
  <c r="O464" i="3"/>
  <c r="O465" i="3"/>
  <c r="O466" i="3"/>
  <c r="O467" i="3"/>
  <c r="O468" i="3"/>
  <c r="O471" i="3"/>
  <c r="O472" i="3"/>
  <c r="O484" i="3"/>
  <c r="O485" i="3"/>
  <c r="O492" i="3"/>
  <c r="O493" i="3"/>
  <c r="O494" i="3"/>
  <c r="O495" i="3"/>
  <c r="O504" i="3"/>
  <c r="O505" i="3"/>
  <c r="O506" i="3"/>
  <c r="O507" i="3"/>
  <c r="O508" i="3"/>
  <c r="O509" i="3"/>
  <c r="O510" i="3"/>
  <c r="O511" i="3"/>
  <c r="O512" i="3"/>
  <c r="O530" i="3"/>
  <c r="O531" i="3"/>
  <c r="O532" i="3"/>
  <c r="O533" i="3"/>
  <c r="O534" i="3"/>
  <c r="O535" i="3"/>
  <c r="O536" i="3"/>
  <c r="O537" i="3"/>
  <c r="O538" i="3"/>
  <c r="O540" i="3"/>
  <c r="O541" i="3"/>
  <c r="O542" i="3"/>
  <c r="O543" i="3"/>
  <c r="O544" i="3"/>
  <c r="O549" i="3"/>
  <c r="O550" i="3"/>
  <c r="O551" i="3"/>
  <c r="O552" i="3"/>
  <c r="O553" i="3"/>
  <c r="O554" i="3"/>
  <c r="O563" i="3"/>
  <c r="O564" i="3"/>
  <c r="O565" i="3"/>
  <c r="O566" i="3"/>
  <c r="O567" i="3"/>
  <c r="O604" i="3"/>
  <c r="O605" i="3"/>
  <c r="O606" i="3"/>
  <c r="O607" i="3"/>
  <c r="O608" i="3"/>
  <c r="O609" i="3"/>
  <c r="O614" i="3"/>
  <c r="O615" i="3"/>
  <c r="O631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<sst xmlns="http://schemas.openxmlformats.org/spreadsheetml/2006/main" count="15051" uniqueCount="2565">
  <si>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</si>
  <si>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</si>
  <si>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</si>
  <si>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</si>
  <si>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</si>
  <si>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</si>
  <si>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</si>
  <si>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</si>
  <si>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</si>
  <si>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</si>
  <si>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</si>
  <si>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</si>
  <si>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</si>
  <si>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E11700050</t>
  </si>
  <si>
    <t>COLABORADOR</t>
  </si>
  <si>
    <t>SCZ</t>
  </si>
  <si>
    <t>LUCIA DE FATIMA</t>
  </si>
  <si>
    <t>YANALLALLI GARCIA</t>
  </si>
  <si>
    <t>NAPOLEON</t>
  </si>
  <si>
    <t>VARGAS CABAO</t>
  </si>
  <si>
    <t>CBBA</t>
  </si>
  <si>
    <t>PABLO MARTIN</t>
  </si>
  <si>
    <t xml:space="preserve"> ZAPATA GARATE</t>
  </si>
  <si>
    <t>LISETT</t>
  </si>
  <si>
    <t>TELLO SANTOS</t>
  </si>
  <si>
    <t>REPUBLICA DE PANAMA</t>
  </si>
  <si>
    <t>GERENCIA GENERAL</t>
  </si>
  <si>
    <t>RICARDO</t>
  </si>
  <si>
    <t>GAVIRIA RAYMOND</t>
  </si>
  <si>
    <t>ricardo.gaviria@cifarma.com.pe</t>
  </si>
  <si>
    <t>CIFARMA</t>
  </si>
  <si>
    <t>MARCAS</t>
  </si>
  <si>
    <t>GERENTE GENERAL GERENCIA GENERAL GERENCIA GENERAL</t>
  </si>
  <si>
    <t>GERENTE GENERAL</t>
  </si>
  <si>
    <t>FIORELLA DEL PILAR</t>
  </si>
  <si>
    <t>CASTILLO ESPINOZA</t>
  </si>
  <si>
    <t>fiorella.castillo@cifarma.com.pe</t>
  </si>
  <si>
    <t>JEFE DE SECCION SENIOR RECURSOS HUMANOS RECURSOS H</t>
  </si>
  <si>
    <t>JEFE DE SECCION SENIOR</t>
  </si>
  <si>
    <t>RECURSOS HUMANOS</t>
  </si>
  <si>
    <t>FLOR DE</t>
  </si>
  <si>
    <t>MARÍA SALDAÑA</t>
  </si>
  <si>
    <t>flor.saldana@cifarma.com.pe</t>
  </si>
  <si>
    <t>JEFE DE SECCION DIRECCION TECNICA SISTEMAS DE GES</t>
  </si>
  <si>
    <t>JEFE DE SECCION</t>
  </si>
  <si>
    <t>SISTEMAS DE GESTION</t>
  </si>
  <si>
    <t>GIOVANNA</t>
  </si>
  <si>
    <t>TORRES MALCA</t>
  </si>
  <si>
    <t>giovanna.torres@cifarma.com.pe</t>
  </si>
  <si>
    <t>JEFE DE AREA LOGISTICA LOGISTICA</t>
  </si>
  <si>
    <t>JEFE DE ÁREA</t>
  </si>
  <si>
    <t>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</si>
  <si>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</si>
  <si>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</si>
  <si>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</si>
  <si>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</si>
  <si>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</si>
  <si>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</si>
  <si>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</si>
  <si>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</si>
  <si>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</si>
  <si>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</si>
  <si>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</si>
  <si>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FINANZAS Y CONTRALORIA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</si>
  <si>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</si>
  <si>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</si>
  <si>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</si>
  <si>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</si>
  <si>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</si>
  <si>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</si>
  <si>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</si>
  <si>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</si>
  <si>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</si>
  <si>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</si>
  <si>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</si>
  <si>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</si>
  <si>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mccoicca@cifarma.com.pe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</si>
  <si>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</si>
  <si>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</si>
  <si>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</si>
  <si>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</si>
  <si>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</si>
  <si>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</si>
  <si>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INDUSTRIAL</t>
  </si>
  <si>
    <t>GERENTE COMERCIAL</t>
  </si>
  <si>
    <t>JEFE</t>
  </si>
  <si>
    <t>QSI BOLIVIA</t>
  </si>
  <si>
    <t>GERENCIA</t>
  </si>
  <si>
    <t>FRANK IRWIN</t>
  </si>
  <si>
    <t>ZAPATA GARCIA</t>
  </si>
  <si>
    <t>frank.zapata@qsindustrial.biz</t>
  </si>
  <si>
    <t>OFICINA PIURA</t>
  </si>
  <si>
    <t>JEFE DE VENTAS HILTI BOLIVIA</t>
  </si>
  <si>
    <t>HILTI</t>
  </si>
  <si>
    <t>TRINA JOSEFINA</t>
  </si>
  <si>
    <t> PRATO CAMARGO</t>
  </si>
  <si>
    <t>Trina.prato@qsindustrial.biz</t>
  </si>
  <si>
    <t>CARIBE</t>
  </si>
  <si>
    <t> GERENTE DE OPERACIONES Y LOGISTICA</t>
  </si>
  <si>
    <t>GERENTE</t>
  </si>
  <si>
    <t>QSI CARIBE</t>
  </si>
  <si>
    <t>OPERACIONES Y LOGíSTICA </t>
  </si>
  <si>
    <t>HUGO FRANCISCO</t>
  </si>
  <si>
    <t>LOPEZ DONOSO</t>
  </si>
  <si>
    <t>hugo.lopez@qsindustrial.biz</t>
  </si>
  <si>
    <t>OFICINA QUITO</t>
  </si>
  <si>
    <t>QSI ECUADOR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</si>
  <si>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</si>
  <si>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</si>
  <si>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</si>
  <si>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</si>
  <si>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</si>
  <si>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</si>
  <si>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</si>
  <si>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</si>
  <si>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</si>
  <si>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</si>
  <si>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</si>
  <si>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</si>
  <si>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</si>
  <si>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</si>
  <si>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</si>
  <si>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</si>
  <si>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</si>
  <si>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</si>
  <si>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</si>
  <si>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</si>
  <si>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</si>
  <si>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</si>
  <si>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</si>
  <si>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</si>
  <si>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</si>
  <si>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</si>
  <si>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</si>
  <si>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</si>
  <si>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</si>
  <si>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UNIDAD DE NEGOCIOS SERVICIOS LOGISTICOS</t>
  </si>
  <si>
    <t>CLAUDIA</t>
  </si>
  <si>
    <t>GOMEZ TORRES</t>
  </si>
  <si>
    <t>cgomez@quideca.com</t>
  </si>
  <si>
    <t>JAIME ANIBAL</t>
  </si>
  <si>
    <t>VELASCO BOADA</t>
  </si>
  <si>
    <t>jaime.velasco@quifatex.com</t>
  </si>
  <si>
    <t>DISTRIBUCIÓN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</si>
  <si>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</si>
  <si>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</si>
  <si>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</si>
  <si>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</si>
  <si>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</si>
  <si>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SUBGERENTE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</si>
  <si>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</si>
  <si>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</si>
  <si>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</si>
  <si>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</si>
  <si>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</si>
  <si>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</si>
  <si>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</si>
  <si>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</si>
  <si>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</si>
  <si>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</si>
  <si>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</si>
  <si>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</si>
  <si>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</si>
  <si>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</si>
  <si>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</si>
  <si>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</si>
  <si>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</si>
  <si>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</si>
  <si>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</si>
  <si>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</si>
  <si>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</si>
  <si>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</si>
  <si>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</si>
  <si>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</si>
  <si>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</si>
  <si>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</si>
  <si>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</si>
  <si>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</si>
  <si>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</si>
  <si>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</si>
  <si>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</si>
  <si>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</si>
  <si>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</si>
  <si>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</si>
  <si>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</si>
  <si>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</si>
  <si>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</si>
  <si>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</si>
  <si>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</si>
  <si>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</si>
  <si>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</si>
  <si>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</si>
  <si>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</si>
  <si>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</si>
  <si>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</si>
  <si>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</si>
  <si>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</si>
  <si>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</si>
  <si>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</si>
  <si>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VERONICA PAULINA</t>
  </si>
  <si>
    <t>RACINES ORBE</t>
  </si>
  <si>
    <t>veronica.racines@quifatex.com</t>
  </si>
  <si>
    <t>GERENTE DE MARKETING</t>
  </si>
  <si>
    <t>MARKETING</t>
  </si>
  <si>
    <t>JUAN CARLOS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</si>
  <si>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</si>
  <si>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</si>
  <si>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</si>
  <si>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</si>
  <si>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</si>
  <si>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</si>
  <si>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</si>
  <si>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</si>
  <si>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</si>
  <si>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</si>
  <si>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</si>
  <si>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</si>
  <si>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</si>
  <si>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</si>
  <si>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</si>
  <si>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</si>
  <si>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</si>
  <si>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</si>
  <si>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</si>
  <si>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</si>
  <si>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</si>
  <si>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</si>
  <si>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</si>
  <si>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</si>
  <si>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JULIO CESAR</t>
  </si>
  <si>
    <t>BUENDIA SARDON</t>
  </si>
  <si>
    <t>cbuendia@quimicasuiza.com</t>
  </si>
  <si>
    <t>DIRECTOR REGIONAL COMERCIAL PLANEAMIENTO ESTRATEGICO</t>
  </si>
  <si>
    <t>DIRECTOR REGIONAL COMERCIAL</t>
  </si>
  <si>
    <t>QUIMICA SUIZA</t>
  </si>
  <si>
    <t>NEGOCIO DE VENTAS</t>
  </si>
  <si>
    <t>GERENCIA DE LA UNIDAD DE NEGOCIOS VENTAS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</si>
  <si>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</si>
  <si>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</si>
  <si>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</si>
  <si>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</si>
  <si>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</si>
  <si>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JEFE DE UN O AS</t>
  </si>
  <si>
    <t>SERVICIOS LOGISTICOS</t>
  </si>
  <si>
    <t>GERENCIA SERVICIOS LOGISTICOS</t>
  </si>
  <si>
    <t>MARCO ENRIQUE</t>
  </si>
  <si>
    <t>LEI LI</t>
  </si>
  <si>
    <t>mlei@quimicasuiza.com</t>
  </si>
  <si>
    <t>JEFE DE DEPARTAMENTO PROYECTOS</t>
  </si>
  <si>
    <t>JEFE DE DEPARTAMENTO</t>
  </si>
  <si>
    <t>PROYECTOS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</si>
  <si>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</si>
  <si>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</si>
  <si>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</si>
  <si>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</si>
  <si>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</si>
  <si>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</si>
  <si>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BETTY DEL ROSARIO</t>
  </si>
  <si>
    <t>VEGAS DIOS</t>
  </si>
  <si>
    <t>bvegas@quimicasuiza.com</t>
  </si>
  <si>
    <t>JEFE DE DEPARTAMENTO ASTELLAS</t>
  </si>
  <si>
    <t>UNIDAD DE NEGOCIO MARKETING SALUD</t>
  </si>
  <si>
    <t>ASTELLAS</t>
  </si>
  <si>
    <t>LEIDY JOHANNA</t>
  </si>
  <si>
    <t>CARO GUEVARA</t>
  </si>
  <si>
    <t>jcaro@quimicasuiza.com</t>
  </si>
  <si>
    <t>JEFE DE SECCION SENIOR GERENCIA DE DESARROLLO DE TALENTO</t>
  </si>
  <si>
    <t>DESARROLLO DE TALENTO</t>
  </si>
  <si>
    <t>FAUSTY ZORAIDA</t>
  </si>
  <si>
    <t>JIMENEZ CASTILLO</t>
  </si>
  <si>
    <t>fjimenez@quimicasuiza.com</t>
  </si>
  <si>
    <t>JEFE DE DEPARTAMENTO CIPA</t>
  </si>
  <si>
    <t>CIPA</t>
  </si>
  <si>
    <t>LUIS MIGUEL</t>
  </si>
  <si>
    <t>DE LA RIVA FORT</t>
  </si>
  <si>
    <t>ldelariva@quimicasuiza.com</t>
  </si>
  <si>
    <t>JEFE DE AS GESTION HUMANA</t>
  </si>
  <si>
    <t>GESTION HUMANA</t>
  </si>
  <si>
    <t>ALFREDO</t>
  </si>
  <si>
    <t>VIZCARRA CHIRINOS</t>
  </si>
  <si>
    <t>avizcarra@quimicasuiza.com</t>
  </si>
  <si>
    <t>JEFE DE UN O AS DESARROLLO DEL TALENTO</t>
  </si>
  <si>
    <t>JEFE DE SECCION REGIONAL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</si>
  <si>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</si>
  <si>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</si>
  <si>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</si>
  <si>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</si>
  <si>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</si>
  <si>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</si>
  <si>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</si>
  <si>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</si>
  <si>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</si>
  <si>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</si>
  <si>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</si>
  <si>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</si>
  <si>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</si>
  <si>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</si>
  <si>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</si>
  <si>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</si>
  <si>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</si>
  <si>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</si>
  <si>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</si>
  <si>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</si>
  <si>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</si>
  <si>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</si>
  <si>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</si>
  <si>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</si>
  <si>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</si>
  <si>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</si>
  <si>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</si>
  <si>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</si>
  <si>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</si>
  <si>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</si>
  <si>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</si>
  <si>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</si>
  <si>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</si>
  <si>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</si>
  <si>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</si>
  <si>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</si>
  <si>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JUAN FELIPE</t>
  </si>
  <si>
    <t>LEIVA FLORES</t>
  </si>
  <si>
    <t>jleiva@quimicasuiza.com</t>
  </si>
  <si>
    <t>JEFE DE DEPARTAMENTO REGIONAL CONTABILIDAD CONTABI</t>
  </si>
  <si>
    <t>CONTABILIDAD</t>
  </si>
  <si>
    <t>mzapatag@quimicasuiza.com</t>
  </si>
  <si>
    <t>GERENTE REGIONAL DE IMPUESTOS</t>
  </si>
  <si>
    <t>IMPUESTOS</t>
  </si>
  <si>
    <t>ROMULO JOSE ALBERTO</t>
  </si>
  <si>
    <t>GALLO CORAZAO</t>
  </si>
  <si>
    <t>rgallo@quimicasuiza.com</t>
  </si>
  <si>
    <t>JEFE DE UN O AS MARKETING FARMA</t>
  </si>
  <si>
    <t>UNIDAD MARKETING SALUD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</si>
  <si>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</si>
  <si>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</si>
  <si>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</si>
  <si>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</si>
  <si>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</si>
  <si>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</si>
  <si>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</si>
  <si>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</si>
  <si>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</si>
  <si>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</si>
  <si>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</si>
  <si>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</si>
  <si>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</si>
  <si>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</si>
  <si>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</si>
  <si>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</si>
  <si>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</si>
  <si>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</si>
  <si>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</si>
  <si>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</si>
  <si>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</si>
  <si>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</si>
  <si>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</si>
  <si>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</si>
  <si>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</si>
  <si>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</si>
  <si>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</si>
  <si>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</si>
  <si>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</si>
  <si>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</si>
  <si>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</si>
  <si>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</si>
  <si>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</si>
  <si>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</si>
  <si>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</si>
  <si>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</si>
  <si>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</si>
  <si>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</si>
  <si>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</si>
  <si>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</si>
  <si>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</si>
  <si>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</si>
  <si>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</si>
  <si>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</si>
  <si>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</si>
  <si>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</si>
  <si>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</si>
  <si>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</si>
  <si>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</si>
  <si>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</si>
  <si>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</si>
  <si>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</si>
  <si>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</si>
  <si>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</si>
  <si>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</si>
  <si>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</si>
  <si>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</si>
  <si>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CONSUMO TRADICIONAL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</si>
  <si>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</si>
  <si>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</si>
  <si>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</si>
  <si>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</si>
  <si>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</si>
  <si>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</si>
  <si>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</si>
  <si>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</si>
  <si>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</si>
  <si>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</si>
  <si>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</si>
  <si>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GEORGETTE ELENA</t>
  </si>
  <si>
    <t>MONTALVAN MOSQUERA</t>
  </si>
  <si>
    <t>gmontalvan@quimicasuiza.com</t>
  </si>
  <si>
    <t>GERENTE CORPORATIVO ADMINISTRACION Y FINANZAS</t>
  </si>
  <si>
    <t>GLORIA MARIA</t>
  </si>
  <si>
    <t>MARIN RIOS</t>
  </si>
  <si>
    <t>gmarin@quimicasuiza.com</t>
  </si>
  <si>
    <t>JEFE DE DEPARTAMENTO ADMINISTRACION DE PERSONAL</t>
  </si>
  <si>
    <t>COMPENSACIONES Y BENEFICIOS</t>
  </si>
  <si>
    <t>ADA ESTELA</t>
  </si>
  <si>
    <t>RODRIGUEZ BURGOS</t>
  </si>
  <si>
    <t>adarodriguez@quimicasuiza.com</t>
  </si>
  <si>
    <t>JEFE DE DEPARTAMENTO BIENESTAR SOCIAL</t>
  </si>
  <si>
    <t>BIENESTAR SOCIAL</t>
  </si>
  <si>
    <t>LARRY ALFREDO</t>
  </si>
  <si>
    <t>MELGAR CARPIO</t>
  </si>
  <si>
    <t>lmelgar@quimicasuiza.com</t>
  </si>
  <si>
    <t>OFICINA AREQUIPA</t>
  </si>
  <si>
    <t>JEFE DE OFICINA AREQUIPA</t>
  </si>
  <si>
    <t>JEFE DE OFICINA</t>
  </si>
  <si>
    <t>PROVINCIAS</t>
  </si>
  <si>
    <t>HUGO FROILAN</t>
  </si>
  <si>
    <t>TANTALEAN PORTOCARRERO</t>
  </si>
  <si>
    <t>htantalean@quimicasuiza.com</t>
  </si>
  <si>
    <t>JEFE DE OFICINA CADENAS Y FARMACIAS VENTAS INDEPEN</t>
  </si>
  <si>
    <t>RAUL ALBERTO</t>
  </si>
  <si>
    <t>UGAZ POLO</t>
  </si>
  <si>
    <t>rugaz@quimicasuiza.com</t>
  </si>
  <si>
    <t>OFICINA CHICLAYO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</si>
  <si>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</si>
  <si>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</si>
  <si>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</si>
  <si>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</si>
  <si>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</si>
  <si>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INSTITUCIONAL</t>
  </si>
  <si>
    <t>OSCAR ANTONIO</t>
  </si>
  <si>
    <t>CHOROCO BERRIOS</t>
  </si>
  <si>
    <t>ochoroco@quimicasuiza.com</t>
  </si>
  <si>
    <t>JEFE DE DEPARTAMENTO VENTAS FARMACIAS VENTAS SALUD</t>
  </si>
  <si>
    <t>CADENAS Y FARMACIAS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</si>
  <si>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</si>
  <si>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</si>
  <si>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</si>
  <si>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</si>
  <si>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</si>
  <si>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</si>
  <si>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</si>
  <si>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</si>
  <si>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</si>
  <si>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</si>
  <si>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</si>
  <si>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</si>
  <si>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</si>
  <si>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</si>
  <si>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</si>
  <si>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</si>
  <si>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</si>
  <si>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</si>
  <si>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</si>
  <si>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</si>
  <si>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</si>
  <si>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</si>
  <si>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</si>
  <si>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</si>
  <si>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</si>
  <si>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</si>
  <si>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CESAR AKIRA</t>
  </si>
  <si>
    <t>MORISAKI TAIRA</t>
  </si>
  <si>
    <t>cmorisaki@quimicasuiza.com</t>
  </si>
  <si>
    <t>JEFE DE DEPARTAMENTO ORGANIZACION Y METODOS</t>
  </si>
  <si>
    <t>MEJORA DE PROCESOS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</si>
  <si>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</si>
  <si>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</si>
  <si>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</si>
  <si>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</si>
  <si>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</si>
  <si>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</si>
  <si>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</si>
  <si>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</si>
  <si>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</si>
  <si>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</si>
  <si>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</si>
  <si>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</si>
  <si>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</si>
  <si>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</si>
  <si>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</si>
  <si>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</si>
  <si>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</si>
  <si>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</si>
  <si>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</si>
  <si>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</si>
  <si>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RUBEN</t>
  </si>
  <si>
    <t>QUIÑONES OCHOA</t>
  </si>
  <si>
    <t>rquinones@quimicasuiza.com</t>
  </si>
  <si>
    <t>JEFE DE DEPARTAMENTO MARKETING FARMA GERENCIA UNMF</t>
  </si>
  <si>
    <t>BIOMEDICO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</si>
  <si>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</si>
  <si>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</si>
  <si>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</si>
  <si>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</si>
  <si>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</si>
  <si>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</si>
  <si>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</si>
  <si>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</si>
  <si>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QUILAB</t>
  </si>
  <si>
    <t>ELIANA JESSY</t>
  </si>
  <si>
    <t>PACORA CISNEROS</t>
  </si>
  <si>
    <t>epacora@quimicasuiza.com</t>
  </si>
  <si>
    <t>JEFE DE DEPARTAMENTO FERRER</t>
  </si>
  <si>
    <t>FERRER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</si>
  <si>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</si>
  <si>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</si>
  <si>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</si>
  <si>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</si>
  <si>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</si>
  <si>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JORGE LUIS</t>
  </si>
  <si>
    <t>MONTENEGRO DEL CASTILLO</t>
  </si>
  <si>
    <t>jmontenegro@quimicasuiza.com</t>
  </si>
  <si>
    <t>JEFE DE DEPARTAMENTO GESTION DE RIESGOS CREDITOS</t>
  </si>
  <si>
    <t>CREDITOS Y COBRANZAS</t>
  </si>
  <si>
    <t>MARIO JOSE</t>
  </si>
  <si>
    <t>LOOR IRUS</t>
  </si>
  <si>
    <t>mario.loor@qsindustrial.biz</t>
  </si>
  <si>
    <t>GERENTE GENERAL QSI</t>
  </si>
  <si>
    <t>QUIMICA SUIZA INDUSTRIAL</t>
  </si>
  <si>
    <t>GERENCIA QSI</t>
  </si>
  <si>
    <t>GONZALO REMIGIO</t>
  </si>
  <si>
    <t>MORALES ZAVALA</t>
  </si>
  <si>
    <t>gonzalo.morales@qsindustrial.biz</t>
  </si>
  <si>
    <t>COORDINADOR REGIONAL</t>
  </si>
  <si>
    <t>CONTROLLING REGIONAL</t>
  </si>
  <si>
    <t>GERENCIA REGIONAL</t>
  </si>
  <si>
    <t>EDUARDO ANDRES</t>
  </si>
  <si>
    <t>RODRIGUEZ PAVES</t>
  </si>
  <si>
    <t>andres.rodriguez@qsindustrial.biz</t>
  </si>
  <si>
    <t>JEFE DE AGRO</t>
  </si>
  <si>
    <t>AGRO</t>
  </si>
  <si>
    <t>JORGE LUIS MARIANO</t>
  </si>
  <si>
    <t>ALZAMORA ONETO</t>
  </si>
  <si>
    <t>jorge.alzamora@qsindustrial.biz</t>
  </si>
  <si>
    <t>JEFE DE VETERINARIA</t>
  </si>
  <si>
    <t>VETERINARIA</t>
  </si>
  <si>
    <t>CARL GUSTAV</t>
  </si>
  <si>
    <t>ROOTH RISLER</t>
  </si>
  <si>
    <t>carl.rooth@qsindustrial.biz</t>
  </si>
  <si>
    <t>GERENTE GENERAL REGIONAL QSI</t>
  </si>
  <si>
    <t>GERENTE GENERAL REGIONAL</t>
  </si>
  <si>
    <t>GERENCIA REGIONAL QSI</t>
  </si>
  <si>
    <t>ZEVALLOS CHACON</t>
  </si>
  <si>
    <t>juan.zevallos@qsindustrial.biz</t>
  </si>
  <si>
    <t>GERENTE QUÍMICOS</t>
  </si>
  <si>
    <t>INDUSTRIAS</t>
  </si>
  <si>
    <t>CARLOS AKIRA</t>
  </si>
  <si>
    <t>KOMATSUDANI TAKAGAKI</t>
  </si>
  <si>
    <t>carlos.komatsudani@qsindustrial.biz</t>
  </si>
  <si>
    <t>GERENTE AGROVET</t>
  </si>
  <si>
    <t>AGROVETERINARIA</t>
  </si>
  <si>
    <t>GERENCIA AGRO VETERINARIA</t>
  </si>
  <si>
    <t>ROCIO MAGDALENA</t>
  </si>
  <si>
    <t>ARRIARAN TELLO</t>
  </si>
  <si>
    <t>rocio.arriaran@qsindustrial.biz</t>
  </si>
  <si>
    <t>GERENTE DE OPERACIONES</t>
  </si>
  <si>
    <t>MILAN</t>
  </si>
  <si>
    <t>PEJNOVIC KAPA</t>
  </si>
  <si>
    <t>milan.pejnovic@qsindustrial.biz</t>
  </si>
  <si>
    <t>GERENTE CONSTRUCCIÓN Y MINERÍA</t>
  </si>
  <si>
    <t>CONSTRUCCIÓN Y MINERÍA</t>
  </si>
  <si>
    <t>CONSTRUCCION Y MINERIA</t>
  </si>
  <si>
    <t>GUSTAVO ALFREDO</t>
  </si>
  <si>
    <t>SALAZAR MONTOYA</t>
  </si>
  <si>
    <t>gustavo.salazar@qsindustrial.biz</t>
  </si>
  <si>
    <t>GERENTE TEXTIL</t>
  </si>
  <si>
    <t>TEXTIL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</si>
  <si>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</si>
  <si>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</si>
  <si>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</si>
  <si>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</si>
  <si>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</si>
  <si>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</si>
  <si>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</si>
  <si>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</si>
  <si>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</si>
  <si>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</si>
  <si>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</si>
  <si>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</si>
  <si>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GERENCIA COMERCIAL</t>
  </si>
  <si>
    <t>PERCY FERNANDO</t>
  </si>
  <si>
    <t>SOLIS ARANDIA</t>
  </si>
  <si>
    <t>psolis@quimiza.com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</si>
  <si>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</si>
  <si>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</si>
  <si>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</si>
  <si>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</si>
  <si>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</si>
  <si>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</si>
  <si>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</si>
  <si>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</si>
  <si>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</si>
  <si>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</si>
  <si>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</si>
  <si>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</si>
  <si>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</si>
  <si>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</si>
  <si>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</si>
  <si>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</si>
  <si>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</si>
  <si>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</si>
  <si>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</si>
  <si>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</si>
  <si>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</si>
  <si>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</si>
  <si>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</si>
  <si>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</si>
  <si>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</si>
  <si>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</si>
  <si>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</si>
  <si>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MARIA ALEJANDRA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</si>
  <si>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</si>
  <si>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</si>
  <si>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</si>
  <si>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</si>
  <si>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</si>
  <si>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</si>
  <si>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</si>
  <si>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</si>
  <si>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</si>
  <si>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</si>
  <si>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</si>
  <si>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JEFE DE PRODUCTO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</si>
  <si>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</si>
  <si>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</si>
  <si>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</si>
  <si>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</si>
  <si>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</si>
  <si>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</si>
  <si>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</si>
  <si>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</si>
  <si>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>JUAN ALBERTO</t>
  </si>
  <si>
    <t>GONZALES DE LA TORRE</t>
  </si>
  <si>
    <t>jgonzales@quimicasuiza.com</t>
  </si>
  <si>
    <t>SUPERFARMA MAYORISTAS</t>
  </si>
  <si>
    <t>COMERCIAL</t>
  </si>
  <si>
    <t>LISETT.TELLO@QSINDUSTRIAL.BIZ</t>
  </si>
  <si>
    <t>JEFE PLANEAMIENTO FINANCIERO</t>
  </si>
  <si>
    <t>PLANEAMIENTO FINANCIERO</t>
  </si>
  <si>
    <t>JULISSA MINERVA</t>
  </si>
  <si>
    <t>VICUÑA ZAMBRANO</t>
  </si>
  <si>
    <t>julissa.vicuna@sancelaperu.com</t>
  </si>
  <si>
    <t>TRABAJADORA SOCIAL</t>
  </si>
  <si>
    <t>EDUARDO MARIO</t>
  </si>
  <si>
    <t>ARAUCO LINARES</t>
  </si>
  <si>
    <t>eduardo.arauco@qsindustrial.biz</t>
  </si>
  <si>
    <t>CENTRO DE DISTRIBUCION AVENIDA ARGENTINA</t>
  </si>
  <si>
    <t>JEFATURA</t>
  </si>
  <si>
    <t>PLANTA CD CALLAO</t>
  </si>
  <si>
    <t>HUGO JENNER</t>
  </si>
  <si>
    <t>LARREA ZAPATA</t>
  </si>
  <si>
    <t>hugo.larrea@qsindustrial.biz</t>
  </si>
  <si>
    <t>SUPERVISOR</t>
  </si>
  <si>
    <t>ASISTENTE / TECNICO</t>
  </si>
  <si>
    <t>CD CHICLAYO</t>
  </si>
  <si>
    <t>JORGE ALBERTO</t>
  </si>
  <si>
    <t>GONZALEZ POLAR GARCES</t>
  </si>
  <si>
    <t>jorge.gonzalezpolar@qsindustrial.biz</t>
  </si>
  <si>
    <t>ASISTENTE ADMINISTRATIVO 1</t>
  </si>
  <si>
    <t>CD AREQUIPA</t>
  </si>
  <si>
    <t>CAROLL MARINA</t>
  </si>
  <si>
    <t>MARTINEZ LA PORTILLA</t>
  </si>
  <si>
    <t>caroll.martinez@qsindustrial.biz</t>
  </si>
  <si>
    <t>PROCESOS</t>
  </si>
  <si>
    <t>FERNANDA GIULIANA</t>
  </si>
  <si>
    <t>HIDALGO MAC LEAN</t>
  </si>
  <si>
    <t>giuliana.hidalgo@qsindustrial.biz</t>
  </si>
  <si>
    <t>COORDINADOR</t>
  </si>
  <si>
    <t>SOPORTE COMERCIAL SAP</t>
  </si>
  <si>
    <t>RICARDO MARTIN</t>
  </si>
  <si>
    <t>VELA TRUJILLO</t>
  </si>
  <si>
    <t>ricardo.vela@qsindustrial.biz</t>
  </si>
  <si>
    <t>CENTRO DE DISTRIBUCION LURIN</t>
  </si>
  <si>
    <t>PLANTA CD LURIN</t>
  </si>
  <si>
    <t>JOSUE ANTHONY</t>
  </si>
  <si>
    <t>DE LA CRUZ RIVAS</t>
  </si>
  <si>
    <t>josue.delacruz@qsindustrial.biz</t>
  </si>
  <si>
    <t>ASISTENTE</t>
  </si>
  <si>
    <t>GERENCIA DE OPERACIONES</t>
  </si>
  <si>
    <t>FERNANDO OVIDIO</t>
  </si>
  <si>
    <t>CHACMANA LINARES</t>
  </si>
  <si>
    <t>fernando.chacmana@qsindustrial.biz</t>
  </si>
  <si>
    <t>SAT CALIBRACIÓN</t>
  </si>
  <si>
    <t>RAMIREZ LAZO</t>
  </si>
  <si>
    <t>jose.ramirez@qsindustrial.biz</t>
  </si>
  <si>
    <t>PROYECTOS Y RIESGOS</t>
  </si>
  <si>
    <t>ARAUJO ARTEAGA</t>
  </si>
  <si>
    <t>jorge.araujo@qsindustrial.biz</t>
  </si>
  <si>
    <t>OFICINA HUANCAYO</t>
  </si>
  <si>
    <t>REPRESENTANTE TÉCNICO DE VENTAS</t>
  </si>
  <si>
    <t>REPRESENTANTE DE VENTAS</t>
  </si>
  <si>
    <t>AGRO VETERINARIA</t>
  </si>
  <si>
    <t>HUMBERTO ARMANDO</t>
  </si>
  <si>
    <t>RAMIREZ BENITEZ</t>
  </si>
  <si>
    <t>humberto.ramirez@qsindustrial.biz</t>
  </si>
  <si>
    <t>LEONARDO ANDRES</t>
  </si>
  <si>
    <t>RIVAS HERRERA</t>
  </si>
  <si>
    <t>lrivas@quimicasuiza.com</t>
  </si>
  <si>
    <t>JIMMY FERNANDO</t>
  </si>
  <si>
    <t>ORTIZ RINCON</t>
  </si>
  <si>
    <t>jortiz@quideca.com</t>
  </si>
  <si>
    <t>ANALISTA FACTURACION</t>
  </si>
  <si>
    <t>ANALISTA</t>
  </si>
  <si>
    <t>JENNY LILIANA</t>
  </si>
  <si>
    <t>GOMEZ SUAREZ</t>
  </si>
  <si>
    <t>jgomez@quideca.com</t>
  </si>
  <si>
    <t>ANALISTA TESORERIA</t>
  </si>
  <si>
    <t>JAIRO HUMBERTO</t>
  </si>
  <si>
    <t>MENDOZA MUÑOZ</t>
  </si>
  <si>
    <t>jmendoza@quideca.com</t>
  </si>
  <si>
    <t>JEFE PLANEACION Y CONTROL</t>
  </si>
  <si>
    <t>LAURA DEL ROCIO</t>
  </si>
  <si>
    <t>CORTES ZEA</t>
  </si>
  <si>
    <t>lcortes@quideca.com</t>
  </si>
  <si>
    <t>JEFE DE IMPUESTOS</t>
  </si>
  <si>
    <t>MARCELA GIOVANNA</t>
  </si>
  <si>
    <t>ESPITIA PINEDA</t>
  </si>
  <si>
    <t>mespitia@quideca.com</t>
  </si>
  <si>
    <t>JEFE CREDITOS Y COBRANZAS</t>
  </si>
  <si>
    <t>LILIANA</t>
  </si>
  <si>
    <t>MARCELA ORTIZ</t>
  </si>
  <si>
    <t>lortiz@quideca.com</t>
  </si>
  <si>
    <t>CONTADOR</t>
  </si>
  <si>
    <t>ANA SOFIA</t>
  </si>
  <si>
    <t>NAVARRO HUAPAYA</t>
  </si>
  <si>
    <t>anavarro@quimicasuiza.com</t>
  </si>
  <si>
    <t>SUPERVISOR DE CONTROL DE INVENTARIOS</t>
  </si>
  <si>
    <t>SERVICIOS LOGÍSTICOS</t>
  </si>
  <si>
    <t>PAOLA ANDREA</t>
  </si>
  <si>
    <t>CIENDUA TOVAR</t>
  </si>
  <si>
    <t>pciendua@quideca.com</t>
  </si>
  <si>
    <t>COORD. ADMON DE PERSONAL Y NOMINA</t>
  </si>
  <si>
    <t>RRHH</t>
  </si>
  <si>
    <t>CINDY GRACE</t>
  </si>
  <si>
    <t>VASQUEZ VARGAS</t>
  </si>
  <si>
    <t>cvasquezv@quimicasuiza.com</t>
  </si>
  <si>
    <t>ABOGADO 1</t>
  </si>
  <si>
    <t>ANALISTA / ESPECIALISTA</t>
  </si>
  <si>
    <t>CARLOS ARTURO</t>
  </si>
  <si>
    <t>LENIS RODRIGUEZ</t>
  </si>
  <si>
    <t>clenis@quideca.com</t>
  </si>
  <si>
    <t>CALI</t>
  </si>
  <si>
    <t>GERENTE DE DISTRITO</t>
  </si>
  <si>
    <t>MARKETING SALUD</t>
  </si>
  <si>
    <t>CLAUDIA CONSTANZA</t>
  </si>
  <si>
    <t>GARCIA RESTREPO</t>
  </si>
  <si>
    <t>cgarcia@quideca.com</t>
  </si>
  <si>
    <t>MEDELLIN</t>
  </si>
  <si>
    <t>EDGAR</t>
  </si>
  <si>
    <t>CASTAÑEDA PUERTO</t>
  </si>
  <si>
    <t>ecastaneda@quideca.com</t>
  </si>
  <si>
    <t>ENRIQUE</t>
  </si>
  <si>
    <t>LANDAZURY PANARO</t>
  </si>
  <si>
    <t>elandazury@quideca.com</t>
  </si>
  <si>
    <t>BARRANQUILLA</t>
  </si>
  <si>
    <t>JULIA ROCIO</t>
  </si>
  <si>
    <t>HERMOZA CASTRO</t>
  </si>
  <si>
    <t>rhermoza@quimicasuiza.com</t>
  </si>
  <si>
    <t>REPRESENTANTE MEDICO MERZ</t>
  </si>
  <si>
    <t>REPRESENTANTE MEDICO</t>
  </si>
  <si>
    <t>MERZ</t>
  </si>
  <si>
    <t>CAROLINA ISABEL</t>
  </si>
  <si>
    <t>GARCIA CORNEJO</t>
  </si>
  <si>
    <t>cgarciac@quimicasuiza.com</t>
  </si>
  <si>
    <t>REPRESENTANTE MEDICO 1 QUILAB/VIFOR</t>
  </si>
  <si>
    <t>REPRESENTANTE MEDICO 1</t>
  </si>
  <si>
    <t>QUILAB/VIFOR</t>
  </si>
  <si>
    <t>NORA ANDREA</t>
  </si>
  <si>
    <t>ORDOÑEZ TORRES</t>
  </si>
  <si>
    <t>nordonez@quimicasuiza.com</t>
  </si>
  <si>
    <t>REPRESENTANTE MEDICO 1 DEPARTAMENTO DE VENTAS DEPA</t>
  </si>
  <si>
    <t>VIVIANA CAROL</t>
  </si>
  <si>
    <t>ARAUJO ALVAREZ OLAECHEA</t>
  </si>
  <si>
    <t>varaujo@quimicasuiza.com</t>
  </si>
  <si>
    <t>REPRESENTANTE MEDICO 1 ALFA/ROCHE</t>
  </si>
  <si>
    <t>SIMONE KARIN</t>
  </si>
  <si>
    <t>BARRIGA GUERRA</t>
  </si>
  <si>
    <t>sbarriga@quimicasuiza.com</t>
  </si>
  <si>
    <t>OFICINA TRUJILLO</t>
  </si>
  <si>
    <t>LIZ BETSABETH</t>
  </si>
  <si>
    <t>MANTILLA VIDAL</t>
  </si>
  <si>
    <t>lmantilla@quimicasuiza.com</t>
  </si>
  <si>
    <t>REPRESENTANTE MEDICO 3 ABBOTT</t>
  </si>
  <si>
    <t>REPRESENTANTE MEDICO 3</t>
  </si>
  <si>
    <t>LUIS ANTONIO</t>
  </si>
  <si>
    <t>TIRADO VEGA</t>
  </si>
  <si>
    <t>ltirado@quimicasuiza.com</t>
  </si>
  <si>
    <t>REPRESENTANTE MEDICO 2 ALFA/ROCHE</t>
  </si>
  <si>
    <t>REPRESENTANTE MEDICO 2</t>
  </si>
  <si>
    <t>MARIA LUISA</t>
  </si>
  <si>
    <t>GUADALUPE TIZON PEZO</t>
  </si>
  <si>
    <t>mtizon@quimicasuiza.com</t>
  </si>
  <si>
    <t>SEBASTIAN</t>
  </si>
  <si>
    <t>GOMEZ VIDAL</t>
  </si>
  <si>
    <t>sebastian.gomez@qsindustrial.biz</t>
  </si>
  <si>
    <t>METLER TOLEDO</t>
  </si>
  <si>
    <t>JESUS SANTIAGO</t>
  </si>
  <si>
    <t>TENORIO SERNAQUE</t>
  </si>
  <si>
    <t>jesus.tenorio@qsindustrial.biz</t>
  </si>
  <si>
    <t>JONATHAN EDUARDO</t>
  </si>
  <si>
    <t>MONGE ROJAS</t>
  </si>
  <si>
    <t>jonathan.monge@qsindustrial.biz</t>
  </si>
  <si>
    <t>ESPECIALISTA</t>
  </si>
  <si>
    <t>ESTELA MARGARITA</t>
  </si>
  <si>
    <t>VALVERDE QUISPE</t>
  </si>
  <si>
    <t>estela.valverde@qsindustrial.biz</t>
  </si>
  <si>
    <t>CATARINA</t>
  </si>
  <si>
    <t>CORRALES ARDILES</t>
  </si>
  <si>
    <t>catarina.corrales@qsindustrial.biz</t>
  </si>
  <si>
    <t>ZDENKA</t>
  </si>
  <si>
    <t>PREMRL TAKAHASHI</t>
  </si>
  <si>
    <t>zdenka.premrl@qsindustrial.biz</t>
  </si>
  <si>
    <t>ASISTENTE COMERCIAL</t>
  </si>
  <si>
    <t>JONATHAN PAUL</t>
  </si>
  <si>
    <t>CARPIO LAZO</t>
  </si>
  <si>
    <t>jonathan.carpio@qsindustrial.biz</t>
  </si>
  <si>
    <t>MARIA ESTHER</t>
  </si>
  <si>
    <t>CASANOVA HIDALGO</t>
  </si>
  <si>
    <t>maria.casanova@qsindustrial.biz</t>
  </si>
  <si>
    <t>SARITA EMILIA</t>
  </si>
  <si>
    <t>VASQUEZ ELERA</t>
  </si>
  <si>
    <t>svasquez@quimicasuiza.com</t>
  </si>
  <si>
    <t>COORDINADOR GERENCIA UNMF IM/DN</t>
  </si>
  <si>
    <t>IM/DN</t>
  </si>
  <si>
    <t>LILA NYDIA</t>
  </si>
  <si>
    <t>ASTO MEBUS</t>
  </si>
  <si>
    <t>lasto@quimicasuiza.com</t>
  </si>
  <si>
    <t>JEFE DE PRODUCTO DEPARTAMENTO DE VENTAS DEPARTAMEN</t>
  </si>
  <si>
    <t>JOSE LUIS</t>
  </si>
  <si>
    <t>ESCAJADILLO GASTELUMENDI</t>
  </si>
  <si>
    <t>jescajadillo@quimicasuiza.com</t>
  </si>
  <si>
    <t>SUPERVISOR DE VISITA MEDICA QUILAB/VIFOR</t>
  </si>
  <si>
    <t>CARLOS ALBERTO</t>
  </si>
  <si>
    <t>ARRATA MENA</t>
  </si>
  <si>
    <t>carlos.arrata@quifatex.com</t>
  </si>
  <si>
    <t>CONSULTOR PYGE</t>
  </si>
  <si>
    <t>GABRIEL RAUL</t>
  </si>
  <si>
    <t>NEYRA SOLANO</t>
  </si>
  <si>
    <t>raul.neyra@qsindustrial.biz</t>
  </si>
  <si>
    <t>REPRESENTANTE TECNICO DE VENTAS 3 INDUSTRIAL TEXTI</t>
  </si>
  <si>
    <t>COLORANTES TEXTIL</t>
  </si>
  <si>
    <t>IVAN ARANA</t>
  </si>
  <si>
    <t>LA TORRE</t>
  </si>
  <si>
    <t>ivan.arana@qsindustrial.biz</t>
  </si>
  <si>
    <t>REPRESENTANTE TECNICO DE VENTAS 1 INDUSTRIAL TEXTI</t>
  </si>
  <si>
    <t>CARLOS RAFAEL</t>
  </si>
  <si>
    <t>FLORES AROTINCO</t>
  </si>
  <si>
    <t>carlos.flores@qsindustrial.biz</t>
  </si>
  <si>
    <t>ESPECIALISTA 1 INDUSTRIAL TEXTIL</t>
  </si>
  <si>
    <t>WALTER MANUEL</t>
  </si>
  <si>
    <t>REA OLIVARES</t>
  </si>
  <si>
    <t>walter.rea@qsindustrial.biz</t>
  </si>
  <si>
    <t>GEOMATICA</t>
  </si>
  <si>
    <t>DOMINGO EDILIO</t>
  </si>
  <si>
    <t>ASCANOA COLCA</t>
  </si>
  <si>
    <t>domingo.ascanoa@qsindustrial.biz</t>
  </si>
  <si>
    <t>CHRISTIAN GEORGE</t>
  </si>
  <si>
    <t>GARCIA MANRIQUE</t>
  </si>
  <si>
    <t>christian.garcia@qsindustrial.biz</t>
  </si>
  <si>
    <t>CESAR AUGUSTO</t>
  </si>
  <si>
    <t>CHUNA TAVARA</t>
  </si>
  <si>
    <t>cesar.chuna@qsindustrial.biz</t>
  </si>
  <si>
    <t>ELIZABETH</t>
  </si>
  <si>
    <t>GONZALEZ CUELLAR</t>
  </si>
  <si>
    <t>egonzalez@quideca.com</t>
  </si>
  <si>
    <t>GERENTE DE PRODUCTO</t>
  </si>
  <si>
    <t xml:space="preserve">MARIA FERNANDA </t>
  </si>
  <si>
    <t>PALACIOS BOTERO</t>
  </si>
  <si>
    <t>mpalacios@quideca.com</t>
  </si>
  <si>
    <t>MARIA CRISTINA</t>
  </si>
  <si>
    <t>ZAPATA ARROYAVE</t>
  </si>
  <si>
    <t>mzapata@quideca.com</t>
  </si>
  <si>
    <t>GERENTE DE VENTAS</t>
  </si>
  <si>
    <t>ANGELICA MARIA</t>
  </si>
  <si>
    <t>CORTES MARTINEZ</t>
  </si>
  <si>
    <t>acortes@quideca.com</t>
  </si>
  <si>
    <t>GERENTE DE PROMOCION MEDICA</t>
  </si>
  <si>
    <t>SILVIA</t>
  </si>
  <si>
    <t>CALVO LINARES</t>
  </si>
  <si>
    <t>scalvo@quideca.com</t>
  </si>
  <si>
    <t>JOSE RICARDO</t>
  </si>
  <si>
    <t>VENTURA GONZALES</t>
  </si>
  <si>
    <t>ricardo.ventura@sancelaperu.com</t>
  </si>
  <si>
    <t>SUPERVISOR REGION NORTE REGION NORTE</t>
  </si>
  <si>
    <t>SANDRA DAYSI</t>
  </si>
  <si>
    <t>CACERES NUÑEZ</t>
  </si>
  <si>
    <t>sandra.caceres@sancelaperu.com</t>
  </si>
  <si>
    <t>SUPERVISOR REGION SUR REGION SUR</t>
  </si>
  <si>
    <t>CHRISTIAN ISRAEL</t>
  </si>
  <si>
    <t>CANICOBA FRANCIA</t>
  </si>
  <si>
    <t>christian.canicoba@qsindustrial.biz</t>
  </si>
  <si>
    <t>MERCADO MEDIO</t>
  </si>
  <si>
    <t>MARCO ANTONIO</t>
  </si>
  <si>
    <t>QUESNAY BRUNO</t>
  </si>
  <si>
    <t>marco.quesnay@qsindustrial.biz</t>
  </si>
  <si>
    <t>MIJAIL</t>
  </si>
  <si>
    <t>PERALTA ORDOÑEZ</t>
  </si>
  <si>
    <t>mijail.peralta@qsindustrial.biz</t>
  </si>
  <si>
    <t>MIGUEL</t>
  </si>
  <si>
    <t>GUTIERREZ OSORIO</t>
  </si>
  <si>
    <t>miguel.gutierrez@qsindustrial.biz</t>
  </si>
  <si>
    <t>EJECUTIVO DE CUENTAS</t>
  </si>
  <si>
    <t>SUPERVISOR / COORDINADOR / EJECUTIVO DE CUENTA</t>
  </si>
  <si>
    <t>EDUARDO DANIEL</t>
  </si>
  <si>
    <t>FERNANDEZ PAREDES</t>
  </si>
  <si>
    <t>eduardo.fernandez@qsindustrial.biz</t>
  </si>
  <si>
    <t>TATIANA KATHERINE</t>
  </si>
  <si>
    <t>RAMIREZ DIESTRA</t>
  </si>
  <si>
    <t>tatiana.ramirez@qsindustrial.biz</t>
  </si>
  <si>
    <t>MARIATERESA</t>
  </si>
  <si>
    <t>CASTRO LENGUA</t>
  </si>
  <si>
    <t>mcastro@quimicasuiza.com</t>
  </si>
  <si>
    <t>ABOGADO 3 ASESORIA LEGAL</t>
  </si>
  <si>
    <t>ABOGADO</t>
  </si>
  <si>
    <t>ANGELA PATRICIA</t>
  </si>
  <si>
    <t>CONCHA ARANZABAL</t>
  </si>
  <si>
    <t>aconcha@quimicasuiza.com</t>
  </si>
  <si>
    <t>PAMELA CHRISTIE</t>
  </si>
  <si>
    <t>AVALOS FARFAN</t>
  </si>
  <si>
    <t>pavalos@quimicasuiza.com</t>
  </si>
  <si>
    <t>ABOGADO 1 ASESORIA LEGAL</t>
  </si>
  <si>
    <t>CECILIA ISABEL</t>
  </si>
  <si>
    <t>LOPEZ RUIZ</t>
  </si>
  <si>
    <t>cecilia.lopez@sancelaperu.com</t>
  </si>
  <si>
    <t>EJECUTIVO DE CUENTAS CANAL TRADICIONAL CANAL TRADI</t>
  </si>
  <si>
    <t>HAYDEE CARMELA</t>
  </si>
  <si>
    <t>CARDOZO VALLEJOS</t>
  </si>
  <si>
    <t>haydee.cardozo@sancelaperu.com</t>
  </si>
  <si>
    <t>VICTOR EUGENIO</t>
  </si>
  <si>
    <t>CABANILLA BLAS</t>
  </si>
  <si>
    <t>victor.cabanilla@sancelaperu.com</t>
  </si>
  <si>
    <t>SUPERVISOR CANAL TRADICIONAL CANAL TRADICIONAL</t>
  </si>
  <si>
    <t>GUILLEN PACHECO</t>
  </si>
  <si>
    <t>cesar.guillen@sancelaperu.com</t>
  </si>
  <si>
    <t>JOSE IVAN</t>
  </si>
  <si>
    <t>SIU ROVIRA</t>
  </si>
  <si>
    <t>isiu@quimicasuiza.com</t>
  </si>
  <si>
    <t>JEFE DE SECCION SERVICIOS GENERALES</t>
  </si>
  <si>
    <t>SERVICIOS GENERALES</t>
  </si>
  <si>
    <t>ROBERTO ALBERTO</t>
  </si>
  <si>
    <t>RONDOÑO MAGUIÑA</t>
  </si>
  <si>
    <t>rrondono@quimicasuiza.com</t>
  </si>
  <si>
    <t>JEFE DE SECCION MANTENIMIENTO</t>
  </si>
  <si>
    <t>ADMINISTRACION GENERAL</t>
  </si>
  <si>
    <t>LUIS ALFREDO</t>
  </si>
  <si>
    <t>PACHECO CACHO</t>
  </si>
  <si>
    <t>lpacheco@quimicasuiza.com</t>
  </si>
  <si>
    <t>JEFE DE SECCION SEGURIDAD CIVIL</t>
  </si>
  <si>
    <t>SEGURIDAD Y RESGUARDO</t>
  </si>
  <si>
    <t>MARCO OCTAVIO</t>
  </si>
  <si>
    <t>RIOS DELGADO</t>
  </si>
  <si>
    <t>mrios@quimicasuiza.com</t>
  </si>
  <si>
    <t>COMPRAS</t>
  </si>
  <si>
    <t>PABLO WLADIMIR</t>
  </si>
  <si>
    <t>ORBE DE LA TORRE</t>
  </si>
  <si>
    <t>pablo.orbe@quifatex.com</t>
  </si>
  <si>
    <t>JEFE DE LÍNEA FARMA</t>
  </si>
  <si>
    <t>UNIDAD MARKETING FARMA</t>
  </si>
  <si>
    <t>MARTHA CECILIA</t>
  </si>
  <si>
    <t>LAZCANO CORRALES</t>
  </si>
  <si>
    <t>martha.lazcano@quifatex.com</t>
  </si>
  <si>
    <t>ALFREDO ORLANDO</t>
  </si>
  <si>
    <t>YELA ALOMOTO</t>
  </si>
  <si>
    <t>alfredo.yela@quifatex.com</t>
  </si>
  <si>
    <t>ANDRES LEO</t>
  </si>
  <si>
    <t>GELLER SERRANO</t>
  </si>
  <si>
    <t>andres.geller@quifatex.com</t>
  </si>
  <si>
    <t>FAVIO IVAN</t>
  </si>
  <si>
    <t>VALENCIA CARRERA</t>
  </si>
  <si>
    <t>favio.valencia@quifatex.com</t>
  </si>
  <si>
    <t>JAVIER ALEJANDRO</t>
  </si>
  <si>
    <t>FLORES JARRIN</t>
  </si>
  <si>
    <t>xavier.flores@quifatex.com</t>
  </si>
  <si>
    <t>MARCO OSWALDO</t>
  </si>
  <si>
    <t>PEÑAHERRERA CABRERA</t>
  </si>
  <si>
    <t>oswaldo.penaherrera@quifatex.com</t>
  </si>
  <si>
    <t>JEFE DE CATEGORIA FARMA</t>
  </si>
  <si>
    <t>JAVIER ALONSO</t>
  </si>
  <si>
    <t>ANTEPARRA PAREDES</t>
  </si>
  <si>
    <t>javier.anteparra@qsindustrial.biz</t>
  </si>
  <si>
    <t>EMI PAOLA</t>
  </si>
  <si>
    <t>TOKESHI DEL CUADRO</t>
  </si>
  <si>
    <t>emi.tokeshi@qsindustrial.biz</t>
  </si>
  <si>
    <t>MOISES ERNESTO</t>
  </si>
  <si>
    <t>LOO ORIHUELA</t>
  </si>
  <si>
    <t>moises.loo@qsindustrial.biz</t>
  </si>
  <si>
    <t>LUISA ALICIA</t>
  </si>
  <si>
    <t>BIASCA HARO</t>
  </si>
  <si>
    <t>luisa.biasca@qsindustrial.biz</t>
  </si>
  <si>
    <t>SERGIO FERNANDO</t>
  </si>
  <si>
    <t>TORRES PEREZ</t>
  </si>
  <si>
    <t>sergio.torres@qsindustrial.biz</t>
  </si>
  <si>
    <t>CARLOS FRANCISCO</t>
  </si>
  <si>
    <t>TINEO PRADA</t>
  </si>
  <si>
    <t>carlos.tineo@qsindustrial.biz</t>
  </si>
  <si>
    <t>WILMER ARTURO</t>
  </si>
  <si>
    <t>GUIMAC PALOMINO</t>
  </si>
  <si>
    <t>wguimac@quimicasuiza.com</t>
  </si>
  <si>
    <t>JEFE DE SECCION SERVICIOS LOGISTICOS</t>
  </si>
  <si>
    <t>COMERCIO EXTERIOR</t>
  </si>
  <si>
    <t>CARLOS JUAN MAX</t>
  </si>
  <si>
    <t>CALDERON CASTILLO</t>
  </si>
  <si>
    <t>carlos.calderon@qsindustrial.biz</t>
  </si>
  <si>
    <t>JEFE DE SECCION PLANTA CD CALLAO</t>
  </si>
  <si>
    <t>JHAN CARLOS IVAN</t>
  </si>
  <si>
    <t>PAREDES MORAN</t>
  </si>
  <si>
    <t>jhan.paredes@qsindustrial.biz</t>
  </si>
  <si>
    <t>ESPECIALISTA 1 PLANTA CD CALLAO</t>
  </si>
  <si>
    <t>WALTER ROBERTO</t>
  </si>
  <si>
    <t>PEREZ RAMOS</t>
  </si>
  <si>
    <t>roberto.perez@qsindustrial.biz</t>
  </si>
  <si>
    <t>GRACIELA</t>
  </si>
  <si>
    <t>RAMON VICENTE</t>
  </si>
  <si>
    <t>graciela.ramon@qsindustrial.biz</t>
  </si>
  <si>
    <t>SUPERVISOR PLANTA CD CALLAO</t>
  </si>
  <si>
    <t>VILLAFUERTE VAIRO</t>
  </si>
  <si>
    <t>julio.villafuerte@qsindustrial.biz</t>
  </si>
  <si>
    <t>JUAN JAVIER</t>
  </si>
  <si>
    <t>CAYCHO RODRIGUEZ</t>
  </si>
  <si>
    <t>jcaycho@quimicasuiza.com</t>
  </si>
  <si>
    <t>SUPERVISOR DE COBRANZAS</t>
  </si>
  <si>
    <t>COBRANZAS</t>
  </si>
  <si>
    <t>GOMEZ NINASIVINCHA</t>
  </si>
  <si>
    <t>cgomezn@quimicasuiza.com</t>
  </si>
  <si>
    <t>CARLA MARTHA</t>
  </si>
  <si>
    <t>MOLINA SOTO</t>
  </si>
  <si>
    <t>carla.molina@qsindustrial.biz</t>
  </si>
  <si>
    <t>JEANETTE MIRIAM</t>
  </si>
  <si>
    <t>SUAREZ JUAREZ</t>
  </si>
  <si>
    <t>jsuarez@quimiza.com</t>
  </si>
  <si>
    <t>LP</t>
  </si>
  <si>
    <t>MANDOS MEDIOS</t>
  </si>
  <si>
    <t>ALINE MYLLA</t>
  </si>
  <si>
    <t>VELOSO DE NIÑO DE GUZMAN</t>
  </si>
  <si>
    <t>aveloso@quimiza.com</t>
  </si>
  <si>
    <t>ANALISTA DE MARKETING</t>
  </si>
  <si>
    <t>MAURICIO FERNANDO</t>
  </si>
  <si>
    <t>MORALES CHISTONI</t>
  </si>
  <si>
    <t>asesormedico@quimiza.com</t>
  </si>
  <si>
    <t>ASESOR MEDICO</t>
  </si>
  <si>
    <t>LIDA GABRI</t>
  </si>
  <si>
    <t>VILLAVICENCIO STEIMBACH</t>
  </si>
  <si>
    <t>gvillavicencio@quimiza.com</t>
  </si>
  <si>
    <t>GESTOR DE CADENAS</t>
  </si>
  <si>
    <t>JULIA TERESA</t>
  </si>
  <si>
    <t>GAMARRA ZEGARRA</t>
  </si>
  <si>
    <t>jgamarra@quimicasuiza.com</t>
  </si>
  <si>
    <t>REPRESENTANTE MEDICO CIPA</t>
  </si>
  <si>
    <t>PABLO GREGORIO</t>
  </si>
  <si>
    <t>CASAS TORRES</t>
  </si>
  <si>
    <t>pcasas@quimicasuiza.com</t>
  </si>
  <si>
    <t>VICTOR HENRRY</t>
  </si>
  <si>
    <t>TIBURCIO ALIAGA</t>
  </si>
  <si>
    <t>vtiburcio@quimicasuiza.com</t>
  </si>
  <si>
    <t>LINDSAY TERESITA</t>
  </si>
  <si>
    <t>TOVAR BEJARANO</t>
  </si>
  <si>
    <t>ltovar@quimicasuiza.com</t>
  </si>
  <si>
    <t>EDUARDO ERNESTO</t>
  </si>
  <si>
    <t>FARFAN TRELLES</t>
  </si>
  <si>
    <t>edfarfan@quimicasuiza.com</t>
  </si>
  <si>
    <t>JULIA NATALY</t>
  </si>
  <si>
    <t>TACCA QUISPE</t>
  </si>
  <si>
    <t>jtacca@quimicasuiza.com</t>
  </si>
  <si>
    <t>ELIANA GABY DEL CARMEN</t>
  </si>
  <si>
    <t>RODRIGUEZ ROSAS</t>
  </si>
  <si>
    <t>elrodriguez@quimicasuiza.com</t>
  </si>
  <si>
    <t>JESUS ENRIQUE</t>
  </si>
  <si>
    <t>ORTIZ MILLONES</t>
  </si>
  <si>
    <t>jeortiz@quimicasuiza.com</t>
  </si>
  <si>
    <t>MARIBEL</t>
  </si>
  <si>
    <t>SALAZAR BLANCO</t>
  </si>
  <si>
    <t>msalazar@quimicasuiza.com</t>
  </si>
  <si>
    <t>JEFE DE LINEA SERVICIOS LOGISTICOS GERENCIA CENTRO</t>
  </si>
  <si>
    <t>LUIS ENRIQUE</t>
  </si>
  <si>
    <t>CHAVEZ BINDELS</t>
  </si>
  <si>
    <t>lchavez@quimicasuiza.com</t>
  </si>
  <si>
    <t>JEFE DE SECCION LOGISTICA DE SALIDA</t>
  </si>
  <si>
    <t>OSCAR</t>
  </si>
  <si>
    <t>ELIAS CANCHO</t>
  </si>
  <si>
    <t>oelias@quimicasuiza.com</t>
  </si>
  <si>
    <t>JEFE DE SECCION INGENIERIA LOGISTICA</t>
  </si>
  <si>
    <t>PAOLA VIVIANA</t>
  </si>
  <si>
    <t>RUIZ MICHILOT</t>
  </si>
  <si>
    <t>pruizm@quimicasuiza.com</t>
  </si>
  <si>
    <t>JEFE DE LINEA SERVICIOS LOGISTICOS LOGISTICA INVER</t>
  </si>
  <si>
    <t>MANUEL ALEJANDRO</t>
  </si>
  <si>
    <t>ORTIZ ARROYO</t>
  </si>
  <si>
    <t>mortiz@quimicasuiza.com</t>
  </si>
  <si>
    <t>JEFE DE SECCION SERVICIOS LOGISTICOS LOGISTICA DE</t>
  </si>
  <si>
    <t>MEDINA ABANTO</t>
  </si>
  <si>
    <t>juan.medina@qsindustrial.biz</t>
  </si>
  <si>
    <t>CARLOS ARTURO ANDRES</t>
  </si>
  <si>
    <t>ROMERO CASTRO</t>
  </si>
  <si>
    <t>carlos.romero@qsindustrial.biz</t>
  </si>
  <si>
    <t>BENITO AUGUSTO</t>
  </si>
  <si>
    <t>VINCES CARRILLO</t>
  </si>
  <si>
    <t>augusto.vinces@qsindustrial.biz</t>
  </si>
  <si>
    <t>GINA</t>
  </si>
  <si>
    <t>GUSUKUMA IBERICO</t>
  </si>
  <si>
    <t>gina.gusukuma@qsindustrial.biz</t>
  </si>
  <si>
    <t>SAID</t>
  </si>
  <si>
    <t>CHAVEZ MONGE</t>
  </si>
  <si>
    <t>said.chavez@qsindustrial.biz</t>
  </si>
  <si>
    <t>ALBERTO GERMAN</t>
  </si>
  <si>
    <t>CUEVA ESPINO</t>
  </si>
  <si>
    <t>alberto.cueva@qsindustrial.biz</t>
  </si>
  <si>
    <t>FRANCISCO ARISTIDES</t>
  </si>
  <si>
    <t>ARMAS PEÑA</t>
  </si>
  <si>
    <t>francisco.armas@qsindustrial.biz</t>
  </si>
  <si>
    <t>ROMY ISIDRO</t>
  </si>
  <si>
    <t>BARRANTES GONZALEZ</t>
  </si>
  <si>
    <t>romy.barrantes@qsindustrial.biz</t>
  </si>
  <si>
    <t>LUIS SABINO</t>
  </si>
  <si>
    <t>TRINIDAD ORTEGA</t>
  </si>
  <si>
    <t>luis.trinidad@qsindustrial.biz</t>
  </si>
  <si>
    <t>ABRAHAM</t>
  </si>
  <si>
    <t>BENITES VILCHEZ</t>
  </si>
  <si>
    <t>abenites@quimicasuiza.com</t>
  </si>
  <si>
    <t>JEFE DE SECCION REDES Y COMUNICACIONES</t>
  </si>
  <si>
    <t>REDES Y COMUNICACIONES</t>
  </si>
  <si>
    <t>NORMA ROSMERY</t>
  </si>
  <si>
    <t>MORENO MONTALVO</t>
  </si>
  <si>
    <t>norma.moreno@sancelaperu.com</t>
  </si>
  <si>
    <t>EJECUTIVO DE CUENTAS REGION NORTE REGION NORTE</t>
  </si>
  <si>
    <t>GLORIA KELLY</t>
  </si>
  <si>
    <t>CUEVA LARA</t>
  </si>
  <si>
    <t>gloria.cueva@qsindustrial.biz</t>
  </si>
  <si>
    <t>JOSE LEONARDO</t>
  </si>
  <si>
    <t>PALOMINO JIMENEZ</t>
  </si>
  <si>
    <t>jose.palomino@qsindustrial.biz</t>
  </si>
  <si>
    <t>LUIGUI</t>
  </si>
  <si>
    <t>AREVALO BARTRA</t>
  </si>
  <si>
    <t>luigui.arevalo@qsindustrial.biz</t>
  </si>
  <si>
    <t>RICARDO ENRIQUE</t>
  </si>
  <si>
    <t>CHAVARRY RUIZ</t>
  </si>
  <si>
    <t>ricardo.chavarry@qsindustrial.biz</t>
  </si>
  <si>
    <t>DAVID NICANOR</t>
  </si>
  <si>
    <t>AGUILAR AMAYA</t>
  </si>
  <si>
    <t>david.aguilar@qsindustrial.biz</t>
  </si>
  <si>
    <t>MARIA FERNANDA</t>
  </si>
  <si>
    <t>PAREDES TOBAR</t>
  </si>
  <si>
    <t>fernanda.paredes@quifatex.com</t>
  </si>
  <si>
    <t>SUBGERENTE DE RIESGOS Y CONTROL INTERNO</t>
  </si>
  <si>
    <t>VICTOR JAVIER</t>
  </si>
  <si>
    <t>VILLACRES MORALES</t>
  </si>
  <si>
    <t>javier.villacres@quifatex.com</t>
  </si>
  <si>
    <t>SUBGERENTE DE SISTEMA INTEGRADO DE GESTIÓN</t>
  </si>
  <si>
    <t>JANNETH VERONICA</t>
  </si>
  <si>
    <t>PAZ ERASO</t>
  </si>
  <si>
    <t>janneth.paz@quifatex.com</t>
  </si>
  <si>
    <t>CONTADOR GENERAL</t>
  </si>
  <si>
    <t>ESPINOSA RUIZ</t>
  </si>
  <si>
    <t>martha.espinosa@quifatex.com</t>
  </si>
  <si>
    <t>JEFE DE ADMINISTRACIÓN</t>
  </si>
  <si>
    <t>GINO SANTIAGO</t>
  </si>
  <si>
    <t>BALAREZO TROYA</t>
  </si>
  <si>
    <t>santiago.balarezo@quifatex.com</t>
  </si>
  <si>
    <t>SUBGERENTE DE CREDITO &amp; COBRANZA</t>
  </si>
  <si>
    <t>CESAR OLMEDO</t>
  </si>
  <si>
    <t>DEL CASTILLO ALCEDO</t>
  </si>
  <si>
    <t>cesar.delcastillo@qsindustrial.biz</t>
  </si>
  <si>
    <t>ALIMENTOS</t>
  </si>
  <si>
    <t>GIANINA PILAR</t>
  </si>
  <si>
    <t>QUINTANILLA ARRIOLA</t>
  </si>
  <si>
    <t>gianina.quintanilla@qsindustrial.biz</t>
  </si>
  <si>
    <t>SANDRA MILAGROS</t>
  </si>
  <si>
    <t>FILOMENO PALOMINO</t>
  </si>
  <si>
    <t>ASISTENTE COMERCIAL LOGISTICA LOGISTICA</t>
  </si>
  <si>
    <t>CARLOS ALEXIS</t>
  </si>
  <si>
    <t>MAGUIÑA ZELAYA</t>
  </si>
  <si>
    <t>cmaguina@quimicasuiza.com</t>
  </si>
  <si>
    <t>ADMINISTRACION DE PERSONAL</t>
  </si>
  <si>
    <t>JUAN MARTIN</t>
  </si>
  <si>
    <t>DEL AGUILA RUIZ</t>
  </si>
  <si>
    <t>jdelaguila@quimicasuiza.com</t>
  </si>
  <si>
    <t>JEFE DE SECCION REMUNERACIONES</t>
  </si>
  <si>
    <t>REMUNERACIONES</t>
  </si>
  <si>
    <t>NEGRON BENDEZU</t>
  </si>
  <si>
    <t>jnegron@quimicasuiza.com</t>
  </si>
  <si>
    <t>JEFE DE SECCION SERVICIOS LOGISTICOS PICKING &amp; PAC</t>
  </si>
  <si>
    <t>PICKING &amp; PACKING RETAIL</t>
  </si>
  <si>
    <t>HAROLD ALBERTO</t>
  </si>
  <si>
    <t>SEGURA LIMO</t>
  </si>
  <si>
    <t>hsegura@quimicasuiza.com</t>
  </si>
  <si>
    <t>LOGISTICA DE ENTRADA RETAIL</t>
  </si>
  <si>
    <t>RODOLFO MARTIN</t>
  </si>
  <si>
    <t>YUPANQUI PIÑA</t>
  </si>
  <si>
    <t>ryupanqui@quimicasuiza.com</t>
  </si>
  <si>
    <t>LOGISTICA DE SALIDA RETAIL</t>
  </si>
  <si>
    <t>JOSNAC JAVIER</t>
  </si>
  <si>
    <t>ARIAS AGURTO</t>
  </si>
  <si>
    <t>jarias@quimicasuiza.com</t>
  </si>
  <si>
    <t>SUPERVISOR SERVICIOS LOGISTICOS GERENCIA CENTRO DE</t>
  </si>
  <si>
    <t>RDM - RETAIL</t>
  </si>
  <si>
    <t>ALBERTO LUIS</t>
  </si>
  <si>
    <t>VILLANUEVA MANRIQUE</t>
  </si>
  <si>
    <t>alberto.villanueva@qsindustrial.biz</t>
  </si>
  <si>
    <t>FERNANDO MIGUEL</t>
  </si>
  <si>
    <t>SAYAN GIRBAU</t>
  </si>
  <si>
    <t>fernando.sayan@qsindustrial.biz</t>
  </si>
  <si>
    <t>JEFE DE SECCION TEXTIL MAQUINARIA Y EQUIPO TEXTIL</t>
  </si>
  <si>
    <t>SOFIA SOLEDAD</t>
  </si>
  <si>
    <t>RODRIGUEZ EGOAVIL</t>
  </si>
  <si>
    <t>sofia.rodriguez@qsindustrial.biz</t>
  </si>
  <si>
    <t>ANALISTA 3 TEXTIL LABORATORIO DE COLORANTES</t>
  </si>
  <si>
    <t>CARMEN BETHZY</t>
  </si>
  <si>
    <t>ROJAS CAJA DE DUBOIS</t>
  </si>
  <si>
    <t>carmen.rojas@qsindustrial.biz</t>
  </si>
  <si>
    <t>YONATHAN ENRIQUE</t>
  </si>
  <si>
    <t>ROJAS ORE</t>
  </si>
  <si>
    <t>yonathan.rojas@qsindustrial.biz</t>
  </si>
  <si>
    <t>TECNICO DE SERVICIOS</t>
  </si>
  <si>
    <t>ARIZACA QUISPE</t>
  </si>
  <si>
    <t>julio.arizaca@qsindustrial.biz</t>
  </si>
  <si>
    <t>FREDDY EDUARDO</t>
  </si>
  <si>
    <t>PINTO PEÑA</t>
  </si>
  <si>
    <t>freddy.pinto@qsindustrial.biz</t>
  </si>
  <si>
    <t>JAVIER HILDEBRANDO</t>
  </si>
  <si>
    <t>CACERES VASQUEZ</t>
  </si>
  <si>
    <t>javier.caceres@qsindustrial.biz</t>
  </si>
  <si>
    <t>RAPHAEL ALEXANDER</t>
  </si>
  <si>
    <t>SAN MIGUEL GONZALES</t>
  </si>
  <si>
    <t>raphael.sanmiguel@qsindustrial.biz</t>
  </si>
  <si>
    <t>SANTOS SORIANO</t>
  </si>
  <si>
    <t>jose.santos@qsindustrial.biz</t>
  </si>
  <si>
    <t>EDGARDO JOSE</t>
  </si>
  <si>
    <t>CARHUAVILCA GUADALUPE</t>
  </si>
  <si>
    <t>eduardo.carhuavilca@qsindustrial.biz</t>
  </si>
  <si>
    <t>ELISEO</t>
  </si>
  <si>
    <t>PABLO VILLANUEVA</t>
  </si>
  <si>
    <t>eliseo.pablo@qsindustrial.biz</t>
  </si>
  <si>
    <t>EDGAR CESAR AUGUSTO</t>
  </si>
  <si>
    <t>LENGUA CANAVAL</t>
  </si>
  <si>
    <t>elengua@quimicasuiza.com</t>
  </si>
  <si>
    <t>JORGE FLAVIO</t>
  </si>
  <si>
    <t>VARGAS GUTIERREZ</t>
  </si>
  <si>
    <t>jvargas@quimicasuiza.com</t>
  </si>
  <si>
    <t>SUPERVISOR SERVICIOS LOGISTICOS LOGISTICA INVERSA</t>
  </si>
  <si>
    <t>LOGISTICA INVERSA RETAIL</t>
  </si>
  <si>
    <t>CARLOS LEANDRO</t>
  </si>
  <si>
    <t>MONTERO LULLI</t>
  </si>
  <si>
    <t>cmontero@quimicasuiza.com</t>
  </si>
  <si>
    <t>SUPERVISOR SERVICIOS LOGISTICOS CONTROL INTERNO RE</t>
  </si>
  <si>
    <t>CONTROL INTERNO RETAIL</t>
  </si>
  <si>
    <t>CARLOS HUMBERTO</t>
  </si>
  <si>
    <t>MOLINARY TRAUCO</t>
  </si>
  <si>
    <t>cmolinary@quimicasuiza.com</t>
  </si>
  <si>
    <t>SUPERVISOR SERVICIOS LOGISTICOS LOGISTICA DE ENTRA</t>
  </si>
  <si>
    <t>SYLVIA GIOVANNA</t>
  </si>
  <si>
    <t>ABELLO RAYNALTE</t>
  </si>
  <si>
    <t>gabello@quimicasuiza.com</t>
  </si>
  <si>
    <t>EJECUTIVO DE CUENTAS 2 VENTAS CONSUMO MODERNO VENT</t>
  </si>
  <si>
    <t>HERRERA HURTADO</t>
  </si>
  <si>
    <t>jherrera@quimicasuiza.com</t>
  </si>
  <si>
    <t>MAJAIL DEZA</t>
  </si>
  <si>
    <t>jmajail@quimicasuiza.com</t>
  </si>
  <si>
    <t>SUPERVISOR DE VISITA MEDICA DEPARTAMENTO DE VENTAS</t>
  </si>
  <si>
    <t>IVAN ALEXIS</t>
  </si>
  <si>
    <t>SAENZ ZAVALA</t>
  </si>
  <si>
    <t>isaenz@quimicasuiza.com</t>
  </si>
  <si>
    <t>ASISTENTE COMERCIAL 1 DEPARTAMENTO DE VENTAS</t>
  </si>
  <si>
    <t>ASISTENTE COMERCIAL 1</t>
  </si>
  <si>
    <t>MADELINE FIORELLA</t>
  </si>
  <si>
    <t>AGUIRRE AYBAR</t>
  </si>
  <si>
    <t>madeline.aguirre@qsindustrial.biz</t>
  </si>
  <si>
    <t>LAINEZ ARIAS</t>
  </si>
  <si>
    <t>carlos.lainez@qsindustrial.biz</t>
  </si>
  <si>
    <t>RICHARD PEDRO PABLO</t>
  </si>
  <si>
    <t>RAMIREZ QUISPE</t>
  </si>
  <si>
    <t>richard.ramirez@qsindustrial.biz</t>
  </si>
  <si>
    <t>MAYCOL ARTURO</t>
  </si>
  <si>
    <t>ANTON SANDOVAL</t>
  </si>
  <si>
    <t>maycol.anton@qsindustrial.biz</t>
  </si>
  <si>
    <t>SUSANA</t>
  </si>
  <si>
    <t>VALENCIA   </t>
  </si>
  <si>
    <t>susana.valencia@qsindustrial.biz</t>
  </si>
  <si>
    <t>JEFE DE MARKETING Y COMUNICACIÓN</t>
  </si>
  <si>
    <t>DEPARTAMENTO DE MKT Y COMUNICACIÓN</t>
  </si>
  <si>
    <t>DAVID</t>
  </si>
  <si>
    <t>CHACON</t>
  </si>
  <si>
    <t>david.chacon@qsindustrial.biz</t>
  </si>
  <si>
    <t>JEFE NACIONAL DE VENTAS</t>
  </si>
  <si>
    <t>DEPARTAMENTO DE AGRO</t>
  </si>
  <si>
    <t>MARTHA SUSANA</t>
  </si>
  <si>
    <t>PAEZ FAJARDO</t>
  </si>
  <si>
    <t>susana.paez@qsindustrial.biz</t>
  </si>
  <si>
    <t>DEPARTAMENTO DE OPERACIONES</t>
  </si>
  <si>
    <t>NADYA</t>
  </si>
  <si>
    <t>MAYA</t>
  </si>
  <si>
    <t>nadya.maya@qsindustrial.biz</t>
  </si>
  <si>
    <t>JEFE DE PRODUCCIÓN</t>
  </si>
  <si>
    <t>DEPARTAMENTO FANTAPE</t>
  </si>
  <si>
    <t>PEDRO ANTONIO</t>
  </si>
  <si>
    <t>VERA TOMALA</t>
  </si>
  <si>
    <t>pedro.vera@qsindustrial.biz</t>
  </si>
  <si>
    <t>DEPARTAMENTO DE VETERINARIA</t>
  </si>
  <si>
    <t>WILMAN RAUL</t>
  </si>
  <si>
    <t>CARRERA VIVER</t>
  </si>
  <si>
    <t>wilman.carrera@qsindustrial.biz</t>
  </si>
  <si>
    <t>DEPARTAMENTO TEXTIL</t>
  </si>
  <si>
    <t>GISELLA</t>
  </si>
  <si>
    <t>OTAÑEZ</t>
  </si>
  <si>
    <t>gisela.otanez@qsindustrial.biz</t>
  </si>
  <si>
    <t>DEPARTAMENTO INAV</t>
  </si>
  <si>
    <t>INAV</t>
  </si>
  <si>
    <t>RAMIRO</t>
  </si>
  <si>
    <t>DUEÑAS</t>
  </si>
  <si>
    <t>ramiro.duenas@qsindustrial.biz</t>
  </si>
  <si>
    <t>DEPARTAMENTO DE CINTAS</t>
  </si>
  <si>
    <t>GUZMAN PURIS</t>
  </si>
  <si>
    <t>juan.guzman@qsindustrial.biz</t>
  </si>
  <si>
    <t>EDUARDO ENRIQUE</t>
  </si>
  <si>
    <t>LABARTHE PEDRAZA</t>
  </si>
  <si>
    <t>eduardo.labarthe@qsindustrial.biz</t>
  </si>
  <si>
    <t>JAIME ALBERTO</t>
  </si>
  <si>
    <t>AMADO LEEY</t>
  </si>
  <si>
    <t>jaime.amado@qsindustrial.biz</t>
  </si>
  <si>
    <t>GUILLERMO PERCY</t>
  </si>
  <si>
    <t>NAZARIO RIQUERO</t>
  </si>
  <si>
    <t>guillermo.nazario@qsindustrial.biz</t>
  </si>
  <si>
    <t>PABLO JOSEPH</t>
  </si>
  <si>
    <t>RAMOS YANAC</t>
  </si>
  <si>
    <t>pablo.ramos@qsindustrial.biz</t>
  </si>
  <si>
    <t>VICTOR ANGELO</t>
  </si>
  <si>
    <t>BOBBIO RIGAIL</t>
  </si>
  <si>
    <t>victor.bobbio@qsindustrial.biz</t>
  </si>
  <si>
    <t>RODOLFO MARIO</t>
  </si>
  <si>
    <t>BAST DEL RISCO</t>
  </si>
  <si>
    <t>rodolfo.bastdelrisco@qsindustrial.biz</t>
  </si>
  <si>
    <t>ROSALIA ANGELICA</t>
  </si>
  <si>
    <t>INZUA BERRIOS</t>
  </si>
  <si>
    <t>rosalia.inzua@qsindustrial.biz</t>
  </si>
  <si>
    <t>ELIZABETH DALILA</t>
  </si>
  <si>
    <t>FERNANDEZ MONTOYA</t>
  </si>
  <si>
    <t>elizabeth.fernandez@qsindustrial.biz</t>
  </si>
  <si>
    <t>YENY MARGARITA</t>
  </si>
  <si>
    <t>PEÑA RAMOS</t>
  </si>
  <si>
    <t>yeny.pena@qsindustrial.biz</t>
  </si>
  <si>
    <t>GLADYS JACQUELINE</t>
  </si>
  <si>
    <t>CALVACHI ESCOBAR</t>
  </si>
  <si>
    <t>jacqueline.calvachi@quifatex.com</t>
  </si>
  <si>
    <t>JEFE DE COMUNICACIONES</t>
  </si>
  <si>
    <t>COMUNICACIONES</t>
  </si>
  <si>
    <t>ANA VERONICA</t>
  </si>
  <si>
    <t>BANDA MARTINEZ</t>
  </si>
  <si>
    <t>ana.banda@quifatex.com</t>
  </si>
  <si>
    <t>CENTRO DE DSITRIBUCIÓN CALDERON</t>
  </si>
  <si>
    <t>JEFE DE COMERCIO EXTERIOR</t>
  </si>
  <si>
    <t>UNIDAD DE NEGOCIOS SERIVICIOS LOGISTICOS</t>
  </si>
  <si>
    <t>SANCHEZ ARCE</t>
  </si>
  <si>
    <t>cesar.sanchez@qsindustrial.biz</t>
  </si>
  <si>
    <t>JOSE VIDAL MARTIN</t>
  </si>
  <si>
    <t>CASTILLO GONZALEZ</t>
  </si>
  <si>
    <t>jose.castillo@qsindustrial.biz</t>
  </si>
  <si>
    <t>FRANCISCO</t>
  </si>
  <si>
    <t>FIGUEROA IZQUIERDO</t>
  </si>
  <si>
    <t>francisco.figueroa@qsindustrial.biz</t>
  </si>
  <si>
    <t>AMADEO MANUEL</t>
  </si>
  <si>
    <t>BALDEON VICENTE</t>
  </si>
  <si>
    <t>amadeo.baldeon@qsindustrial.biz</t>
  </si>
  <si>
    <t>RUPERTO ENRIQUE</t>
  </si>
  <si>
    <t>QUISPE TELLO</t>
  </si>
  <si>
    <t>equispe@quimicasuiza.com</t>
  </si>
  <si>
    <t>ANALISTA 3 SOLUCIONES DE INTELIGENCIA DE NEGOCIOS</t>
  </si>
  <si>
    <t>SOLUCIONES DE INTELIGENCIA DE NEGOCIOS</t>
  </si>
  <si>
    <t>ROSAS ZEGARRA</t>
  </si>
  <si>
    <t>jcrosasz@quimicasuiza.com</t>
  </si>
  <si>
    <t>ESPECIALISTA 3 SEGURIDAD DE LA INFORMACION</t>
  </si>
  <si>
    <t>SEGURIDAD DE LA INFORMACION</t>
  </si>
  <si>
    <t>GISELA MICHAELA</t>
  </si>
  <si>
    <t>ALARCON TORREBLANCA</t>
  </si>
  <si>
    <t>gisela.alarcon@sancelaperu.com</t>
  </si>
  <si>
    <t>OFICINA CUZCO</t>
  </si>
  <si>
    <t>SUPERVISOR DE VENTAS REGION SUR REGION SUR</t>
  </si>
  <si>
    <t>SUPERVISOR DE VENTAS</t>
  </si>
  <si>
    <t>NADIA SENEN</t>
  </si>
  <si>
    <t>GONZALES MUÑIZ</t>
  </si>
  <si>
    <t>nadia.gonzales@sancelaperu.com</t>
  </si>
  <si>
    <t>JEFE DE SECCION OPERACIONES Y LOGISTICA DIRECCION</t>
  </si>
  <si>
    <t>OPERACIONES Y LOGISTICA</t>
  </si>
  <si>
    <t>EMILY ROCIO</t>
  </si>
  <si>
    <t>RAMIREZ CAHUASA</t>
  </si>
  <si>
    <t>rocio.ramirez@sancelaperu.com</t>
  </si>
  <si>
    <t>ASISTENTE ADMINISTRATIVO GERENCIA GENERAL</t>
  </si>
  <si>
    <t>ASISTENTE ADMINISTRATIVO</t>
  </si>
  <si>
    <t>MARIA ISABEL</t>
  </si>
  <si>
    <t>CHACON FLOREZ</t>
  </si>
  <si>
    <t>mchacon@quimicasuiza.com</t>
  </si>
  <si>
    <t>REPRESENTANTE MEDICO 3 QUILAB/VIFOR</t>
  </si>
  <si>
    <t>ADALBERTO OMAR</t>
  </si>
  <si>
    <t>RIVERA BECERRA</t>
  </si>
  <si>
    <t>arivera@quimicasuiza.com</t>
  </si>
  <si>
    <t>PATRICIA TEOFILA</t>
  </si>
  <si>
    <t>CARDENAS GONZALES</t>
  </si>
  <si>
    <t>pacardenas@quimicasuiza.com</t>
  </si>
  <si>
    <t>MARISOL</t>
  </si>
  <si>
    <t>HERNANDEZ BULNES</t>
  </si>
  <si>
    <t>mhernandez@quimicasuiza.com</t>
  </si>
  <si>
    <t>JAVIER ARMANDO</t>
  </si>
  <si>
    <t>CABREJOS ARBULU</t>
  </si>
  <si>
    <t>jcabrejos@quimicasuiza.com</t>
  </si>
  <si>
    <t>REPRESENTANTE MEDICO 2 QUILAB/VIFOR</t>
  </si>
  <si>
    <t>JAVIER RENATO</t>
  </si>
  <si>
    <t>RISCO GARCIA</t>
  </si>
  <si>
    <t>jrisco@quimicasuiza.com</t>
  </si>
  <si>
    <t>PATRICIA IVON</t>
  </si>
  <si>
    <t>FERRADAS CHINCHAYAN</t>
  </si>
  <si>
    <t>pferradas@quimicasuiza.com</t>
  </si>
  <si>
    <t>OLGA NELLY GIOVANNA</t>
  </si>
  <si>
    <t>HERNANDEZ VALDIVIEZO</t>
  </si>
  <si>
    <t>ohernandez@quimicasuiza.com</t>
  </si>
  <si>
    <t>DONAYRE NUÑEZ</t>
  </si>
  <si>
    <t>juan.donayre@qsindustrial.biz</t>
  </si>
  <si>
    <t>DIRECTOR TECNICO</t>
  </si>
  <si>
    <t>SILVANA CECILIA</t>
  </si>
  <si>
    <t>SANCHEZ SILVA MOLINELLI</t>
  </si>
  <si>
    <t>silvana.sanchez@qsindustrial.biz</t>
  </si>
  <si>
    <t>LILIANA EDITH</t>
  </si>
  <si>
    <t>VALERA MARRUFFO</t>
  </si>
  <si>
    <t>liliana.valera@qsindustrial.biz</t>
  </si>
  <si>
    <t>HINOSTROZA PORTOCARRERO</t>
  </si>
  <si>
    <t>francisco.hinostroza@qsindustrial.biz</t>
  </si>
  <si>
    <t>DAVID MIGUEL</t>
  </si>
  <si>
    <t>NEGRETE CASTAÑEDA</t>
  </si>
  <si>
    <t>miguel.negrete@qsindustrial.biz</t>
  </si>
  <si>
    <t>VITAL GONZALES</t>
  </si>
  <si>
    <t>mvital@quimicasuiza.com</t>
  </si>
  <si>
    <t>JEFE DE SECCION GESTION DE RIESGOS CREDITOS Y COB</t>
  </si>
  <si>
    <t>PLANEAMIENTO / GESTION INFORMACION</t>
  </si>
  <si>
    <t>POSTIGO URIBE</t>
  </si>
  <si>
    <t>jpostigo@quimicasuiza.com</t>
  </si>
  <si>
    <t>CESAR EDGAR</t>
  </si>
  <si>
    <t>RODRIGUEZ AVILA</t>
  </si>
  <si>
    <t>crodriguez@quimicasuiza.com</t>
  </si>
  <si>
    <t>SUPERVISOR DE VENTAS PROVINCIAS TRUJILLO</t>
  </si>
  <si>
    <t>QUEVEDO SANCHEZ</t>
  </si>
  <si>
    <t>jquevedo@quimicasuiza.com</t>
  </si>
  <si>
    <t>GEOVANNA</t>
  </si>
  <si>
    <t>SALTOS ESPINOSA</t>
  </si>
  <si>
    <t>geovanna.saltos@quifatex.com</t>
  </si>
  <si>
    <t>JEFE DE ADMINISTRACIÓN Y SOPORTE DE NEGOCIOS</t>
  </si>
  <si>
    <t>ADMINISTRACIÓN Y SOPORTE DE NEGOCIOS</t>
  </si>
  <si>
    <t>EDISON ALFONSO</t>
  </si>
  <si>
    <t>ECHEVERRIA MENA</t>
  </si>
  <si>
    <t>edison.echeverria@quifatex.com</t>
  </si>
  <si>
    <t>JEFE DE LOGISTICA Y DISTRIBUCION UIO</t>
  </si>
  <si>
    <t>LOGISTICA Y DISTRIBUCIÓN</t>
  </si>
  <si>
    <t>JOSE RAFAEL</t>
  </si>
  <si>
    <t>JACOME ACUÑA</t>
  </si>
  <si>
    <t>rafael.jacome@quifatex.com</t>
  </si>
  <si>
    <t>JEFE DE OPERACIONES LOGISTICA TERCEROS</t>
  </si>
  <si>
    <t>OPERACIONES LOGÍSTICA TERCERO</t>
  </si>
  <si>
    <t>RAUL IVAN</t>
  </si>
  <si>
    <t>JACHO VERA</t>
  </si>
  <si>
    <t>raul.jacho@quifatex.com</t>
  </si>
  <si>
    <t>JEFE DE PROYECTOS LOGISTICOS</t>
  </si>
  <si>
    <t>AMALIO</t>
  </si>
  <si>
    <t>CRUZ BRAVO</t>
  </si>
  <si>
    <t>amalio.cruz@quifatex.com</t>
  </si>
  <si>
    <t>CENTRO DE DSITRIBUCIÓN PLAZA INTEQUIN</t>
  </si>
  <si>
    <t>JEFE DE LOGISTICA Y DISTRIBUCION GYE</t>
  </si>
  <si>
    <t>MILAGROS DEL ROSARIO</t>
  </si>
  <si>
    <t>SOTELO RIVAS</t>
  </si>
  <si>
    <t>msotelo@quimicasuiza.com</t>
  </si>
  <si>
    <t>ANALISTA 1 VENTAS FARMACIAS CONTACT CENTER</t>
  </si>
  <si>
    <t>JHOSELYNE PAMELA</t>
  </si>
  <si>
    <t>PAICO HUAMANI</t>
  </si>
  <si>
    <t>jpaico@quimicasuiza.com</t>
  </si>
  <si>
    <t>ANALISTA DE INSTITUCIONES</t>
  </si>
  <si>
    <t>RIVAS GARCIA</t>
  </si>
  <si>
    <t>mrivas@quimicasuiza.com</t>
  </si>
  <si>
    <t>ANALISTA 1 CONTABILIDAD CUENTAS CORRIENTES</t>
  </si>
  <si>
    <t>PAMELA MILUSKA</t>
  </si>
  <si>
    <t>GARAY ALATRISTA</t>
  </si>
  <si>
    <t>pamela.garay@sancelaperu.com</t>
  </si>
  <si>
    <t>DIEGO ALONSO</t>
  </si>
  <si>
    <t>VELARDE LAZO</t>
  </si>
  <si>
    <t>diego.velarde@sancelaperu.com</t>
  </si>
  <si>
    <t>JEFE DE SECCION REGION LIMA REGION LIMA</t>
  </si>
  <si>
    <t>GAUDYT SADITH</t>
  </si>
  <si>
    <t>RAMOS BAYONA</t>
  </si>
  <si>
    <t>gaudyt.ramos@sancelaperu.com</t>
  </si>
  <si>
    <t>JEFE DE SECCION REGIONAL REGION NORTE REGION NORTE</t>
  </si>
  <si>
    <t>JESUS ANGEL</t>
  </si>
  <si>
    <t>BERNAOLA MERCADO</t>
  </si>
  <si>
    <t>angel.bernaola@sancelaperu.com</t>
  </si>
  <si>
    <t>JEFE DE SECCION REGIONAL REGION SUR REGION SUR</t>
  </si>
  <si>
    <t>OSCAR WILLIAM</t>
  </si>
  <si>
    <t>BELTRAN SALDAÑA</t>
  </si>
  <si>
    <t>oscar.beltran@sancelaperu.com</t>
  </si>
  <si>
    <t>OFICINA TRUJILLLO</t>
  </si>
  <si>
    <t>SUPERVISOR DE VENTAS REGION NORTE REGION NORTE</t>
  </si>
  <si>
    <t>ROBERTH BORIS</t>
  </si>
  <si>
    <t>TRUJILLANO RIVERA</t>
  </si>
  <si>
    <t>roberth.trujillano@sancelaperu.com</t>
  </si>
  <si>
    <t>JEFE DE SECCION REGIONAL REGION CENTRO REGION CENT</t>
  </si>
  <si>
    <t>CARLOS EDMUNDO</t>
  </si>
  <si>
    <t>BERMUDEZ CORRALES</t>
  </si>
  <si>
    <t>cbermudez@quimicasuiza.com</t>
  </si>
  <si>
    <t>ANALISTA 3 ADMINISTRACION DE VENTAS Y CONTROLLING</t>
  </si>
  <si>
    <t>ADMINISTRACIÓN DE VENTAS</t>
  </si>
  <si>
    <t>NIELS DAMNER</t>
  </si>
  <si>
    <t>FLOWER QUENTA</t>
  </si>
  <si>
    <t>nflower@quimicasuiza.com</t>
  </si>
  <si>
    <t>ANALISTA 1 ADMINISTRACION DE VENTAS Y CONTROLLING</t>
  </si>
  <si>
    <t>JOEL JIMMY</t>
  </si>
  <si>
    <t>LEZAMA TORRES</t>
  </si>
  <si>
    <t>jlezama@quimicasuiza.com</t>
  </si>
  <si>
    <t>LUZ ELIANA</t>
  </si>
  <si>
    <t>POLO LUJAN</t>
  </si>
  <si>
    <t>lpolo@quimicasuiza.com</t>
  </si>
  <si>
    <t>OFICINA NORTE CHICO</t>
  </si>
  <si>
    <t>KENTY</t>
  </si>
  <si>
    <t>GUZMAN VASQUEZ</t>
  </si>
  <si>
    <t>kguzman@quimicasuiza.com</t>
  </si>
  <si>
    <t>PATRICIA</t>
  </si>
  <si>
    <t>RIVA TORRES</t>
  </si>
  <si>
    <t>gfigueroa@quimicasuiza.com</t>
  </si>
  <si>
    <t>CESAR RENZO</t>
  </si>
  <si>
    <t>INFANTAS TORRES</t>
  </si>
  <si>
    <t>cinfantas@quimicasuiza.com</t>
  </si>
  <si>
    <t>MARGARITA GIOVANNA</t>
  </si>
  <si>
    <t>SANCHEZ LEON</t>
  </si>
  <si>
    <t>masanchez@quimicasuiza.com</t>
  </si>
  <si>
    <t>PATRICIA ELIZABETH</t>
  </si>
  <si>
    <t>SALINAS OCHARAN</t>
  </si>
  <si>
    <t>psalinas@quimicasuiza.com</t>
  </si>
  <si>
    <t>GEORGIE MODESTO</t>
  </si>
  <si>
    <t>FIGUEROA RAJO</t>
  </si>
  <si>
    <t>CARLOS ESTEBAN</t>
  </si>
  <si>
    <t>NAVARRETE PEREZ</t>
  </si>
  <si>
    <t>cnavarrete@quimicasuiza.com</t>
  </si>
  <si>
    <t>GABI RITA</t>
  </si>
  <si>
    <t>CUEVA SCHULER</t>
  </si>
  <si>
    <t>gcueva@quimicasuiza.com</t>
  </si>
  <si>
    <t>ROSA MARIA</t>
  </si>
  <si>
    <t>ARANGO PILLACA</t>
  </si>
  <si>
    <t>rarango@quimicasuiza.com</t>
  </si>
  <si>
    <t>JORGE</t>
  </si>
  <si>
    <t>CORONEL CARRILLO</t>
  </si>
  <si>
    <t>jcoronel@quimicasuiza.com</t>
  </si>
  <si>
    <t>SUPERVISOR PICKING &amp; PACKING</t>
  </si>
  <si>
    <t>DIANA SOFIA</t>
  </si>
  <si>
    <t>SILVA VIÑAS</t>
  </si>
  <si>
    <t>dsilva@quimicasuiza.com</t>
  </si>
  <si>
    <t>ANALISTA 1 SOPORTE DE NEGOCIOS</t>
  </si>
  <si>
    <t>ARACELLI</t>
  </si>
  <si>
    <t>ROMERO GUIA</t>
  </si>
  <si>
    <t>aromero@quimicasuiza.com</t>
  </si>
  <si>
    <t>DIANA PAMELA</t>
  </si>
  <si>
    <t>YARITA PONCE</t>
  </si>
  <si>
    <t>dyarita@quimicasuiza.com</t>
  </si>
  <si>
    <t>TOMAS FELIX</t>
  </si>
  <si>
    <t>CUETO NEYRA</t>
  </si>
  <si>
    <t>tomas.cueto@qsindustrial.biz</t>
  </si>
  <si>
    <t>BARTOLO GOMEZ</t>
  </si>
  <si>
    <t>walter.bartolo@qsindustrial.biz</t>
  </si>
  <si>
    <t>CRISTIAN VIDAL</t>
  </si>
  <si>
    <t>MONTENEGRO IDROGO</t>
  </si>
  <si>
    <t>cristian.montenegro@qsindustrial.biz</t>
  </si>
  <si>
    <t>RODRIGUEZ CULQUI</t>
  </si>
  <si>
    <t>marco.rodriguez@qsindustrial.biz</t>
  </si>
  <si>
    <t>OFICINA SUR CHICO</t>
  </si>
  <si>
    <t>HENRY</t>
  </si>
  <si>
    <t>MOZOMBITE OROCHE</t>
  </si>
  <si>
    <t>hmozombite@quimicasuiza.com</t>
  </si>
  <si>
    <t>OFICINA IQUITOS</t>
  </si>
  <si>
    <t>JEFE DE OFICINA HUANCAYO</t>
  </si>
  <si>
    <t>DE TOMAS HATTORI</t>
  </si>
  <si>
    <t>jdetomas@quimicasuiza.com</t>
  </si>
  <si>
    <t>SUPERVISOR DE VENTAS PROVINCIAS NORTE CHICO</t>
  </si>
  <si>
    <t>ROGER ALEXANDER</t>
  </si>
  <si>
    <t>FALCONI REYES</t>
  </si>
  <si>
    <t>rfalconi@quimicasuiza.com</t>
  </si>
  <si>
    <t>SUPERVISOR DE VENTAS PROVINCIAS SUR CHICO</t>
  </si>
  <si>
    <t>MELVA GEOVANNA</t>
  </si>
  <si>
    <t>PATIÑO ZUMBA</t>
  </si>
  <si>
    <t>geovanna.patino@quifatex.com</t>
  </si>
  <si>
    <t>JEFE DE OPERACIONES</t>
  </si>
  <si>
    <t>DIEGO LAUTARO</t>
  </si>
  <si>
    <t>VILLAGOMEZ VASQUEZ</t>
  </si>
  <si>
    <t>diego.villagomez@quifatex.com</t>
  </si>
  <si>
    <t>JEFE DE TRADE MARKETING</t>
  </si>
  <si>
    <t>TRADE</t>
  </si>
  <si>
    <t>NANCY MARIA</t>
  </si>
  <si>
    <t>DIAZ NOROÑA</t>
  </si>
  <si>
    <t>nancy.diaz@quifatex.com</t>
  </si>
  <si>
    <t>CHRISTIAN ALEXANDER</t>
  </si>
  <si>
    <t>VITERI GARCIA</t>
  </si>
  <si>
    <t>christian.viteri@quifatex.com</t>
  </si>
  <si>
    <t>SUBGERENTE DE</t>
  </si>
  <si>
    <t>KARLA LORENA</t>
  </si>
  <si>
    <t>ESPINOSA LARREA</t>
  </si>
  <si>
    <t>karla.espinosa@quifatex.com</t>
  </si>
  <si>
    <t>JEFE DE CATEGORIA</t>
  </si>
  <si>
    <t>LUZ GRACIELA</t>
  </si>
  <si>
    <t>APAZA SANCHEZ</t>
  </si>
  <si>
    <t>luz.apaza@qsindustrial.biz</t>
  </si>
  <si>
    <t>COSMETICA Y CUIDADO DEL HOGAR</t>
  </si>
  <si>
    <t>BRUNO MANUEL</t>
  </si>
  <si>
    <t>PALACIOS VASQUEZ</t>
  </si>
  <si>
    <t>bruno.palacios@qsindustrial.biz</t>
  </si>
  <si>
    <t>ALDO ERNESTO</t>
  </si>
  <si>
    <t>HORNY SEBASTIANI</t>
  </si>
  <si>
    <t>aldo.horny@qsindustrial.biz</t>
  </si>
  <si>
    <t>MAQUINARIA INDUSTRIAL</t>
  </si>
  <si>
    <t>GIOVANA JUDIT</t>
  </si>
  <si>
    <t>RETAMOZO BREÑA</t>
  </si>
  <si>
    <t>giovana.retamozo@qsindustrial.biz</t>
  </si>
  <si>
    <t>HECTOR ALEJANDRO</t>
  </si>
  <si>
    <t>SANCHEZ HUIZA</t>
  </si>
  <si>
    <t>hector.sanchez@qsindustrial.biz</t>
  </si>
  <si>
    <t>EQUIPOS DE LABORATORIO</t>
  </si>
  <si>
    <t>ANGIE FIORELLA</t>
  </si>
  <si>
    <t>MACAVILCA PAREDES</t>
  </si>
  <si>
    <t>angie.macavilca@qsindustrial.biz</t>
  </si>
  <si>
    <t>NEGOCIOS FARMA</t>
  </si>
  <si>
    <t>VANESA LEONOR</t>
  </si>
  <si>
    <t>HERNANDEZ AYARZA</t>
  </si>
  <si>
    <t>vanesa.hernandez@qsindustrial.biz</t>
  </si>
  <si>
    <t>JORGE AGUSTIN</t>
  </si>
  <si>
    <t>VELEZ DE LA ROSA TORO</t>
  </si>
  <si>
    <t>jvelez@quimicasuiza.com</t>
  </si>
  <si>
    <t>JEFE DE SECCION SUB DISTRIBUIDORES</t>
  </si>
  <si>
    <t>CARMEN DEL ROSARIO</t>
  </si>
  <si>
    <t>RUIZ VALENCIA</t>
  </si>
  <si>
    <t>rruiz@quimicasuiza.com</t>
  </si>
  <si>
    <t>JEFE DE SECCION VENTAS FARMACIAS VENTAS CONSUMO EN</t>
  </si>
  <si>
    <t>LESLY MILAGROS</t>
  </si>
  <si>
    <t>NEIRA CORDOVA</t>
  </si>
  <si>
    <t>lneira@quimicasuiza.com</t>
  </si>
  <si>
    <t>EJECUTIVO DE CUENTAS 1 RELACIONAMIENTO CON CLIENTE</t>
  </si>
  <si>
    <t>EJECUTIVO DE CUENTA</t>
  </si>
  <si>
    <t>JORGE GABRIEL</t>
  </si>
  <si>
    <t>BONILLA ACOSTA</t>
  </si>
  <si>
    <t>jbonilla@quimicasuiza.com</t>
  </si>
  <si>
    <t>EJECUTIVO DE CUENTAS 1</t>
  </si>
  <si>
    <t>Renzo Antonio</t>
  </si>
  <si>
    <t>Espinoza Soto</t>
  </si>
  <si>
    <t>respinozas@quimicasuiza.com</t>
  </si>
  <si>
    <t>MIGUEL FERNANDO</t>
  </si>
  <si>
    <t>LANDAURO ALARCON</t>
  </si>
  <si>
    <t>mlandauro@quimicasuiza.com</t>
  </si>
  <si>
    <t>SUPERVISOR DE VENTAS VENTAS FARMACIAS VENTAS FARMA</t>
  </si>
  <si>
    <t>NAYDU MAGALY</t>
  </si>
  <si>
    <t>ESPINOZA LEON</t>
  </si>
  <si>
    <t>naespinoza@quimicasuiza.com</t>
  </si>
  <si>
    <t>SUPERVISOR DE VENTAS VENTAS FARMACIAS VENTAS CONSU</t>
  </si>
  <si>
    <t>FERNANDO JORGE</t>
  </si>
  <si>
    <t>SEMINARIO DUFFOO</t>
  </si>
  <si>
    <t>fseminario@quimicasuiza.com</t>
  </si>
  <si>
    <t>EJECUTIVO DE CUENTAS SENIOR</t>
  </si>
  <si>
    <t>EDILBERTO</t>
  </si>
  <si>
    <t>FARFAN MARIÑAS</t>
  </si>
  <si>
    <t>efarfan@quimicasuiza.com</t>
  </si>
  <si>
    <t>MELIS ALICIA</t>
  </si>
  <si>
    <t>GONZALES MORENO</t>
  </si>
  <si>
    <t>megonzales@quimicasuiza.com</t>
  </si>
  <si>
    <t>ALDO HUMBERTO</t>
  </si>
  <si>
    <t>LUQUE SANCHEZ</t>
  </si>
  <si>
    <t>aluque@quimicasuiza.com</t>
  </si>
  <si>
    <t>JEFE DE SECCION CONTABILIDAD CUENTAS CORRIENTES</t>
  </si>
  <si>
    <t>CUENTAS CORRIENTES</t>
  </si>
  <si>
    <t>KARINA</t>
  </si>
  <si>
    <t>MORAN MONTANO</t>
  </si>
  <si>
    <t>kmoran@quimicasuiza.com</t>
  </si>
  <si>
    <t>JEFE DE SECCION CONTABILIDAD ANALISIS DE CUENTAS</t>
  </si>
  <si>
    <t>GESTION CONTABLE</t>
  </si>
  <si>
    <t>HELENA ISABEL</t>
  </si>
  <si>
    <t>ESPEJO ZAPATA</t>
  </si>
  <si>
    <t>hespejo@quimicasuiza.com</t>
  </si>
  <si>
    <t>SUPERVISOR DE ANALISIS DE COSTOS</t>
  </si>
  <si>
    <t>ANALISIS DE COSTOS</t>
  </si>
  <si>
    <t>ROSA PATRICIA</t>
  </si>
  <si>
    <t>CUTIMBO GONZALEZ</t>
  </si>
  <si>
    <t>pcutimbo@quimicasuiza.com</t>
  </si>
  <si>
    <t>ANALISIS DE CUENTAS</t>
  </si>
  <si>
    <t>CHAFLOQUE BELLINA</t>
  </si>
  <si>
    <t>echafloque@quimicasuiza.com</t>
  </si>
  <si>
    <t>JEFE DE SECCION CONTABILIDAD ANALISIS DE COSTOS</t>
  </si>
  <si>
    <t>MARIA ELENA</t>
  </si>
  <si>
    <t>BULLON PAREDES</t>
  </si>
  <si>
    <t>mebullon@quimicasuiza.com</t>
  </si>
  <si>
    <t>RAUL AMADO</t>
  </si>
  <si>
    <t>CUENTAS ARIAS</t>
  </si>
  <si>
    <t>raul.cuentas@qsindustrial.biz</t>
  </si>
  <si>
    <t>MINERIA Y ALQUILER</t>
  </si>
  <si>
    <t>GUSTAVO ANIBAL</t>
  </si>
  <si>
    <t>LAZO POMA</t>
  </si>
  <si>
    <t>gustavo.lazo@qsindustrial.biz</t>
  </si>
  <si>
    <t>NATALIO ULISES</t>
  </si>
  <si>
    <t>PRUDENCIO CARRERA</t>
  </si>
  <si>
    <t>ulises.prudencio@qsindustrial.biz</t>
  </si>
  <si>
    <t>VIVIAN</t>
  </si>
  <si>
    <t>BAUTISTA MORENO</t>
  </si>
  <si>
    <t>vbautista@quimicasuiza.com</t>
  </si>
  <si>
    <t>COORDINADOR AUTOSERVICIOS</t>
  </si>
  <si>
    <t>VENTAS AUTOSERVICIOS</t>
  </si>
  <si>
    <t>NANCY</t>
  </si>
  <si>
    <t>LOZANO HUAYHUA</t>
  </si>
  <si>
    <t>nlozano@quimicasuiza.com</t>
  </si>
  <si>
    <t>MARIA DEL CARMEN</t>
  </si>
  <si>
    <t>MONTOYA PESANTES</t>
  </si>
  <si>
    <t>mmontoya@quimicasuiza.com</t>
  </si>
  <si>
    <t>ALEX HARRY</t>
  </si>
  <si>
    <t>NUÑEZ SANCHEZ</t>
  </si>
  <si>
    <t>anunez@quimicasuiza.com</t>
  </si>
  <si>
    <t>MANUEL LEOPOLDO</t>
  </si>
  <si>
    <t>RIOJAS DE LA CRUZ</t>
  </si>
  <si>
    <t>mriojas@quimicasuiza.com</t>
  </si>
  <si>
    <t>JOSE ALFREDO</t>
  </si>
  <si>
    <t>CAPRISTAN RAMIREZ</t>
  </si>
  <si>
    <t>jcapristan@quimicasuiza.com</t>
  </si>
  <si>
    <t>ROJAS ORTEGA</t>
  </si>
  <si>
    <t>lrojaso@quimicasuiza.com</t>
  </si>
  <si>
    <t>GIANFRANCO</t>
  </si>
  <si>
    <t>BLAS RAMIREZ</t>
  </si>
  <si>
    <t>gblas@quimicasuiza.com</t>
  </si>
  <si>
    <t>GONZALO EDUARDO</t>
  </si>
  <si>
    <t>ESTREMADOYRO ALVAREZ</t>
  </si>
  <si>
    <t>gestremadoyro@quimicasuiza.com</t>
  </si>
  <si>
    <t>SUPERVISOR DE VENTAS PROVINCIAS AREQUIPA</t>
  </si>
  <si>
    <t>OSCAR RAMON</t>
  </si>
  <si>
    <t>PACHECO GONZALES</t>
  </si>
  <si>
    <t>opacheco@quimicasuiza.com</t>
  </si>
  <si>
    <t>RONALD SANTIAGO</t>
  </si>
  <si>
    <t>QUIROZ ZEGARRA</t>
  </si>
  <si>
    <t>rquiroz@quimicasuiza.com</t>
  </si>
  <si>
    <t>ENIO</t>
  </si>
  <si>
    <t>RIVERA ARONE</t>
  </si>
  <si>
    <t>erivera@quimicasuiza.com</t>
  </si>
  <si>
    <t>ANALISTA 1 EVALUACION Y DESARROLLO</t>
  </si>
  <si>
    <t>CECILIA ARACELY</t>
  </si>
  <si>
    <t>MARENGO MARIN</t>
  </si>
  <si>
    <t>cmarengo@quimicasuiz.com</t>
  </si>
  <si>
    <t>ANALISTA DE DESARROLLO DE TALENTO</t>
  </si>
  <si>
    <t>ANALISTA 1</t>
  </si>
  <si>
    <t>MARIANA PAOLA</t>
  </si>
  <si>
    <t>BARDALES GOMEZ</t>
  </si>
  <si>
    <t>mbardales@quimicasuiza.com</t>
  </si>
  <si>
    <t>CRISTINA ALESSANDRA</t>
  </si>
  <si>
    <t>CORNEJO CHUMPITAZ</t>
  </si>
  <si>
    <t>ccornejo@quimicasuiza.com</t>
  </si>
  <si>
    <t>BRENDA PAOLA</t>
  </si>
  <si>
    <t>RUIZ SCHMIEL</t>
  </si>
  <si>
    <t>bruiz@quimicasuiza.com</t>
  </si>
  <si>
    <t>RENZO ADRIAN</t>
  </si>
  <si>
    <t>RUIZ MONTOYA</t>
  </si>
  <si>
    <t>rruizm@quimicasuiza.com</t>
  </si>
  <si>
    <t>DIANA CLARIBEL</t>
  </si>
  <si>
    <t>CUBAS MORI</t>
  </si>
  <si>
    <t>dcubas@quimicasuiza.com</t>
  </si>
  <si>
    <t>RAFAEL ALFONSO</t>
  </si>
  <si>
    <t>MENDOZA VASQUEZ</t>
  </si>
  <si>
    <t>rafael.mendoza@qsindustrial.biz</t>
  </si>
  <si>
    <t>INGENIERIA</t>
  </si>
  <si>
    <t>ALEXIA VALERIA</t>
  </si>
  <si>
    <t>GRANADOS FERNANDEZ</t>
  </si>
  <si>
    <t>alexia.granados@qsindustrial.biz</t>
  </si>
  <si>
    <t>NEGOCIOS ESTRATEGICOS</t>
  </si>
  <si>
    <t>MARIO</t>
  </si>
  <si>
    <t xml:space="preserve">MAYO ILLANES </t>
  </si>
  <si>
    <t>mmayo@quimicasuiza.com</t>
  </si>
  <si>
    <t>MONITOR SERVICIOS LOGISTICOS LOGISTICA DE SALIDA U</t>
  </si>
  <si>
    <t>MONITOR</t>
  </si>
  <si>
    <t>LOGISTICA DE SALIDA UNV</t>
  </si>
  <si>
    <t>ANGELICA LEONARDA</t>
  </si>
  <si>
    <t>LOPEZ VILCA</t>
  </si>
  <si>
    <t>alopezv@quimicasuiza.com</t>
  </si>
  <si>
    <t>ANALISTA 1 LOGISTICA DE SALIDA</t>
  </si>
  <si>
    <t>PAUL ADRIAN</t>
  </si>
  <si>
    <t>PRINCIPE SERRA</t>
  </si>
  <si>
    <t>pprincipe@quimicasuiza.com</t>
  </si>
  <si>
    <t xml:space="preserve">JOSE FERNANDO </t>
  </si>
  <si>
    <t>QUINTERO PORRAS</t>
  </si>
  <si>
    <t>jquintero@quimicasuiza.com</t>
  </si>
  <si>
    <t>SUPERVISOR SERVICIOS LOGISTICOS LOGISTICA DE SALID</t>
  </si>
  <si>
    <t>ALEXANDER FELIX</t>
  </si>
  <si>
    <t>BARBARAN PREPOLEC</t>
  </si>
  <si>
    <t>abarbaran@quimicasuiza.com</t>
  </si>
  <si>
    <t>MANUEL IVAN</t>
  </si>
  <si>
    <t>QUISHPE CARRERA</t>
  </si>
  <si>
    <t>manuel.quishpe@quifatex.com</t>
  </si>
  <si>
    <t>JEFE NACIONAL DE INSTITUCIONES</t>
  </si>
  <si>
    <t>INSTITUCIONES</t>
  </si>
  <si>
    <t>GONZALEZ AIBAR</t>
  </si>
  <si>
    <t>lmgonzaleza@quimicasuiza.com</t>
  </si>
  <si>
    <t>JEFE DE SECCION RELACIONES LABORALES</t>
  </si>
  <si>
    <t>RELACIONES LABORALES</t>
  </si>
  <si>
    <t>METZY ELIZABETH</t>
  </si>
  <si>
    <t>NIETO SANCHEZ</t>
  </si>
  <si>
    <t>mnieto@quimicasuiza.com</t>
  </si>
  <si>
    <t>JEFE DE SECCION SEGURIDAD Y SALUD EN EL TRABAJO</t>
  </si>
  <si>
    <t>SEGURIDAD Y SALUD EN EL TRABAJO</t>
  </si>
  <si>
    <t>CARLA</t>
  </si>
  <si>
    <t>NORIEGA MENDOZA</t>
  </si>
  <si>
    <t>cnoriega@quimicasuiza.com</t>
  </si>
  <si>
    <t>JEFE DE SECCION GESTION HUMANA CD-LIMA</t>
  </si>
  <si>
    <t>GESTION HUMANA CD-LIMA</t>
  </si>
  <si>
    <t>LUIS ALBERTO</t>
  </si>
  <si>
    <t>RAVICHAHUA PALIAN</t>
  </si>
  <si>
    <t>lravichahua@quimicasuiza.com</t>
  </si>
  <si>
    <t>LOGISTICA DE ENTRADA UNV</t>
  </si>
  <si>
    <t>VALERIA</t>
  </si>
  <si>
    <t>GUTIERREZ BELTRAN</t>
  </si>
  <si>
    <t>vgutierrez@quimicasuiza.com</t>
  </si>
  <si>
    <t>ASTRID PIERINA</t>
  </si>
  <si>
    <t>CARCAMO QUISPE</t>
  </si>
  <si>
    <t>pcarcamo@quimicasuiza.com</t>
  </si>
  <si>
    <t>CRISTHYAN JHON</t>
  </si>
  <si>
    <t>GUZMAN GUZMAN</t>
  </si>
  <si>
    <t>cguzman@quimicasuiza.com</t>
  </si>
  <si>
    <t>SUPERVISOR LOGISTICA DE ENTRADA</t>
  </si>
  <si>
    <t>MAXIMO</t>
  </si>
  <si>
    <t>PRADO BARRIENTOS</t>
  </si>
  <si>
    <t>mprado@quimicasuiza.com</t>
  </si>
  <si>
    <t>DANIELA ROMAN</t>
  </si>
  <si>
    <t>EID JUSTINIANO</t>
  </si>
  <si>
    <t>deid@quimiza.com</t>
  </si>
  <si>
    <t>ENCARGADO DE IMPUESTOS</t>
  </si>
  <si>
    <t>GUSTAVO ADOLFO</t>
  </si>
  <si>
    <t>VARGAS QUIROGA</t>
  </si>
  <si>
    <t>gvargas@quimiza.com</t>
  </si>
  <si>
    <t>JEFE DE CONTROL INTERNO Y O&amp;M</t>
  </si>
  <si>
    <t>MAURICIO EDWIN</t>
  </si>
  <si>
    <t>ONTIVEROS TERAN</t>
  </si>
  <si>
    <t>montiveros@quimiza.com</t>
  </si>
  <si>
    <t>SOPORTE DE NEGOCIO</t>
  </si>
  <si>
    <t>MELVY BEATRIZ</t>
  </si>
  <si>
    <t>BUCETA PEREZ</t>
  </si>
  <si>
    <t>mbuceta@quimiza.com</t>
  </si>
  <si>
    <t>ENCARGADA DE CREDITO Y RECUPEROS</t>
  </si>
  <si>
    <t>DELIA LUZ</t>
  </si>
  <si>
    <t>SANCHEZ YATACO</t>
  </si>
  <si>
    <t>dsanchez@quimicasuiza.com</t>
  </si>
  <si>
    <t>REPRESENTANTE TECNICO DE VENTAS 1 BIOMEDICO</t>
  </si>
  <si>
    <t>REPRESENTANTE TECNICO DE VENTAS 1</t>
  </si>
  <si>
    <t>TERESA DE LOS MILAGROS</t>
  </si>
  <si>
    <t>POLO REGGIARDO</t>
  </si>
  <si>
    <t>tpolo@quimicasuiza.com</t>
  </si>
  <si>
    <t>DINO EDUARDO</t>
  </si>
  <si>
    <t>SANTA CRUZ GUILLEN</t>
  </si>
  <si>
    <t>dsantacruz@quimicasuiza.com</t>
  </si>
  <si>
    <t>MARIA YSABEL</t>
  </si>
  <si>
    <t>BERNAL ROJAS</t>
  </si>
  <si>
    <t>mbernal@quimicasuiza.com</t>
  </si>
  <si>
    <t>GLORIA MARINA</t>
  </si>
  <si>
    <t>CAYCHO SUAREZ</t>
  </si>
  <si>
    <t>gloria.caycho@sancelaperu.com</t>
  </si>
  <si>
    <t>COORDINADOR TENA TENA</t>
  </si>
  <si>
    <t>URTEAGA SANCHEZ</t>
  </si>
  <si>
    <t>cesar.urteaga@sancelaperu.com</t>
  </si>
  <si>
    <t>ANALISTA SANCELA TENA</t>
  </si>
  <si>
    <t>LORENA</t>
  </si>
  <si>
    <t>BENDEZU RAVENS</t>
  </si>
  <si>
    <t>lorena.bendezu@sancelaperu.com</t>
  </si>
  <si>
    <t>ANALISTA MR Y MARCA</t>
  </si>
  <si>
    <t>JUAN MANUEL</t>
  </si>
  <si>
    <t>SALAZAR RESTREPO</t>
  </si>
  <si>
    <t>jsalazar@quideca.com</t>
  </si>
  <si>
    <t>KAM</t>
  </si>
  <si>
    <t>REPRESENTANTE VENTAS</t>
  </si>
  <si>
    <t>JOHN JAIRO</t>
  </si>
  <si>
    <t>MESA ALVAREZ</t>
  </si>
  <si>
    <t>jjmesa@quideca.com</t>
  </si>
  <si>
    <t>ELKIN JAVIER</t>
  </si>
  <si>
    <t>NIETO CHAVEZ</t>
  </si>
  <si>
    <t>ejnieto@quideca.com</t>
  </si>
  <si>
    <t>JAIME MAURICIO</t>
  </si>
  <si>
    <t>DIAZ LUQUE</t>
  </si>
  <si>
    <t>jmdiaz@quideca.com</t>
  </si>
  <si>
    <t>SILVIA ELIZABETH</t>
  </si>
  <si>
    <t>OJEDA RIOSCASSTELL</t>
  </si>
  <si>
    <t>silvia.ojeda@qsindustrial.biz</t>
  </si>
  <si>
    <t>EDGART DOMAR</t>
  </si>
  <si>
    <t>DE LA CRUZ SAVALA</t>
  </si>
  <si>
    <t>edgart.delacruz@qsindustrial.biz</t>
  </si>
  <si>
    <t>JULIETA SARA</t>
  </si>
  <si>
    <t>LANDEO DE LA CRUZ</t>
  </si>
  <si>
    <t>julieta.landeo@qsindustrial.biz</t>
  </si>
  <si>
    <t>SYBILL DELIA MARIA</t>
  </si>
  <si>
    <t>TONG INFANTE</t>
  </si>
  <si>
    <t>sibyll.tong@qsindustrial.biz</t>
  </si>
  <si>
    <t>ADMINISTRACION</t>
  </si>
  <si>
    <t>VICTOR HAROLD</t>
  </si>
  <si>
    <t>VERNAZZA ROMAN</t>
  </si>
  <si>
    <t>vvernazza@quimicasuiza.com</t>
  </si>
  <si>
    <t>PICKING &amp; PACKING UNV</t>
  </si>
  <si>
    <t>NILTON ALEX</t>
  </si>
  <si>
    <t>RICALDI GALARZA</t>
  </si>
  <si>
    <t>aricaldi@quimicasuiza.com</t>
  </si>
  <si>
    <t>CAROLINA VICTORIA</t>
  </si>
  <si>
    <t>VILLAVICENCIO ZELAYA</t>
  </si>
  <si>
    <t>carolina.villavicencio@sancelaperu.com</t>
  </si>
  <si>
    <t>ANALISTA NOSOTRAS</t>
  </si>
  <si>
    <t>DANIEL</t>
  </si>
  <si>
    <t>MURDOCH FABBRI</t>
  </si>
  <si>
    <t>daniel.murdoch@sancelaperu.com</t>
  </si>
  <si>
    <t>ANALISTA SENIOR NOSOTRAS</t>
  </si>
  <si>
    <t>MARIA ALEXANDRA</t>
  </si>
  <si>
    <t>BARBOZA MOREYRA</t>
  </si>
  <si>
    <t>alexandra.barboza@sancelaperu.com</t>
  </si>
  <si>
    <t>ADEMIR</t>
  </si>
  <si>
    <t>UNTIVEROS GUILLEN</t>
  </si>
  <si>
    <t>ademir.untiveros@qsindustrial.biz</t>
  </si>
  <si>
    <t>LIZETTE RUBI</t>
  </si>
  <si>
    <t>ASENCIOS HIDALGO</t>
  </si>
  <si>
    <t>lizette.asencios@qsindustrial.biz</t>
  </si>
  <si>
    <t>CYNTHIA TERESA DE JESUS</t>
  </si>
  <si>
    <t>CHEPE BALLENA</t>
  </si>
  <si>
    <t>cynthia.chepe@qsindustrial.biz</t>
  </si>
  <si>
    <t>ANA ELIZABETH</t>
  </si>
  <si>
    <t>INGAR DE LA CRUZ</t>
  </si>
  <si>
    <t>ana.ingar@qsindustrial.biz</t>
  </si>
  <si>
    <t>LLATA BELEN</t>
  </si>
  <si>
    <t>jorge.llata@qsindustrial.biz</t>
  </si>
  <si>
    <t>JAVIER PORFIRIO</t>
  </si>
  <si>
    <t>VARGAS MORENO</t>
  </si>
  <si>
    <t>javier.vargas@qsindustrial.biz</t>
  </si>
  <si>
    <t>QSI BOGOTA</t>
  </si>
  <si>
    <t>JEFE DE LOGISTICA</t>
  </si>
  <si>
    <t>QSI COLOMBIA</t>
  </si>
  <si>
    <t>LEIDY PAOLA</t>
  </si>
  <si>
    <t>SANCHEZ MOLAO</t>
  </si>
  <si>
    <t>Leidy.sanchez@qsindustrial.biz</t>
  </si>
  <si>
    <t>ANALISTA PLANEACION Y COMPRAS</t>
  </si>
  <si>
    <t>GALLARDO LEON</t>
  </si>
  <si>
    <t>luis.gallardo@qsindustrial.biz</t>
  </si>
  <si>
    <t>CONTROLLING</t>
  </si>
  <si>
    <t>DANIEL ARTURO</t>
  </si>
  <si>
    <t>NUÑEZ MENDOZA</t>
  </si>
  <si>
    <t>daniel.nunez@qsindustrial.biz</t>
  </si>
  <si>
    <t>ANGELA ESTHER</t>
  </si>
  <si>
    <t>CASTRO HUAJARDO</t>
  </si>
  <si>
    <t>angela.castro@sancelaperu.com</t>
  </si>
  <si>
    <t>CORDINADOR SANCELA CANAL MODERNO</t>
  </si>
  <si>
    <t>MARLENE</t>
  </si>
  <si>
    <t>SANTOS FIGUEROA</t>
  </si>
  <si>
    <t>marlene.santos@sancelaperu.com</t>
  </si>
  <si>
    <t>CHRISTIAN</t>
  </si>
  <si>
    <t>AREVALO CAMACHO</t>
  </si>
  <si>
    <t>christian.arevalo@sancelaperu.com</t>
  </si>
  <si>
    <t>JOHAN JORGE LUIS</t>
  </si>
  <si>
    <t>SAMILLAN BARBOZA</t>
  </si>
  <si>
    <t>johan.samillan@sancelaperu.com</t>
  </si>
  <si>
    <t>COORDINADOR CANAL MODERNO CANAL MODERNO</t>
  </si>
  <si>
    <t>MERINO CASTILLO</t>
  </si>
  <si>
    <t>marlene.merino@sancelaperu.com</t>
  </si>
  <si>
    <t>CARLOS IVAN</t>
  </si>
  <si>
    <t>GASTELO DELGADO</t>
  </si>
  <si>
    <t>cgastelo@quimicasuiza.com</t>
  </si>
  <si>
    <t>SUPERVISOR DE VENTAS PROVINCIAS PIURA</t>
  </si>
  <si>
    <t>MARTIN EDUARDO</t>
  </si>
  <si>
    <t>ROJAS GENTILLE</t>
  </si>
  <si>
    <t>martin.rojas@sancelaperu.com</t>
  </si>
  <si>
    <t>SUPERVISOR TRADE MARKETING</t>
  </si>
  <si>
    <t>ALVA LOAIZA</t>
  </si>
  <si>
    <t>daniel.alva@sancelaperu.com</t>
  </si>
  <si>
    <t>ANALISTA JR</t>
  </si>
  <si>
    <t>LENIN</t>
  </si>
  <si>
    <t>MANCHEGO MARINO</t>
  </si>
  <si>
    <t>lenin.manchego@qsindustrial.biz</t>
  </si>
  <si>
    <t>COORDINADOR PLANTA CD LURíN</t>
  </si>
  <si>
    <t>MARILIA</t>
  </si>
  <si>
    <t>OCHOA MENDOZA</t>
  </si>
  <si>
    <t>consultoriosst@quimicasuiza.com</t>
  </si>
  <si>
    <t>MEDICO OCUPACIONAL</t>
  </si>
  <si>
    <t>GIULIANA CAROLINA</t>
  </si>
  <si>
    <t>CARMEN BARRANTES</t>
  </si>
  <si>
    <t>giuliana.carmen@qsindustrial.biz</t>
  </si>
  <si>
    <t>COORDINADOR DE SEGURIDAD Y SALUD EN EL TRABAJO</t>
  </si>
  <si>
    <t>DIANA LIZ</t>
  </si>
  <si>
    <t>OLAGUIVEL GUIMAREY</t>
  </si>
  <si>
    <t>diana.olaguivel@qsindustrial.biz</t>
  </si>
  <si>
    <t>WILHELMUS CATHARINA</t>
  </si>
  <si>
    <t>AARTS FRANCISCUS</t>
  </si>
  <si>
    <t>franciscus.aarts@qsindustrial.biz</t>
  </si>
  <si>
    <t>NORMA CARLA DEL CARMEN</t>
  </si>
  <si>
    <t>VERA DAVILA</t>
  </si>
  <si>
    <t>nvera@quimicasuiza.com</t>
  </si>
  <si>
    <t>FERNANDO PEDRO</t>
  </si>
  <si>
    <t>QUIÑONES FERREYROS</t>
  </si>
  <si>
    <t>fquinones@quimicasuiza.com</t>
  </si>
  <si>
    <t>JUAN FRANCISCO</t>
  </si>
  <si>
    <t>TAMAYO RONCAL</t>
  </si>
  <si>
    <t>priva@quimicasuiza.com</t>
  </si>
  <si>
    <t>RAMOS TRELLES</t>
  </si>
  <si>
    <t>cramost@quimicasuiza.com</t>
  </si>
  <si>
    <t>SHIRLEY MIRELLA</t>
  </si>
  <si>
    <t>MIRELES LUNA</t>
  </si>
  <si>
    <t>smireles@quimicasuiza.com</t>
  </si>
  <si>
    <t>JUDITH MILAGROS</t>
  </si>
  <si>
    <t>PANDURO GONZALES</t>
  </si>
  <si>
    <t>jpanduro@quimicasuiza.com</t>
  </si>
  <si>
    <t>REPRESENTANTE MEDICO 1 ABBOTT</t>
  </si>
  <si>
    <t>JUAN PEDRO</t>
  </si>
  <si>
    <t>PAJUELO DIAZ</t>
  </si>
  <si>
    <t>juan.pajuelo@qsindustrial.biz</t>
  </si>
  <si>
    <t>CRISTIAN DANIEL</t>
  </si>
  <si>
    <t>SOTOMAYOR CRUZ</t>
  </si>
  <si>
    <t>cristian.sotomayor@qsindustrial.biz</t>
  </si>
  <si>
    <t>ADITIVOS CONSTRUCCION</t>
  </si>
  <si>
    <t>LANATTA RIVAROLA</t>
  </si>
  <si>
    <t>cesar.lanatta@qsindustrial.biz</t>
  </si>
  <si>
    <t>OMAR</t>
  </si>
  <si>
    <t>ALFARO CASIA</t>
  </si>
  <si>
    <t>omar.alfaro@qsindustrial.biz</t>
  </si>
  <si>
    <t>TERMOPLASTICOS Y AUTOMATIZACION</t>
  </si>
  <si>
    <t>DULANTO RAMIREZ</t>
  </si>
  <si>
    <t>cdulanto@quimicasuiza.com</t>
  </si>
  <si>
    <t>ESPECIALISTA 3</t>
  </si>
  <si>
    <t>KATHERINE</t>
  </si>
  <si>
    <t>CORDOVA CRUZ</t>
  </si>
  <si>
    <t>kcordova@quimicasuiza.com</t>
  </si>
  <si>
    <t>ROSARIO</t>
  </si>
  <si>
    <t>PALOMINO CORREA</t>
  </si>
  <si>
    <t>rpalominoc@quimicasuiza.com</t>
  </si>
  <si>
    <t>KARIN EUGENIA</t>
  </si>
  <si>
    <t>VIDAL SOBRADO</t>
  </si>
  <si>
    <t>karin.vidal@sancelaperu.com</t>
  </si>
  <si>
    <t>ANALISTA 2 ASEGURAMIENTO DE LA CALIDAD</t>
  </si>
  <si>
    <t>JOHANNA MOZI</t>
  </si>
  <si>
    <t>RODRIGUEZ JARAMILLO</t>
  </si>
  <si>
    <t>johanna.rodriguez@sancelaperu.com</t>
  </si>
  <si>
    <t>COORDINADOR ASEGURAMIENTO CALIDAD</t>
  </si>
  <si>
    <t>LUISA ISABEL</t>
  </si>
  <si>
    <t>ESPINOZA KAM</t>
  </si>
  <si>
    <t>Isabel.espinoza@sancelaperu.com</t>
  </si>
  <si>
    <t>ANALISTA OPERACIONES Y LOGISTICA</t>
  </si>
  <si>
    <t>CLAUDIA MARIA</t>
  </si>
  <si>
    <t>SANCHEZ ALEGRIA</t>
  </si>
  <si>
    <t>csancheza@quimicasuiza.com</t>
  </si>
  <si>
    <t>JEFE DE PRODUCTO CUIDADO PERSONAL &amp; HOGAR</t>
  </si>
  <si>
    <t>UNIDAD DE NEGOCIO MARKETING CONSUMO</t>
  </si>
  <si>
    <t xml:space="preserve">EILEEN </t>
  </si>
  <si>
    <t>WOLL PLENGE</t>
  </si>
  <si>
    <t>ewoll@quimicasuiza.com</t>
  </si>
  <si>
    <t>DAVID RICARDO</t>
  </si>
  <si>
    <t>VILCHES MENDOZA</t>
  </si>
  <si>
    <t>david.vilches@qsindustrial.biz</t>
  </si>
  <si>
    <t>OPERACIONES &amp; LOGISTICA</t>
  </si>
  <si>
    <t>MERCY ERICKA</t>
  </si>
  <si>
    <t>CHOQUE MAMANI</t>
  </si>
  <si>
    <t>mercy.choque@qsindustrial.biz</t>
  </si>
  <si>
    <t>ELIANA FIORELLA</t>
  </si>
  <si>
    <t>ALCOCER NUÑEZ</t>
  </si>
  <si>
    <t>eliana.alcocer@qsindustrial.biz</t>
  </si>
  <si>
    <t>MARKETING DE PRODUCTOS</t>
  </si>
  <si>
    <t>GUSTAVO</t>
  </si>
  <si>
    <t>TSUKAYAMA TAIRA</t>
  </si>
  <si>
    <t>gustavo.tsukayama@qsindustrial.biz</t>
  </si>
  <si>
    <t>SERVICIO TECNICO</t>
  </si>
  <si>
    <t>SILVANA MARIA</t>
  </si>
  <si>
    <t>PONCE DE LEON JARA</t>
  </si>
  <si>
    <t>silvana.poncedeleon@qsindustrial.biz</t>
  </si>
  <si>
    <t>CARHUAYANO HUAMAN</t>
  </si>
  <si>
    <t>FRANCISCO JULIAN</t>
  </si>
  <si>
    <t>francisco.carhuayano@qsindustrial.biz</t>
  </si>
  <si>
    <t>RAFAEL FELIPE</t>
  </si>
  <si>
    <t>ARICA JARA</t>
  </si>
  <si>
    <t>rafael.arica@qsindustrial.biz</t>
  </si>
  <si>
    <t>ODAR SOTELO</t>
  </si>
  <si>
    <t>luis.odar@qsindustrial.biz</t>
  </si>
  <si>
    <t>IVAN</t>
  </si>
  <si>
    <t>RUIZ ZELADA</t>
  </si>
  <si>
    <t>ivan.ruiz@qsindustrial.biz</t>
  </si>
  <si>
    <t>MARTINO ENCINAS</t>
  </si>
  <si>
    <t>rmartino@quimicasuiza.com</t>
  </si>
  <si>
    <t>SUPERVISOR VENTAS FARMACIAS VENTAS INDEPENDIENTES</t>
  </si>
  <si>
    <t>LISETTE</t>
  </si>
  <si>
    <t>PIMENTEL ALIAGA</t>
  </si>
  <si>
    <t>lpimentel@quimicasuiza.com</t>
  </si>
  <si>
    <t>SUPERVISOR DE VENTAS VENTAS FARMACIAS VENTAS INDEP</t>
  </si>
  <si>
    <t>SANDRO RENATO</t>
  </si>
  <si>
    <t>VILLAGRAN MADRID</t>
  </si>
  <si>
    <t>rvillagran@quimicasuiza.com</t>
  </si>
  <si>
    <t>SUPERVISOR VENTAS FARMACIAS VENTAS SALUD MODERNO</t>
  </si>
  <si>
    <t>LEYTER</t>
  </si>
  <si>
    <t>AZULA MORALES</t>
  </si>
  <si>
    <t>lazula@quimicasuiza.com</t>
  </si>
  <si>
    <t>ANTONIO ALFONSO</t>
  </si>
  <si>
    <t>VELASQUEZ MAURICCI</t>
  </si>
  <si>
    <t>avelasquez@quimicasuiza.com</t>
  </si>
  <si>
    <t>EJECUTIVO DE CUENTAS 1 VENTAS FARMACIAS VENTAS SAL</t>
  </si>
  <si>
    <t>SILVANNA</t>
  </si>
  <si>
    <t>SCHIAFFINO ROCCA</t>
  </si>
  <si>
    <t>sschiaffino@quimicasuiza.com</t>
  </si>
  <si>
    <t>JEFE DE SECCION RELACIONAMIENTO CON CLIENTES FIDEL</t>
  </si>
  <si>
    <t>JOSE MAURICIO</t>
  </si>
  <si>
    <t>REAÑO IPARRAGUIRRE</t>
  </si>
  <si>
    <t>jreano@quimicasuiza.com</t>
  </si>
  <si>
    <t>CYNTHIA PAOLA</t>
  </si>
  <si>
    <t>TOYOFUKU KONISHI</t>
  </si>
  <si>
    <t>ctoyofuku@quimicasuiza.com</t>
  </si>
  <si>
    <t>EJECUTIVO DE CUENTAS 2</t>
  </si>
  <si>
    <t>LUIS PABLO</t>
  </si>
  <si>
    <t>PRIETO RICHARTE</t>
  </si>
  <si>
    <t>pprieto@quimicasuiza.com</t>
  </si>
  <si>
    <t>BENAVENTE COLLANTES</t>
  </si>
  <si>
    <t>ibenavente@quimicasuiza.com</t>
  </si>
  <si>
    <t>AUGUSTO JORGE</t>
  </si>
  <si>
    <t>COELLO DE LA PUENTE</t>
  </si>
  <si>
    <t>acoello@quimicasuiza.com</t>
  </si>
  <si>
    <t>JOSE FERNANDO</t>
  </si>
  <si>
    <t>CARRANZA VEGA</t>
  </si>
  <si>
    <t>jcarranza@quimicasuiza.com</t>
  </si>
  <si>
    <t>INGENIERIA LOGISTICA</t>
  </si>
  <si>
    <t>JESUS ALEJANDRO</t>
  </si>
  <si>
    <t>CHALAR ESCALANTE</t>
  </si>
  <si>
    <t>jchalar@quimiza.com</t>
  </si>
  <si>
    <t>GERENTE REGIONAL COCHABAMBA</t>
  </si>
  <si>
    <t>RODOLFO FERNAND</t>
  </si>
  <si>
    <t>GANDARILLAS MENECES</t>
  </si>
  <si>
    <t>rgandarillas@quimiza.com</t>
  </si>
  <si>
    <t>GERENTE REGIONAL SANTA CRUZ</t>
  </si>
  <si>
    <t>JUAN JOSE</t>
  </si>
  <si>
    <t>BALCAZAR LANDIVAR</t>
  </si>
  <si>
    <t>jbalcazar@quimiza.com</t>
  </si>
  <si>
    <t>GESTOR DE FARMACIAS INDEPENDIENTES</t>
  </si>
  <si>
    <t>PAOLA TATIANA</t>
  </si>
  <si>
    <t>GUTIERREZ MANCILLA</t>
  </si>
  <si>
    <t>atencionalcliente@quimiza.com</t>
  </si>
  <si>
    <t>GESTOR DE VENTAS FFII</t>
  </si>
  <si>
    <t>MARIANA</t>
  </si>
  <si>
    <t>ROJAS MENDEZ</t>
  </si>
  <si>
    <t>mrojas@quimiza.com</t>
  </si>
  <si>
    <t>ANALISTA DE VENTAS</t>
  </si>
  <si>
    <t>ADRIAN</t>
  </si>
  <si>
    <t>AGUILAR SANTILLAN</t>
  </si>
  <si>
    <t>adrian.aguilar@qsindustrial.biz</t>
  </si>
  <si>
    <t>RENZO GINO</t>
  </si>
  <si>
    <t>RUBINI BUSTAMANTE</t>
  </si>
  <si>
    <t>renzo.rubini@qsindustrial.biz</t>
  </si>
  <si>
    <t>NESTOR ARTURO</t>
  </si>
  <si>
    <t>ZAMBRANO CUENCA</t>
  </si>
  <si>
    <t>nestor.zambrano@qsindustrial.biz</t>
  </si>
  <si>
    <t>ANA MARIA ROSA</t>
  </si>
  <si>
    <t>ITURRIZAGA RAEZ</t>
  </si>
  <si>
    <t>ana.iturrizaga@qsindustrial.biz</t>
  </si>
  <si>
    <t>LEONARDO</t>
  </si>
  <si>
    <t>KISHIMOTO SHIMABUKURO</t>
  </si>
  <si>
    <t>leonardo.kishimoto@qsindustrial.biz</t>
  </si>
  <si>
    <t>INGENIERIA &amp; NEGOCIOS ESTRATEGICOS</t>
  </si>
  <si>
    <t>PAMELA ALICIA</t>
  </si>
  <si>
    <t>CALDERóN DOZAL</t>
  </si>
  <si>
    <t>pamela.calderon@qsindustrial.biz</t>
  </si>
  <si>
    <t>CANALES &amp; MKT ESTRATEGICO</t>
  </si>
  <si>
    <t>ISLAS HERNANDEZ</t>
  </si>
  <si>
    <t>oscar.islas@qsindustrial.biz</t>
  </si>
  <si>
    <t>BRUNO ITALO</t>
  </si>
  <si>
    <t>VITALINO BRUIGET</t>
  </si>
  <si>
    <t>bruno.vitalino@qsindustrial.biz</t>
  </si>
  <si>
    <t>PEDRO ENRIQUE</t>
  </si>
  <si>
    <t>SOLANO ENCINAS</t>
  </si>
  <si>
    <t>pedro.solano@qsindustrial.biz</t>
  </si>
  <si>
    <t>ISAIAS DAVID</t>
  </si>
  <si>
    <t>CASTILLO ASENCIO</t>
  </si>
  <si>
    <t>icastillo@quimicasuiza.com</t>
  </si>
  <si>
    <t>AGUILAR RIVERA</t>
  </si>
  <si>
    <t>jorge.aguilar@qsindustrial.biz</t>
  </si>
  <si>
    <t>TIENDA HILTI</t>
  </si>
  <si>
    <t>CESPEDES BALAREZO</t>
  </si>
  <si>
    <t>katherine.cespedes@qsindustrial.biz</t>
  </si>
  <si>
    <t>ATENCIÓN AL CLIENTE</t>
  </si>
  <si>
    <t>MARGARETH</t>
  </si>
  <si>
    <t>PEÑARANDA NUÑEZ</t>
  </si>
  <si>
    <t>margareth.penaranda@qsindustrial.biz</t>
  </si>
  <si>
    <t>BORIS SIMON</t>
  </si>
  <si>
    <t>RAMOS VILCAHUAMAN</t>
  </si>
  <si>
    <t>boris.ramos@qsindustrial.biz</t>
  </si>
  <si>
    <t>PAUL IVAN</t>
  </si>
  <si>
    <t>BARRANTES ROMERO</t>
  </si>
  <si>
    <t>ivan.barrantes@qsindustrial.biz</t>
  </si>
  <si>
    <t>JACKELINNE IVETT</t>
  </si>
  <si>
    <t>SARAVIA YCOMENA</t>
  </si>
  <si>
    <t>jackeline.saravia@sancelaperu.com</t>
  </si>
  <si>
    <t>COORDINADOR CANAL TRADICIONAL CANAL TRADICIONAL</t>
  </si>
  <si>
    <t>ALONSO JOEL</t>
  </si>
  <si>
    <t>LARICO RODRIGUEZ</t>
  </si>
  <si>
    <t>alarico@quimicasuiza.com</t>
  </si>
  <si>
    <t>LOGISTICA INVERSA UNV</t>
  </si>
  <si>
    <t>MARIA DE LOS ANGELES</t>
  </si>
  <si>
    <t>GUZMAN MAYGUA</t>
  </si>
  <si>
    <t>mariadelosangeles.guzman@quifatex.com</t>
  </si>
  <si>
    <t>JEFE DE NEGOCIACION CONSUMO</t>
  </si>
  <si>
    <t>ADMIN CON</t>
  </si>
  <si>
    <t>CECILIA LILIAN</t>
  </si>
  <si>
    <t>GARCIA REINOSO</t>
  </si>
  <si>
    <t>cecilia.garcia@quifatex.com</t>
  </si>
  <si>
    <t>CARLOS ERNESTO</t>
  </si>
  <si>
    <t>GARAY ARROYO</t>
  </si>
  <si>
    <t>carlos.garay@qsindustrial.biz</t>
  </si>
  <si>
    <t>JAIME</t>
  </si>
  <si>
    <t>MAICA ESCUDERO</t>
  </si>
  <si>
    <t>jaime.maica@qsindustrial.biz</t>
  </si>
  <si>
    <t>MERCADO ALTO</t>
  </si>
  <si>
    <t>GIANCARLO</t>
  </si>
  <si>
    <t>BUSTAMANTE ARTETA</t>
  </si>
  <si>
    <t>giancarlo.bustamante@qsindustrial.biz</t>
  </si>
  <si>
    <t>ALEJANDRO</t>
  </si>
  <si>
    <t>MARTINEZ VELEZMORO</t>
  </si>
  <si>
    <t>alejandro.martinez@qsindustrial.biz</t>
  </si>
  <si>
    <t>VICTOR RAUL</t>
  </si>
  <si>
    <t>SEGURA MEZA</t>
  </si>
  <si>
    <t>victor.segura@qsindustrial.biz</t>
  </si>
  <si>
    <t>ALEJANDRO DUGGAN</t>
  </si>
  <si>
    <t>daniel.duggan@qsindustrial.biz</t>
  </si>
  <si>
    <t>NATALIA</t>
  </si>
  <si>
    <t>PARADA PAZ</t>
  </si>
  <si>
    <t>nparada@quimiza.com</t>
  </si>
  <si>
    <t>ANALISTA DE LOGISTICA</t>
  </si>
  <si>
    <t>PEMINTEL RODRIGUEZ</t>
  </si>
  <si>
    <t>jpemintel@quimiza.com</t>
  </si>
  <si>
    <t>JEFE NACIONAL DE CENTROS DE DISTRIBUCION</t>
  </si>
  <si>
    <t>OSCAR MARCELO</t>
  </si>
  <si>
    <t>DULON ARANDA</t>
  </si>
  <si>
    <t>odulon@quimiza.com</t>
  </si>
  <si>
    <t>JEFE DE CENTRO DE DISTRIBUCION</t>
  </si>
  <si>
    <t>ALEJANDRA</t>
  </si>
  <si>
    <t>LAZO DE LA VEGA ESCOBAR</t>
  </si>
  <si>
    <t>alazo@quimiza.com</t>
  </si>
  <si>
    <t>ANA BELEN</t>
  </si>
  <si>
    <t>ESPINOZA CRUZ</t>
  </si>
  <si>
    <t>aespinoza@quimicasuiza.com</t>
  </si>
  <si>
    <t>ANALISTA 1 MARKETING FOOD</t>
  </si>
  <si>
    <t>MARKETING FOOD</t>
  </si>
  <si>
    <t>RAIZA KATHERINE</t>
  </si>
  <si>
    <t>MORALES FLORES</t>
  </si>
  <si>
    <t>rmorales@quimicasuiza.com</t>
  </si>
  <si>
    <t>ANALISTA 2 MARKETING CONSUMO GERENCIA UNIDAD DE NE</t>
  </si>
  <si>
    <t>ANALISTA 2</t>
  </si>
  <si>
    <t>HERBERT NELSON</t>
  </si>
  <si>
    <t>FLORENCIO SUAREZ</t>
  </si>
  <si>
    <t>hflorencio@quimicasuiza.com</t>
  </si>
  <si>
    <t>JEFE DE PRODUCTO MARKETING FOOD</t>
  </si>
  <si>
    <t>MARIA CLAUDIA</t>
  </si>
  <si>
    <t>SUBIRIA ANTON</t>
  </si>
  <si>
    <t>msubiria@quimicasuiza.com</t>
  </si>
  <si>
    <t>JEFE DE PRODUCTO CUIDADO DEL BEBE</t>
  </si>
  <si>
    <t>JOSMELL</t>
  </si>
  <si>
    <t>MACHUCA GUARDIA</t>
  </si>
  <si>
    <t>josmell.machuca@qsindustrial.biz</t>
  </si>
  <si>
    <t>LUIS ERNESTO</t>
  </si>
  <si>
    <t>MEDINA BELLIDO</t>
  </si>
  <si>
    <t>luis.medina@qsindustrial.biz</t>
  </si>
  <si>
    <t>ANA JUDITH</t>
  </si>
  <si>
    <t>ALVAREZ CUBA</t>
  </si>
  <si>
    <t>ana.alvarez@qsindustrial.biz</t>
  </si>
  <si>
    <t>JORDI</t>
  </si>
  <si>
    <t>ANTOLI GARCIA</t>
  </si>
  <si>
    <t>jordi.antoli@qsindustrial.biz</t>
  </si>
  <si>
    <t>CARLOS MARTIN</t>
  </si>
  <si>
    <t>PEREZ RODRIGUEZ</t>
  </si>
  <si>
    <t>carlos.perez@qsindustrial.biz</t>
  </si>
  <si>
    <t>CARLOS</t>
  </si>
  <si>
    <t>VASQUEZ HURTADO</t>
  </si>
  <si>
    <t>cvasquez@quimicasuiza.com</t>
  </si>
  <si>
    <t>SUPERVISOR DE VENTAS PROVINCIAS CHICLAYO</t>
  </si>
  <si>
    <t>MARTIN EZEQUIEL</t>
  </si>
  <si>
    <t>ATARAMA GARCIA</t>
  </si>
  <si>
    <t>matarama@quimicasuiza.com</t>
  </si>
  <si>
    <t>JEFE DE OFICINA PROVINCIAS PIURA</t>
  </si>
  <si>
    <t>JORGE ROBERTO</t>
  </si>
  <si>
    <t>OCAÑA ECHEGARAY</t>
  </si>
  <si>
    <t>jocana@quimicasuiza.com</t>
  </si>
  <si>
    <t>JEFE DE SECCION PROVINCIAS TRUJILLO</t>
  </si>
  <si>
    <t>ERICK GEOVANO</t>
  </si>
  <si>
    <t>VELASQUEZ CHIRINOS</t>
  </si>
  <si>
    <t>evelasquez@quimicasuiza.com</t>
  </si>
  <si>
    <t>FRANCISCO DANIEL</t>
  </si>
  <si>
    <t>URDANIVIA HERRERA</t>
  </si>
  <si>
    <t>durdanivia@quimicasuiza.com</t>
  </si>
  <si>
    <t>SOLUCIONES LOGISTICAS</t>
  </si>
  <si>
    <t>SIERRA BALLON</t>
  </si>
  <si>
    <t>LSierra@quimicasuiza.com</t>
  </si>
  <si>
    <t>YAURI LEZAMA</t>
  </si>
  <si>
    <t>ryauri@quimicasuiza.com</t>
  </si>
  <si>
    <t>JEFE DE SECCION ADMINISTRACION DE VENTAS Y CONTROL</t>
  </si>
  <si>
    <t>ADMINISTRACIÓN DE VENTAS Y CONTROLLING</t>
  </si>
  <si>
    <t>EDUARDO RAMIRO</t>
  </si>
  <si>
    <t>VALVERDE ALVAREZ</t>
  </si>
  <si>
    <t>evalverde@quimicasuiza.com</t>
  </si>
  <si>
    <t>CACERES FAYA</t>
  </si>
  <si>
    <t>jcaceres@quimicasuiza.com</t>
  </si>
  <si>
    <t>RUTH PATRICIA</t>
  </si>
  <si>
    <t>MEDINA AGUILAR</t>
  </si>
  <si>
    <t>rpmedina@quimicasuiza.com</t>
  </si>
  <si>
    <t>DORIS MIRIAM</t>
  </si>
  <si>
    <t>AMAYA OBLITAS</t>
  </si>
  <si>
    <t>damaya@quimicasuiza.com</t>
  </si>
  <si>
    <t>JEFE DE SECCION GESTION DE RIESGOS CONTRALORIA</t>
  </si>
  <si>
    <t>ALEX</t>
  </si>
  <si>
    <t>MANSILLA TAPIA</t>
  </si>
  <si>
    <t>JEFE DE SECCION ALMACENES ALMACENES</t>
  </si>
  <si>
    <t>ALMACENES</t>
  </si>
  <si>
    <t>ALAIN MAXIMO</t>
  </si>
  <si>
    <t>AGUIRRE CANCION</t>
  </si>
  <si>
    <t>ASISTENTE ADMINISTRATIVO MANTENIMIENTO MANTENIMIEN</t>
  </si>
  <si>
    <t>MANTENIMIENTO</t>
  </si>
  <si>
    <t>GENARO DANIEL</t>
  </si>
  <si>
    <t>CHAVEZ AGUILAR</t>
  </si>
  <si>
    <t>gchaveza@quimicasuiza.com</t>
  </si>
  <si>
    <t>ANALISTA 1 COMERCIAL</t>
  </si>
  <si>
    <t>BRENDA LORENA</t>
  </si>
  <si>
    <t>FRANCO GUERRA</t>
  </si>
  <si>
    <t>brenda.franco@sancelaperu.com</t>
  </si>
  <si>
    <t>SHIRLEY RUBI</t>
  </si>
  <si>
    <t>VILLEGAS VALLADARES</t>
  </si>
  <si>
    <t>svillegas@quimicasuiza.com</t>
  </si>
  <si>
    <t>ANALISTA 1 INVESTIGACION DE MERCADOS INVESTIGACION</t>
  </si>
  <si>
    <t>BORIS EFRAN</t>
  </si>
  <si>
    <t>FERNANDEZ LOPEZ</t>
  </si>
  <si>
    <t>bfernandez@quimicasuiza.com</t>
  </si>
  <si>
    <t>TEJADA MEZA</t>
  </si>
  <si>
    <t>RTejada@quimicasuiza.com</t>
  </si>
  <si>
    <t>OLIVIA NORA</t>
  </si>
  <si>
    <t>SILVA GUILLN</t>
  </si>
  <si>
    <t>osilva@quimicasuiza.com</t>
  </si>
  <si>
    <t>VELASQUEZ GARCÍA</t>
  </si>
  <si>
    <t>mvelasquez@quimicasuiza.com</t>
  </si>
  <si>
    <t>KEY ACCOUNT MANAGER</t>
  </si>
  <si>
    <t>ROSARIO MARLENE</t>
  </si>
  <si>
    <t>RIVERA RIVERA</t>
  </si>
  <si>
    <t>rrivera@quimicasuiza.com</t>
  </si>
  <si>
    <t>CARLOS EDUARDO</t>
  </si>
  <si>
    <t>MEJIA PEREZ</t>
  </si>
  <si>
    <t>cmejia@quimicasuiza.com</t>
  </si>
  <si>
    <t>CESAR ANDRES</t>
  </si>
  <si>
    <t>LOBO COLLANTES</t>
  </si>
  <si>
    <t>clobo@quimicasuiza.com</t>
  </si>
  <si>
    <t>KARLA CECILIA</t>
  </si>
  <si>
    <t>VIVAR VASQUEZ</t>
  </si>
  <si>
    <t>cvivar@quimicasuiza.com</t>
  </si>
  <si>
    <t>JEFE DE COORDINADORES Y MERCADERISTAS</t>
  </si>
  <si>
    <t>MILAGROS CECILIA</t>
  </si>
  <si>
    <t>ZEGARRA GUTIERREZ</t>
  </si>
  <si>
    <t>mzegarra@quimicasuiza.com</t>
  </si>
  <si>
    <t>OMAR RICARDO</t>
  </si>
  <si>
    <t>RODRIGUEZ SEMINARIO</t>
  </si>
  <si>
    <t>orodriguez@quimicasuiza.com</t>
  </si>
  <si>
    <t>COORDINADOR DE EVALUACION DE PROYECTOS</t>
  </si>
  <si>
    <t>EVALUACION DE PROYECTOS</t>
  </si>
  <si>
    <t>MARIA LORENA</t>
  </si>
  <si>
    <t>GALVEZ BALLON</t>
  </si>
  <si>
    <t>mgalvez@quimicasuiza.com</t>
  </si>
  <si>
    <t>ESPECIALISTA 1 MARKETING FARMA BIOMEDICO</t>
  </si>
  <si>
    <t>ESPECIALISTA 1</t>
  </si>
  <si>
    <t>MARCO TULIO</t>
  </si>
  <si>
    <t>MOSCOL LEON</t>
  </si>
  <si>
    <t>mmoscol@quimicasuiza.com</t>
  </si>
  <si>
    <t>ESPECIALISTA 1 BIOMEDICO ASISTENCIA TECNICA</t>
  </si>
  <si>
    <t>ROXANA MARIA ALICIA</t>
  </si>
  <si>
    <t>CRUZ URBINA</t>
  </si>
  <si>
    <t>rcruz@quimicasuiza.com</t>
  </si>
  <si>
    <t>COORDINADOR MARKETING FARMA BIOMEDICO</t>
  </si>
  <si>
    <t>PATRICIA URSULA</t>
  </si>
  <si>
    <t>CASTILLO SALAZAR</t>
  </si>
  <si>
    <t>ucastillo@quimicasuiza.com</t>
  </si>
  <si>
    <t>CINTHYA IBERICA</t>
  </si>
  <si>
    <t>ALCANTARA SANCHEZ</t>
  </si>
  <si>
    <t>calcantara@quimicasuiza.com</t>
  </si>
  <si>
    <t>HUGO OSWALDO</t>
  </si>
  <si>
    <t>LAVERDE CELA</t>
  </si>
  <si>
    <t>hugo.laverde@quifatex.com</t>
  </si>
  <si>
    <t>JEFE DE NEGOCIACION FARMA</t>
  </si>
  <si>
    <t>VENTAS FARMA</t>
  </si>
  <si>
    <t>DIEGO MARCELO</t>
  </si>
  <si>
    <t>SIGUENZA HINOSTROZA</t>
  </si>
  <si>
    <t>marcelo.siguenza@quifatex.com</t>
  </si>
  <si>
    <t>HADDY VANESSA</t>
  </si>
  <si>
    <t>MORA CARDENAS</t>
  </si>
  <si>
    <t>haddy.mora@quifatex.com</t>
  </si>
  <si>
    <t>JEFE DE MARKETING</t>
  </si>
  <si>
    <t>ALEJANDRA ADYELUIS</t>
  </si>
  <si>
    <t>CASTILLO PALOMARES</t>
  </si>
  <si>
    <t>acastillop@quimicasuiza.com</t>
  </si>
  <si>
    <t>MILAGROS FIORELLA</t>
  </si>
  <si>
    <t>MEDINA BENITES</t>
  </si>
  <si>
    <t>mmedinab@quimicasuiza.com</t>
  </si>
  <si>
    <t>SUPERVISOR QUILAB/VIFOR QUILAB/VIFOR</t>
  </si>
  <si>
    <t>RAMOS PUELLES</t>
  </si>
  <si>
    <t>marco.ramos@qsindustrial.biz</t>
  </si>
  <si>
    <t>PERCY ADALBERTO</t>
  </si>
  <si>
    <t>TICONA COLQUE</t>
  </si>
  <si>
    <t>percy.ticona@qsindustrial.biz</t>
  </si>
  <si>
    <t>SANTIAGO RAFAEL</t>
  </si>
  <si>
    <t>ZAVALA MANRIQUE</t>
  </si>
  <si>
    <t>santiago.zavala@qsindustrial.biz</t>
  </si>
  <si>
    <t>WENCESLAO LUIS</t>
  </si>
  <si>
    <t>VELASQUEZ CABRERA</t>
  </si>
  <si>
    <t>luis.velasquez@qsindustrial.biz</t>
  </si>
  <si>
    <t>LUIS JOSE MARTIN</t>
  </si>
  <si>
    <t>LACA OLIVOS CHANG</t>
  </si>
  <si>
    <t>martin.laca@qsindustrial.biz</t>
  </si>
  <si>
    <t>DAVID ESTEBAN</t>
  </si>
  <si>
    <t>SANTIAGO CRISTOBAL</t>
  </si>
  <si>
    <t>david.santiago@qsindustrial.biz</t>
  </si>
  <si>
    <t>LISBETH</t>
  </si>
  <si>
    <t>SUAREZ CARDENAS</t>
  </si>
  <si>
    <t>lsuarez@quimicasuiza.com</t>
  </si>
  <si>
    <t>ANALISTA 2 RELACIONAMIENTO CON CLIENTES FIDELIZACI</t>
  </si>
  <si>
    <t>KARINA VANESSA</t>
  </si>
  <si>
    <t>LOPEZ GARRIDO</t>
  </si>
  <si>
    <t>klopez@quimicasuiza.com</t>
  </si>
  <si>
    <t>ASISTENTE DE MARKETING</t>
  </si>
  <si>
    <t>SARITA MARCELA</t>
  </si>
  <si>
    <t>ARMANZA LOYA</t>
  </si>
  <si>
    <t>sarmanza@quimicasuiza.com</t>
  </si>
  <si>
    <t>SUSAN BETTY</t>
  </si>
  <si>
    <t>ARENAS PORTILLA</t>
  </si>
  <si>
    <t>sarenas@quimicasuiza.com</t>
  </si>
  <si>
    <t>SUPERVISOR DE VISITA MEDICA ALLERGAN/BOTOX ALLERGA</t>
  </si>
  <si>
    <t>LUCY IRIS</t>
  </si>
  <si>
    <t>PALACIOS ALCANTARA</t>
  </si>
  <si>
    <t>labcolorantes.pe@qsindustrial.biz</t>
  </si>
  <si>
    <t>ANALISTA 2 INDUSTRIAL TEXTIL</t>
  </si>
  <si>
    <t>LABORATORIO DE COLORANTES</t>
  </si>
  <si>
    <t>ANGIE JENNIFER</t>
  </si>
  <si>
    <t>ESPINO SAAVEDRA</t>
  </si>
  <si>
    <t>SUSAN MARIA DE LAS MERCEDES</t>
  </si>
  <si>
    <t>LOZADA IRIGOYEN</t>
  </si>
  <si>
    <t>slozada@quimicasuiza.com</t>
  </si>
  <si>
    <t>REPRESENTANTE MEDICO 3 ALLERGAN</t>
  </si>
  <si>
    <t>MILAGROS</t>
  </si>
  <si>
    <t>BERMUDEZ SANABRIA</t>
  </si>
  <si>
    <t>mbermudez@quimicasuiza.com</t>
  </si>
  <si>
    <t>REPRESENTANTE MEDICO 2 BOTOX</t>
  </si>
  <si>
    <t>RAMON ARTURO</t>
  </si>
  <si>
    <t>LLERENA DELFIN</t>
  </si>
  <si>
    <t>allerena@quimicasuiza.com</t>
  </si>
  <si>
    <t>REPRESENTANTE MEDICO 3 MARKETING FARMA LINEA ALLER</t>
  </si>
  <si>
    <t>FLOR MILAGROS</t>
  </si>
  <si>
    <t>JARA OSORIO</t>
  </si>
  <si>
    <t>fjara@quimicasuiza.com</t>
  </si>
  <si>
    <t>REPRESENTANTE MEDICO 1 ISIS PHARMA</t>
  </si>
  <si>
    <t>IRMA</t>
  </si>
  <si>
    <t>CASTRO SALAS</t>
  </si>
  <si>
    <t>icastro@quimicasuiza.com</t>
  </si>
  <si>
    <t>ANA DEL ROSARIO</t>
  </si>
  <si>
    <t>MOREY SEVERIANO</t>
  </si>
  <si>
    <t>amorey@quimicasuiza.com</t>
  </si>
  <si>
    <t>NORITH MAGALY</t>
  </si>
  <si>
    <t>URDAMPILLETA PINCHI</t>
  </si>
  <si>
    <t>nurdampilleta@quimicasuiza.com</t>
  </si>
  <si>
    <t>REPRESENTANTE MEDICO 1 ALLEGAN/BOTOX</t>
  </si>
  <si>
    <t>SOCORRO DEL PILAR</t>
  </si>
  <si>
    <t>ANGULO FLORIAN</t>
  </si>
  <si>
    <t>sangulo@quimicasuiza.com</t>
  </si>
  <si>
    <t>REPRESENTANTE MEDICO 3 ALLEGAN/BOTOX</t>
  </si>
  <si>
    <t>PAOLA DEL CARMEN</t>
  </si>
  <si>
    <t>CENTURION LUNA VICTORIA</t>
  </si>
  <si>
    <t>pcenturion@quimicasuiza.com</t>
  </si>
  <si>
    <t>REPRESENTANTE MEDICO 1 ALLERGAN</t>
  </si>
  <si>
    <t>BERTHA PALMIRA</t>
  </si>
  <si>
    <t>CRISANTO CALLE</t>
  </si>
  <si>
    <t>bcrisanto@quimicasuiza.com</t>
  </si>
  <si>
    <t>REPRESENTANTE MEDICO 1 BOTOX</t>
  </si>
  <si>
    <t>HENRRY ALVARO</t>
  </si>
  <si>
    <t>ROSADO RAMOS</t>
  </si>
  <si>
    <t>hrosado@quimicasuiza.com</t>
  </si>
  <si>
    <t>KATHIA LILIANA</t>
  </si>
  <si>
    <t>BERNEDO SALINAS</t>
  </si>
  <si>
    <t>kbernedo@quimicasuiza.com</t>
  </si>
  <si>
    <t>REPRESENTANTE MEDICO 3 BOTOX</t>
  </si>
  <si>
    <t>TERESITA</t>
  </si>
  <si>
    <t>REQUENA TABOADA</t>
  </si>
  <si>
    <t>trequena@quimicasuiza.com</t>
  </si>
  <si>
    <t>JEFE DE SECCION SISTEMA DE GESTION DE LA CALIDAD</t>
  </si>
  <si>
    <t>SISTEMA DE GESTION DE LA CALIDAD</t>
  </si>
  <si>
    <t>LISETTE KELLY</t>
  </si>
  <si>
    <t>ZAMORA GARAY</t>
  </si>
  <si>
    <t>lzamora@quimicasuiza.com</t>
  </si>
  <si>
    <t>FIORELLA</t>
  </si>
  <si>
    <t>GUZMAN LUNA</t>
  </si>
  <si>
    <t>fguzman@quimicasuiza.com</t>
  </si>
  <si>
    <t>ANDREA ALEJANDRA</t>
  </si>
  <si>
    <t>NEIRA BETETA</t>
  </si>
  <si>
    <t>andrea.neira@qsindustrial.biz</t>
  </si>
  <si>
    <t>MACKLEN JOEL</t>
  </si>
  <si>
    <t>VENTURA HUAYTA</t>
  </si>
  <si>
    <t>mventura@quimicasuiza.com</t>
  </si>
  <si>
    <t>OPERACION LOGISTICA DE TERCEROS</t>
  </si>
  <si>
    <t>GONZALES HERRERA</t>
  </si>
  <si>
    <t>jogonzales@quimicasuiza.com</t>
  </si>
  <si>
    <t>JAVIER ALEXANDER</t>
  </si>
  <si>
    <t>NAVARRETE GUERRA</t>
  </si>
  <si>
    <t>javier.navarrete@quifatex.com</t>
  </si>
  <si>
    <t>CONSULTOR DE RECURSOS HUMANOS</t>
  </si>
  <si>
    <t>CONSULTOR DE RRHH</t>
  </si>
  <si>
    <t>NANCY LILIANA</t>
  </si>
  <si>
    <t>CISNEROS MICHAY</t>
  </si>
  <si>
    <t>liliana.cisneros@quifatex.com</t>
  </si>
  <si>
    <t>JEFFERSON BALDUINO</t>
  </si>
  <si>
    <t>SERRANO PORTILLA</t>
  </si>
  <si>
    <t>jefferson.serrano@quifatex.com</t>
  </si>
  <si>
    <t>JEFE DE CAPACITACIÓN</t>
  </si>
  <si>
    <t>NATALIA GRACIELA</t>
  </si>
  <si>
    <t>RIVADENEIRA LUMBANO</t>
  </si>
  <si>
    <t>natalia.rivadeneira@quifatex.com</t>
  </si>
  <si>
    <t>SOFIA ESTEFANIA</t>
  </si>
  <si>
    <t>REYES ROJAS</t>
  </si>
  <si>
    <t>sofia.reyes@quifatex.com</t>
  </si>
  <si>
    <t>GINA ELIZABETH</t>
  </si>
  <si>
    <t>INOCENTE JUSTINO</t>
  </si>
  <si>
    <t>gina.inocente@sancelaperu.com</t>
  </si>
  <si>
    <t>MARIA MAGDALENA</t>
  </si>
  <si>
    <t>OLAYA SIANCAS</t>
  </si>
  <si>
    <t>molaya@quimicasuiza.com</t>
  </si>
  <si>
    <t>JEFE DE SECCION SALON PROFESIONAL</t>
  </si>
  <si>
    <t>FIAMA</t>
  </si>
  <si>
    <t>ABUGATTAS AGUAD</t>
  </si>
  <si>
    <t>fabugattas@quimicasuiza.com</t>
  </si>
  <si>
    <t>JEFE DE PRODUCTO PROFESIONAL</t>
  </si>
  <si>
    <t>MARTHA ROSARIO</t>
  </si>
  <si>
    <t>HERNANDO NIETO</t>
  </si>
  <si>
    <t>mhernando@quimicasuiza.com</t>
  </si>
  <si>
    <t>COORDINADOR TRADE MARKETING SALON PROFESIONAL</t>
  </si>
  <si>
    <t>PEREZ WICHT BREÑA</t>
  </si>
  <si>
    <t>mperezw@quimicasuiza.com</t>
  </si>
  <si>
    <t>ANGEL NORMAN</t>
  </si>
  <si>
    <t>ELCORROBARRUTIA FERNANDEZ</t>
  </si>
  <si>
    <t>aelcorrobarrutia@quimicasuiza.com</t>
  </si>
  <si>
    <t>JEFE DE SECCION GESTION DE RIESGOS CONTROL DE INV</t>
  </si>
  <si>
    <t>CONTROL DE INVENTARIOS</t>
  </si>
  <si>
    <t>MALPARTIDA ABETT</t>
  </si>
  <si>
    <t>mmalpartida@quimiza.com</t>
  </si>
  <si>
    <t>ANALISTA DE RECURSOS HUMANOS</t>
  </si>
  <si>
    <t>VANIA LIZ</t>
  </si>
  <si>
    <t>RAMOS CALZADILLA</t>
  </si>
  <si>
    <t>vramos@quimiza.com</t>
  </si>
  <si>
    <t>ALICIA</t>
  </si>
  <si>
    <t>GUTIERREZ KARIKARI</t>
  </si>
  <si>
    <t>agutierrez@quimiza.com</t>
  </si>
  <si>
    <t>ANALISTA DE REMUNERACIONES</t>
  </si>
  <si>
    <t>MARCELO ENRRIQUE</t>
  </si>
  <si>
    <t>ARAUZ CUELLAR</t>
  </si>
  <si>
    <t>marauz@quimiza.com</t>
  </si>
  <si>
    <t>fyanallalli@quimiza.com</t>
  </si>
  <si>
    <t>JEFE DE CONTABILIDAD</t>
  </si>
  <si>
    <t>nvargas@quimiza.com</t>
  </si>
  <si>
    <t>sandra.filomeno@cifarma.com.pe</t>
  </si>
  <si>
    <t>alex.mansilla@cifarma.com.pe</t>
  </si>
  <si>
    <t>alain.aguirre@cifarma.com.pe</t>
  </si>
  <si>
    <t>SOLO EVALUADOR</t>
  </si>
  <si>
    <t xml:space="preserve">GONZALO </t>
  </si>
  <si>
    <t>MERCADO</t>
  </si>
  <si>
    <t>GMERCADO@QUIMICASUIZA.COM</t>
  </si>
  <si>
    <t>GERENTE DE RETAIL</t>
  </si>
  <si>
    <t>RETAIL</t>
  </si>
  <si>
    <t>WAGNER FARBIARZ</t>
  </si>
  <si>
    <t>OSCAR.WAGNER@QSINDUSTRIAL.BIZ</t>
  </si>
  <si>
    <t>CDE</t>
  </si>
  <si>
    <t>NO CDE</t>
  </si>
  <si>
    <t>grupo</t>
  </si>
  <si>
    <t>LENO</t>
  </si>
  <si>
    <t>MULDER</t>
  </si>
  <si>
    <t>DIRECTORIO</t>
  </si>
  <si>
    <t>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</si>
</sst>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  <xf numFmtId="0" fontId="22" fillId="0" borderId="0" xfId="57"/>
    <xf numFmtId="0" fontId="23" fillId="33" borderId="10" xfId="0" applyFont="1" applyFill="1" applyBorder="1" applyAlignment="1">
      <alignment horizontal="center"/>
    </xf>
    <xf numFmtId="0" fontId="20" fillId="0" borderId="0" xfId="0" applyFont="1"/>
    <xf numFmtId="0" fontId="2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8" fillId="0" borderId="0" xfId="57" applyFont="1"/>
    <xf numFmtId="0" fontId="2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0" fontId="28" fillId="33" borderId="0" xfId="57" applyFont="1" applyFill="1" applyAlignment="1">
      <alignment horizontal="left"/>
    </xf>
    <xf numFmtId="0" fontId="28" fillId="33" borderId="0" xfId="57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sempe&#241;o%202016%20-%20Evaluaci&#243;n%20Final%20Desempe&#241;o%20-%20Q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E"/>
      <sheetName val="RELACIONES CDEQSI"/>
      <sheetName val="NO CDE"/>
      <sheetName val="RELACION NOCDE QSI"/>
    </sheetNames>
    <sheetDataSet>
      <sheetData sheetId="0">
        <row r="2">
          <cell r="B2">
            <v>859942</v>
          </cell>
          <cell r="C2" t="str">
            <v>MARIO JOSE LOOR IRUS</v>
          </cell>
          <cell r="E2" t="str">
            <v>mario.loor@qsindustrial.biz</v>
          </cell>
          <cell r="G2" t="str">
            <v>INDUSTRIAL</v>
          </cell>
          <cell r="H2" t="str">
            <v>GERENTE GENERAL QSI</v>
          </cell>
          <cell r="I2" t="str">
            <v>GERENTE GENERAL</v>
          </cell>
          <cell r="J2">
            <v>8219308</v>
          </cell>
          <cell r="K2" t="str">
            <v>QUIMICA SUIZA INDUSTRIAL</v>
          </cell>
          <cell r="L2" t="str">
            <v>GERENCIA QSI</v>
          </cell>
          <cell r="M2" t="str">
            <v>GERENCIA</v>
          </cell>
          <cell r="N2">
            <v>5</v>
          </cell>
        </row>
        <row r="3">
          <cell r="B3">
            <v>41136932</v>
          </cell>
          <cell r="C3" t="str">
            <v>GONZALO REMIGIO MORALES ZAVALA</v>
          </cell>
          <cell r="E3" t="str">
            <v>gonzalo.morales@qsindustrial.biz</v>
          </cell>
          <cell r="G3" t="str">
            <v>INDUSTRIAL</v>
          </cell>
          <cell r="H3" t="str">
            <v>COORDINADOR REGIONAL</v>
          </cell>
          <cell r="I3" t="str">
            <v>JEFE DE ÁREA</v>
          </cell>
          <cell r="J3">
            <v>8219308</v>
          </cell>
          <cell r="K3" t="str">
            <v>QUIMICA SUIZA INDUSTRIAL</v>
          </cell>
          <cell r="L3" t="str">
            <v>CONTROLLING REGIONAL</v>
          </cell>
          <cell r="M3" t="str">
            <v>GERENCIA REGIONAL</v>
          </cell>
          <cell r="N3">
            <v>5</v>
          </cell>
        </row>
        <row r="4">
          <cell r="B4">
            <v>1169205</v>
          </cell>
          <cell r="C4" t="str">
            <v>EDUARDO ANDRES RODRIGUEZ PAVES</v>
          </cell>
          <cell r="E4" t="str">
            <v>andres.rodriguez@qsindustrial.biz</v>
          </cell>
          <cell r="G4" t="str">
            <v>INDUSTRIAL</v>
          </cell>
          <cell r="H4" t="str">
            <v>JEFE DE AGRO</v>
          </cell>
          <cell r="I4" t="str">
            <v>JEFE DE ÁREA</v>
          </cell>
          <cell r="J4">
            <v>10308386</v>
          </cell>
          <cell r="K4" t="str">
            <v>QUIMICA SUIZA INDUSTRIAL</v>
          </cell>
          <cell r="L4" t="str">
            <v>AGRO</v>
          </cell>
          <cell r="M4" t="str">
            <v>AGRO</v>
          </cell>
          <cell r="N4">
            <v>5</v>
          </cell>
        </row>
        <row r="5">
          <cell r="B5">
            <v>7662662</v>
          </cell>
          <cell r="C5" t="str">
            <v>JORGE LUIS MARIANO ALZAMORA ONETO</v>
          </cell>
          <cell r="E5" t="str">
            <v>jorge.alzamora@qsindustrial.biz</v>
          </cell>
          <cell r="G5" t="str">
            <v>INDUSTRIAL</v>
          </cell>
          <cell r="H5" t="str">
            <v>JEFE DE VETERINARIA</v>
          </cell>
          <cell r="I5" t="str">
            <v>JEFE DE ÁREA</v>
          </cell>
          <cell r="J5">
            <v>10308386</v>
          </cell>
          <cell r="K5" t="str">
            <v>QUIMICA SUIZA INDUSTRIAL</v>
          </cell>
          <cell r="L5" t="str">
            <v>VETERINARIA</v>
          </cell>
          <cell r="M5" t="str">
            <v>VETERINARIA</v>
          </cell>
          <cell r="N5">
            <v>5</v>
          </cell>
        </row>
        <row r="6">
          <cell r="B6">
            <v>8219308</v>
          </cell>
          <cell r="C6" t="str">
            <v>CARL GUSTAV ROOTH RISLER</v>
          </cell>
          <cell r="E6" t="str">
            <v>carl.rooth@qsindustrial.biz</v>
          </cell>
          <cell r="G6" t="str">
            <v>INDUSTRIAL</v>
          </cell>
          <cell r="H6" t="str">
            <v>GERENTE GENERAL REGIONAL QSI</v>
          </cell>
          <cell r="I6" t="str">
            <v>GERENTE GENERAL REGIONAL</v>
          </cell>
          <cell r="J6">
            <v>8245797</v>
          </cell>
          <cell r="K6" t="str">
            <v>QUIMICA SUIZA INDUSTRIAL</v>
          </cell>
          <cell r="L6" t="str">
            <v>GERENCIA REGIONAL QSI</v>
          </cell>
          <cell r="M6" t="str">
            <v>GERENCIA REGIONAL</v>
          </cell>
          <cell r="N6">
            <v>5</v>
          </cell>
        </row>
        <row r="7">
          <cell r="B7">
            <v>29612142</v>
          </cell>
          <cell r="C7" t="str">
            <v>JUAN CARLOS ZEVALLOS CHACON</v>
          </cell>
          <cell r="E7" t="str">
            <v>juan.zevallos@qsindustrial.biz</v>
          </cell>
          <cell r="G7" t="str">
            <v>INDUSTRIAL</v>
          </cell>
          <cell r="H7" t="str">
            <v>GERENTE QUÍMICOS</v>
          </cell>
          <cell r="I7" t="str">
            <v>GERENTE</v>
          </cell>
          <cell r="J7">
            <v>859942</v>
          </cell>
          <cell r="K7" t="str">
            <v>QUIMICA SUIZA INDUSTRIAL</v>
          </cell>
          <cell r="L7" t="str">
            <v>INDUSTRIAS</v>
          </cell>
          <cell r="M7" t="str">
            <v>INDUSTRIAS</v>
          </cell>
          <cell r="N7">
            <v>5</v>
          </cell>
        </row>
        <row r="8">
          <cell r="B8">
            <v>10308386</v>
          </cell>
          <cell r="C8" t="str">
            <v>CARLOS AKIRA KOMATSUDANI TAKAGAKI</v>
          </cell>
          <cell r="E8" t="str">
            <v>carlos.komatsudani@qsindustrial.biz</v>
          </cell>
          <cell r="G8" t="str">
            <v>INDUSTRIAL</v>
          </cell>
          <cell r="H8" t="str">
            <v>GERENTE AGROVET</v>
          </cell>
          <cell r="I8" t="str">
            <v>GERENTE</v>
          </cell>
          <cell r="J8">
            <v>859942</v>
          </cell>
          <cell r="K8" t="str">
            <v>QUIMICA SUIZA INDUSTRIAL</v>
          </cell>
          <cell r="L8" t="str">
            <v>AGROVETERINARIA</v>
          </cell>
          <cell r="M8" t="str">
            <v>GERENCIA AGRO VETERINARIA</v>
          </cell>
          <cell r="N8">
            <v>5</v>
          </cell>
        </row>
        <row r="9">
          <cell r="B9">
            <v>7207649</v>
          </cell>
          <cell r="C9" t="str">
            <v>ROCIO MAGDALENA ARRIARAN TELLO</v>
          </cell>
          <cell r="E9" t="str">
            <v>rocio.arriaran@qsindustrial.biz</v>
          </cell>
          <cell r="G9" t="str">
            <v>INDUSTRIAL</v>
          </cell>
          <cell r="H9" t="str">
            <v>GERENTE DE OPERACIONES</v>
          </cell>
          <cell r="I9" t="str">
            <v>GERENCIA</v>
          </cell>
          <cell r="J9">
            <v>859942</v>
          </cell>
          <cell r="K9" t="str">
            <v>QUIMICA SUIZA INDUSTRIAL</v>
          </cell>
          <cell r="L9" t="str">
            <v>OPERACIONES</v>
          </cell>
          <cell r="M9" t="str">
            <v>OPERACIONES</v>
          </cell>
          <cell r="N9">
            <v>5</v>
          </cell>
        </row>
        <row r="10">
          <cell r="B10">
            <v>6674862</v>
          </cell>
          <cell r="C10" t="str">
            <v>MILAN PEJNOVIC KAPA</v>
          </cell>
          <cell r="E10" t="str">
            <v>milan.pejnovic@qsindustrial.biz</v>
          </cell>
          <cell r="G10" t="str">
            <v>INDUSTRIAL</v>
          </cell>
          <cell r="H10" t="str">
            <v>GERENTE CONSTRUCCIÓN Y MINERÍA</v>
          </cell>
          <cell r="I10" t="str">
            <v>GERENTE</v>
          </cell>
          <cell r="J10">
            <v>859942</v>
          </cell>
          <cell r="K10" t="str">
            <v>QUIMICA SUIZA INDUSTRIAL</v>
          </cell>
          <cell r="L10" t="str">
            <v>CONSTRUCCIÓN Y MINERÍA</v>
          </cell>
          <cell r="M10" t="str">
            <v>CONSTRUCCION Y MINERIA</v>
          </cell>
          <cell r="N10">
            <v>5</v>
          </cell>
        </row>
        <row r="11">
          <cell r="B11">
            <v>9167662</v>
          </cell>
          <cell r="C11" t="str">
            <v>GUSTAVO ALFREDO SALAZAR MONTOYA</v>
          </cell>
          <cell r="E11" t="str">
            <v>gustavo.salazar@qsindustrial.biz</v>
          </cell>
          <cell r="G11" t="str">
            <v>INDUSTRIAL</v>
          </cell>
          <cell r="H11" t="str">
            <v>GERENTE TEXTIL</v>
          </cell>
          <cell r="I11" t="str">
            <v>GERENTE</v>
          </cell>
          <cell r="J11">
            <v>859942</v>
          </cell>
          <cell r="K11" t="str">
            <v>QUIMICA SUIZA INDUSTRIAL</v>
          </cell>
          <cell r="L11" t="str">
            <v>TEXTIL</v>
          </cell>
          <cell r="M11" t="str">
            <v>TEXTIL</v>
          </cell>
          <cell r="N11">
            <v>5</v>
          </cell>
        </row>
        <row r="12">
          <cell r="B12">
            <v>42318070</v>
          </cell>
          <cell r="C12" t="str">
            <v>LISETT TELLO SANTOS</v>
          </cell>
          <cell r="E12" t="str">
            <v>LISETT.TELLO@QSINDUSTRIAL.BIZ</v>
          </cell>
          <cell r="G12" t="str">
            <v>GERENCIA QSI</v>
          </cell>
          <cell r="H12" t="str">
            <v>JEFE PLANEAMIENTO FINANCIERO</v>
          </cell>
          <cell r="I12" t="str">
            <v>JEFE</v>
          </cell>
          <cell r="J12">
            <v>859942</v>
          </cell>
          <cell r="K12" t="str">
            <v>QUIMICA SUIZA INDUSTRIAL</v>
          </cell>
          <cell r="L12" t="str">
            <v>PLANEAMIENTO FINANCIERO</v>
          </cell>
          <cell r="M12" t="str">
            <v>PLANEAMIENTO FINANCIERO</v>
          </cell>
          <cell r="N12">
            <v>5</v>
          </cell>
        </row>
        <row r="13">
          <cell r="B13">
            <v>21869693</v>
          </cell>
          <cell r="C13" t="str">
            <v>CRISTIAN DANIEL SOTOMAYOR CRUZ</v>
          </cell>
          <cell r="E13" t="str">
            <v>cristian.sotomayor@qsindustrial.biz</v>
          </cell>
          <cell r="G13" t="str">
            <v>INDUSTRIAL</v>
          </cell>
          <cell r="H13" t="str">
            <v>JEFE DE ÁREA</v>
          </cell>
          <cell r="I13" t="str">
            <v>JEFATURA</v>
          </cell>
          <cell r="J13">
            <v>6674862</v>
          </cell>
          <cell r="K13" t="str">
            <v>QUIMICA SUIZA INDUSTRIAL</v>
          </cell>
          <cell r="L13" t="str">
            <v>CONSTRUCCIÓN Y MINERÍA</v>
          </cell>
          <cell r="M13" t="str">
            <v>ADITIVOS CONSTRUCCION</v>
          </cell>
          <cell r="N13">
            <v>5</v>
          </cell>
        </row>
        <row r="14">
          <cell r="B14">
            <v>45038478</v>
          </cell>
          <cell r="C14" t="str">
            <v>SYBILL DELIA MARIA TONG INFANTE</v>
          </cell>
          <cell r="E14" t="str">
            <v>sibyll.tong@qsindustrial.biz</v>
          </cell>
          <cell r="G14" t="str">
            <v>INDUSTRIAL</v>
          </cell>
          <cell r="H14" t="str">
            <v>ANALISTA</v>
          </cell>
          <cell r="I14" t="str">
            <v>ANALISTA / ESPECIALISTA</v>
          </cell>
          <cell r="J14">
            <v>859942</v>
          </cell>
          <cell r="K14" t="str">
            <v>QUIMICA SUIZA INDUSTRIAL</v>
          </cell>
          <cell r="L14" t="str">
            <v>GERENCIA QSI</v>
          </cell>
          <cell r="M14" t="str">
            <v>ADMINISTRACION</v>
          </cell>
          <cell r="N14">
            <v>4</v>
          </cell>
        </row>
        <row r="15">
          <cell r="B15">
            <v>9080750</v>
          </cell>
          <cell r="C15" t="str">
            <v>ANA MARIA ROSA ITURRIZAGA RAEZ</v>
          </cell>
          <cell r="E15" t="str">
            <v>ana.iturrizaga@qsindustrial.biz</v>
          </cell>
          <cell r="G15" t="str">
            <v>INDUSTRIAL</v>
          </cell>
          <cell r="H15" t="str">
            <v>COORDINADOR</v>
          </cell>
          <cell r="I15" t="str">
            <v>SUPERVISOR / COORDINADOR / EJECUTIVO DE CUENTA</v>
          </cell>
          <cell r="J15">
            <v>821970</v>
          </cell>
          <cell r="K15" t="str">
            <v>QUIMICA SUIZA INDUSTRIAL</v>
          </cell>
          <cell r="L15" t="str">
            <v>HILTI</v>
          </cell>
          <cell r="M15" t="str">
            <v>ADMINISTRACION</v>
          </cell>
          <cell r="N15">
            <v>4</v>
          </cell>
        </row>
        <row r="16">
          <cell r="B16">
            <v>20089425</v>
          </cell>
          <cell r="C16" t="str">
            <v>JORGE LUIS ARAUJO ARTEAGA</v>
          </cell>
          <cell r="E16" t="str">
            <v>jorge.araujo@qsindustrial.biz</v>
          </cell>
          <cell r="G16" t="str">
            <v>INDUSTRIAL</v>
          </cell>
          <cell r="H16" t="str">
            <v>REPRESENTANTE TÉCNICO DE VENTAS</v>
          </cell>
          <cell r="I16" t="str">
            <v>REPRESENTANTE DE VENTAS</v>
          </cell>
          <cell r="J16">
            <v>15281965</v>
          </cell>
          <cell r="K16" t="str">
            <v>QUIMICA SUIZA INDUSTRIAL</v>
          </cell>
          <cell r="L16" t="str">
            <v>AGRO VETERINARIA</v>
          </cell>
          <cell r="M16" t="str">
            <v>AGRO</v>
          </cell>
          <cell r="N16">
            <v>4</v>
          </cell>
        </row>
        <row r="17">
          <cell r="B17">
            <v>20720223</v>
          </cell>
          <cell r="C17" t="str">
            <v>HUMBERTO ARMANDO RAMIREZ BENITEZ</v>
          </cell>
          <cell r="E17" t="str">
            <v>humberto.ramirez@qsindustrial.biz</v>
          </cell>
          <cell r="G17" t="str">
            <v>INDUSTRIAL</v>
          </cell>
          <cell r="H17" t="str">
            <v>REPRESENTANTE TÉCNICO DE VENTAS</v>
          </cell>
          <cell r="I17" t="str">
            <v>REPRESENTANTE DE VENTAS</v>
          </cell>
          <cell r="J17">
            <v>15281965</v>
          </cell>
          <cell r="K17" t="str">
            <v>QUIMICA SUIZA INDUSTRIAL</v>
          </cell>
          <cell r="L17" t="str">
            <v>AGRO VETERINARIA</v>
          </cell>
          <cell r="M17" t="str">
            <v>AGRO</v>
          </cell>
          <cell r="N17">
            <v>4</v>
          </cell>
        </row>
        <row r="18">
          <cell r="B18">
            <v>17535976</v>
          </cell>
          <cell r="C18" t="str">
            <v>JAVIER ALONSO ANTEPARRA PAREDES</v>
          </cell>
          <cell r="E18" t="str">
            <v>javier.anteparra@qsindustrial.biz</v>
          </cell>
          <cell r="G18" t="str">
            <v>INDUSTRIAL</v>
          </cell>
          <cell r="H18" t="str">
            <v>JEFE DE ÁREA</v>
          </cell>
          <cell r="I18" t="str">
            <v>JEFATURA</v>
          </cell>
          <cell r="J18">
            <v>1169205</v>
          </cell>
          <cell r="K18" t="str">
            <v>QUIMICA SUIZA INDUSTRIAL</v>
          </cell>
          <cell r="L18" t="str">
            <v>AGRO VETERINARIA</v>
          </cell>
          <cell r="M18" t="str">
            <v>AGRO</v>
          </cell>
          <cell r="N18">
            <v>5</v>
          </cell>
        </row>
        <row r="19">
          <cell r="B19">
            <v>41592906</v>
          </cell>
          <cell r="C19" t="str">
            <v>EMI PAOLA TOKESHI DEL CUADRO</v>
          </cell>
          <cell r="E19" t="str">
            <v>emi.tokeshi@qsindustrial.biz</v>
          </cell>
          <cell r="G19" t="str">
            <v>INDUSTRIAL</v>
          </cell>
          <cell r="H19" t="str">
            <v>JEFE DE SECCION</v>
          </cell>
          <cell r="I19" t="str">
            <v>JEFATURA</v>
          </cell>
          <cell r="J19">
            <v>1169205</v>
          </cell>
          <cell r="K19" t="str">
            <v>QUIMICA SUIZA INDUSTRIAL</v>
          </cell>
          <cell r="L19" t="str">
            <v>AGRO VETERINARIA</v>
          </cell>
          <cell r="M19" t="str">
            <v>AGRO</v>
          </cell>
          <cell r="N19">
            <v>5</v>
          </cell>
        </row>
        <row r="20">
          <cell r="B20">
            <v>43697073</v>
          </cell>
          <cell r="C20" t="str">
            <v>ELIZABETH DALILA FERNANDEZ MONTOYA</v>
          </cell>
          <cell r="E20" t="str">
            <v>elizabeth.fernandez@qsindustrial.biz</v>
          </cell>
          <cell r="G20" t="str">
            <v>INDUSTRIAL</v>
          </cell>
          <cell r="H20" t="str">
            <v>ANALISTA</v>
          </cell>
          <cell r="I20" t="str">
            <v>ANALISTA / ESPECIALISTA</v>
          </cell>
          <cell r="J20">
            <v>1169205</v>
          </cell>
          <cell r="K20" t="str">
            <v>QUIMICA SUIZA INDUSTRIAL</v>
          </cell>
          <cell r="L20" t="str">
            <v>AGRO VETERINARIA</v>
          </cell>
          <cell r="M20" t="str">
            <v>AGRO</v>
          </cell>
          <cell r="N20">
            <v>4</v>
          </cell>
        </row>
        <row r="21">
          <cell r="B21">
            <v>16629840</v>
          </cell>
          <cell r="C21" t="str">
            <v>CESAR ENRIQUE SANCHEZ ARCE</v>
          </cell>
          <cell r="E21" t="str">
            <v>cesar.sanchez@qsindustrial.biz</v>
          </cell>
          <cell r="G21" t="str">
            <v>INDUSTRIAL</v>
          </cell>
          <cell r="H21" t="str">
            <v>SUPERVISOR</v>
          </cell>
          <cell r="I21" t="str">
            <v>ASISTENTE / TECNICO</v>
          </cell>
          <cell r="J21">
            <v>17535976</v>
          </cell>
          <cell r="K21" t="str">
            <v>QUIMICA SUIZA INDUSTRIAL</v>
          </cell>
          <cell r="L21" t="str">
            <v>AGRO VETERINARIA</v>
          </cell>
          <cell r="M21" t="str">
            <v>AGRO</v>
          </cell>
          <cell r="N21">
            <v>5</v>
          </cell>
        </row>
        <row r="22">
          <cell r="B22">
            <v>16423018</v>
          </cell>
          <cell r="C22" t="str">
            <v>JOSE VIDAL MARTIN CASTILLO GONZALEZ</v>
          </cell>
          <cell r="E22" t="str">
            <v>jose.castillo@qsindustrial.biz</v>
          </cell>
          <cell r="G22" t="str">
            <v>INDUSTRIAL</v>
          </cell>
          <cell r="H22" t="str">
            <v>SUPERVISOR</v>
          </cell>
          <cell r="I22" t="str">
            <v>ASISTENTE / TECNICO</v>
          </cell>
          <cell r="J22">
            <v>17535976</v>
          </cell>
          <cell r="K22" t="str">
            <v>QUIMICA SUIZA INDUSTRIAL</v>
          </cell>
          <cell r="L22" t="str">
            <v>AGRO VETERINARIA</v>
          </cell>
          <cell r="M22" t="str">
            <v>AGRO</v>
          </cell>
          <cell r="N22">
            <v>5</v>
          </cell>
        </row>
        <row r="23">
          <cell r="B23">
            <v>27296068</v>
          </cell>
          <cell r="C23" t="str">
            <v>FRANCISCO FIGUEROA IZQUIERDO</v>
          </cell>
          <cell r="E23" t="str">
            <v>francisco.figueroa@qsindustrial.biz</v>
          </cell>
          <cell r="G23" t="str">
            <v>INDUSTRIAL</v>
          </cell>
          <cell r="H23" t="str">
            <v>SUPERVISOR</v>
          </cell>
          <cell r="I23" t="str">
            <v>ASISTENTE / TECNICO</v>
          </cell>
          <cell r="J23">
            <v>17535976</v>
          </cell>
          <cell r="K23" t="str">
            <v>QUIMICA SUIZA INDUSTRIAL</v>
          </cell>
          <cell r="L23" t="str">
            <v>AGRO VETERINARIA</v>
          </cell>
          <cell r="M23" t="str">
            <v>AGRO</v>
          </cell>
          <cell r="N23">
            <v>5</v>
          </cell>
        </row>
        <row r="24">
          <cell r="B24">
            <v>15281965</v>
          </cell>
          <cell r="C24" t="str">
            <v>AMADEO MANUEL BALDEON VICENTE</v>
          </cell>
          <cell r="E24" t="str">
            <v>amadeo.baldeon@qsindustrial.biz</v>
          </cell>
          <cell r="G24" t="str">
            <v>INDUSTRIAL</v>
          </cell>
          <cell r="H24" t="str">
            <v>SUPERVISOR</v>
          </cell>
          <cell r="I24" t="str">
            <v>ASISTENTE / TECNICO</v>
          </cell>
          <cell r="J24">
            <v>17535976</v>
          </cell>
          <cell r="K24" t="str">
            <v>QUIMICA SUIZA INDUSTRIAL</v>
          </cell>
          <cell r="L24" t="str">
            <v>AGRO VETERINARIA</v>
          </cell>
          <cell r="M24" t="str">
            <v>AGRO</v>
          </cell>
          <cell r="N24">
            <v>5</v>
          </cell>
        </row>
        <row r="25">
          <cell r="B25">
            <v>6974008</v>
          </cell>
          <cell r="C25" t="str">
            <v>TOMAS FELIX CUETO NEYRA</v>
          </cell>
          <cell r="E25" t="str">
            <v>tomas.cueto@qsindustrial.biz</v>
          </cell>
          <cell r="G25" t="str">
            <v>INDUSTRIAL</v>
          </cell>
          <cell r="H25" t="str">
            <v>REPRESENTANTE TÉCNICO DE VENTAS</v>
          </cell>
          <cell r="I25" t="str">
            <v>REPRESENTANTE DE VENTAS</v>
          </cell>
          <cell r="J25">
            <v>16423018</v>
          </cell>
          <cell r="K25" t="str">
            <v>QUIMICA SUIZA INDUSTRIAL</v>
          </cell>
          <cell r="L25" t="str">
            <v>AGRO VETERINARIA</v>
          </cell>
          <cell r="M25" t="str">
            <v>AGRO</v>
          </cell>
          <cell r="N25">
            <v>4</v>
          </cell>
        </row>
        <row r="26">
          <cell r="B26">
            <v>9239106</v>
          </cell>
          <cell r="C26" t="str">
            <v>WALTER ROBERTO BARTOLO GOMEZ</v>
          </cell>
          <cell r="E26" t="str">
            <v>walter.bartolo@qsindustrial.biz</v>
          </cell>
          <cell r="G26" t="str">
            <v>INDUSTRIAL</v>
          </cell>
          <cell r="H26" t="str">
            <v>REPRESENTANTE TÉCNICO DE VENTAS</v>
          </cell>
          <cell r="I26" t="str">
            <v>REPRESENTANTE DE VENTAS</v>
          </cell>
          <cell r="J26">
            <v>16423018</v>
          </cell>
          <cell r="K26" t="str">
            <v>QUIMICA SUIZA INDUSTRIAL</v>
          </cell>
          <cell r="L26" t="str">
            <v>AGRO VETERINARIA</v>
          </cell>
          <cell r="M26" t="str">
            <v>AGRO</v>
          </cell>
          <cell r="N26">
            <v>4</v>
          </cell>
        </row>
        <row r="27">
          <cell r="B27">
            <v>16788272</v>
          </cell>
          <cell r="C27" t="str">
            <v>CRISTIAN VIDAL MONTENEGRO IDROGO</v>
          </cell>
          <cell r="E27" t="str">
            <v>cristian.montenegro@qsindustrial.biz</v>
          </cell>
          <cell r="G27" t="str">
            <v>INDUSTRIAL</v>
          </cell>
          <cell r="H27" t="str">
            <v>REPRESENTANTE TÉCNICO DE VENTAS</v>
          </cell>
          <cell r="I27" t="str">
            <v>REPRESENTANTE DE VENTAS</v>
          </cell>
          <cell r="J27">
            <v>16423018</v>
          </cell>
          <cell r="K27" t="str">
            <v>QUIMICA SUIZA INDUSTRIAL</v>
          </cell>
          <cell r="L27" t="str">
            <v>AGRO VETERINARIA</v>
          </cell>
          <cell r="M27" t="str">
            <v>AGRO</v>
          </cell>
          <cell r="N27">
            <v>4</v>
          </cell>
        </row>
        <row r="28">
          <cell r="B28">
            <v>21565328</v>
          </cell>
          <cell r="C28" t="str">
            <v>MARCO ANTONIO RODRIGUEZ CULQUI</v>
          </cell>
          <cell r="E28" t="str">
            <v>marco.rodriguez@qsindustrial.biz</v>
          </cell>
          <cell r="G28" t="str">
            <v>INDUSTRIAL</v>
          </cell>
          <cell r="H28" t="str">
            <v>REPRESENTANTE TÉCNICO DE VENTAS</v>
          </cell>
          <cell r="I28" t="str">
            <v>REPRESENTANTE DE VENTAS</v>
          </cell>
          <cell r="J28">
            <v>16423018</v>
          </cell>
          <cell r="K28" t="str">
            <v>QUIMICA SUIZA INDUSTRIAL</v>
          </cell>
          <cell r="L28" t="str">
            <v>AGRO VETERINARIA</v>
          </cell>
          <cell r="M28" t="str">
            <v>AGRO</v>
          </cell>
          <cell r="N28">
            <v>4</v>
          </cell>
        </row>
        <row r="29">
          <cell r="B29">
            <v>25837281</v>
          </cell>
          <cell r="C29" t="str">
            <v>SILVIA ELIZABETH OJEDA RIOSCASSTELL</v>
          </cell>
          <cell r="E29" t="str">
            <v>silvia.ojeda@qsindustrial.biz</v>
          </cell>
          <cell r="G29" t="str">
            <v>INDUSTRIAL</v>
          </cell>
          <cell r="H29" t="str">
            <v>ASISTENTE</v>
          </cell>
          <cell r="I29" t="str">
            <v>ASISTENTE / TECNICO</v>
          </cell>
          <cell r="J29">
            <v>10556779</v>
          </cell>
          <cell r="K29" t="str">
            <v>QUIMICA SUIZA INDUSTRIAL</v>
          </cell>
          <cell r="L29" t="str">
            <v>AGRO VETERINARIA</v>
          </cell>
          <cell r="M29" t="str">
            <v>AGRO</v>
          </cell>
          <cell r="N29">
            <v>4</v>
          </cell>
        </row>
        <row r="30">
          <cell r="B30">
            <v>25571039</v>
          </cell>
          <cell r="C30" t="str">
            <v>CESAR OLMEDO DEL CASTILLO ALCEDO</v>
          </cell>
          <cell r="E30" t="str">
            <v>cesar.delcastillo@qsindustrial.biz</v>
          </cell>
          <cell r="G30" t="str">
            <v>INDUSTRIAL</v>
          </cell>
          <cell r="H30" t="str">
            <v>REPRESENTANTE TÉCNICO DE VENTAS</v>
          </cell>
          <cell r="I30" t="str">
            <v>REPRESENTANTE DE VENTAS</v>
          </cell>
          <cell r="J30">
            <v>10774246</v>
          </cell>
          <cell r="K30" t="str">
            <v>QUIMICA SUIZA INDUSTRIAL</v>
          </cell>
          <cell r="L30" t="str">
            <v>INDUSTRIAS</v>
          </cell>
          <cell r="M30" t="str">
            <v>ALIMENTOS</v>
          </cell>
          <cell r="N30">
            <v>4</v>
          </cell>
        </row>
        <row r="31">
          <cell r="B31">
            <v>45256928</v>
          </cell>
          <cell r="C31" t="str">
            <v>GIANINA PILAR QUINTANILLA ARRIOLA</v>
          </cell>
          <cell r="E31" t="str">
            <v>gianina.quintanilla@qsindustrial.biz</v>
          </cell>
          <cell r="G31" t="str">
            <v>INDUSTRIAL</v>
          </cell>
          <cell r="H31" t="str">
            <v>REPRESENTANTE TÉCNICO DE VENTAS</v>
          </cell>
          <cell r="I31" t="str">
            <v>REPRESENTANTE DE VENTAS</v>
          </cell>
          <cell r="J31">
            <v>10774246</v>
          </cell>
          <cell r="K31" t="str">
            <v>QUIMICA SUIZA INDUSTRIAL</v>
          </cell>
          <cell r="L31" t="str">
            <v>INDUSTRIAS</v>
          </cell>
          <cell r="M31" t="str">
            <v>ALIMENTOS</v>
          </cell>
          <cell r="N31">
            <v>4</v>
          </cell>
        </row>
        <row r="32">
          <cell r="B32">
            <v>10774246</v>
          </cell>
          <cell r="C32" t="str">
            <v>GIOVANA JUDIT RETAMOZO BREÑA</v>
          </cell>
          <cell r="E32" t="str">
            <v>giovana.retamozo@qsindustrial.biz</v>
          </cell>
          <cell r="G32" t="str">
            <v>INDUSTRIAL</v>
          </cell>
          <cell r="H32" t="str">
            <v>JEFE DE SECCION</v>
          </cell>
          <cell r="I32" t="str">
            <v>JEFATURA</v>
          </cell>
          <cell r="J32">
            <v>29612142</v>
          </cell>
          <cell r="K32" t="str">
            <v>QUIMICA SUIZA INDUSTRIAL</v>
          </cell>
          <cell r="L32" t="str">
            <v>INDUSTRIAS</v>
          </cell>
          <cell r="M32" t="str">
            <v>ALIMENTOS</v>
          </cell>
          <cell r="N32">
            <v>5</v>
          </cell>
        </row>
        <row r="33">
          <cell r="B33">
            <v>8181962</v>
          </cell>
          <cell r="C33" t="str">
            <v>VANESA LEONOR HERNANDEZ AYARZA</v>
          </cell>
          <cell r="E33" t="str">
            <v>vanesa.hernandez@qsindustrial.biz</v>
          </cell>
          <cell r="G33" t="str">
            <v>INDUSTRIAL</v>
          </cell>
          <cell r="H33" t="str">
            <v>COORDINADOR</v>
          </cell>
          <cell r="I33" t="str">
            <v>SUPERVISOR / COORDINADOR / EJECUTIVO DE CUENTA</v>
          </cell>
          <cell r="J33">
            <v>29612142</v>
          </cell>
          <cell r="K33" t="str">
            <v>QUIMICA SUIZA INDUSTRIAL</v>
          </cell>
          <cell r="L33" t="str">
            <v>INDUSTRIAS</v>
          </cell>
          <cell r="M33" t="str">
            <v>ALIMENTOS</v>
          </cell>
          <cell r="N33">
            <v>5</v>
          </cell>
        </row>
        <row r="34">
          <cell r="B34">
            <v>42701810</v>
          </cell>
          <cell r="C34" t="str">
            <v>ANDREA ALEJANDRA NEIRA BETETA</v>
          </cell>
          <cell r="E34" t="str">
            <v>andrea.neira@qsindustrial.biz</v>
          </cell>
          <cell r="G34" t="str">
            <v>INDUSTRIAL</v>
          </cell>
          <cell r="H34" t="str">
            <v>ANALISTA</v>
          </cell>
          <cell r="I34" t="str">
            <v>ANALISTA / ESPECIALISTA</v>
          </cell>
          <cell r="J34">
            <v>8181962</v>
          </cell>
          <cell r="K34" t="str">
            <v>QUIMICA SUIZA INDUSTRIAL</v>
          </cell>
          <cell r="L34" t="str">
            <v>INDUSTRIAS</v>
          </cell>
          <cell r="M34" t="str">
            <v>ALIMENTOS</v>
          </cell>
          <cell r="N34">
            <v>4</v>
          </cell>
        </row>
        <row r="35">
          <cell r="B35">
            <v>40844741</v>
          </cell>
          <cell r="C35" t="str">
            <v>KATHERINE CESPEDES BALAREZO</v>
          </cell>
          <cell r="E35" t="str">
            <v>katherine.cespedes@qsindustrial.biz</v>
          </cell>
          <cell r="G35" t="str">
            <v>INDUSTRIAL</v>
          </cell>
          <cell r="H35" t="str">
            <v>ASISTENTE COMERCIAL</v>
          </cell>
          <cell r="I35" t="str">
            <v>ASISTENTE / TECNICO</v>
          </cell>
          <cell r="J35" t="str">
            <v>E11700050</v>
          </cell>
          <cell r="K35" t="str">
            <v>QUIMICA SUIZA INDUSTRIAL</v>
          </cell>
          <cell r="L35" t="str">
            <v>HILTI</v>
          </cell>
          <cell r="M35" t="str">
            <v>ATENCIÓN AL CLIENTE</v>
          </cell>
          <cell r="N35">
            <v>4</v>
          </cell>
        </row>
        <row r="36">
          <cell r="B36">
            <v>70322739</v>
          </cell>
          <cell r="C36" t="str">
            <v>BORIS SIMON RAMOS VILCAHUAMAN</v>
          </cell>
          <cell r="E36" t="str">
            <v>boris.ramos@qsindustrial.biz</v>
          </cell>
          <cell r="G36" t="str">
            <v>INDUSTRIAL</v>
          </cell>
          <cell r="H36" t="str">
            <v>ASISTENTE COMERCIAL</v>
          </cell>
          <cell r="I36" t="str">
            <v>ASISTENTE / TECNICO</v>
          </cell>
          <cell r="J36" t="str">
            <v>E11700050</v>
          </cell>
          <cell r="K36" t="str">
            <v>QUIMICA SUIZA INDUSTRIAL</v>
          </cell>
          <cell r="L36" t="str">
            <v>HILTI</v>
          </cell>
          <cell r="M36" t="str">
            <v>ATENCIÓN AL CLIENTE</v>
          </cell>
          <cell r="N36">
            <v>4</v>
          </cell>
        </row>
        <row r="37">
          <cell r="B37">
            <v>8272765</v>
          </cell>
          <cell r="C37" t="str">
            <v>PAUL IVAN BARRANTES ROMERO</v>
          </cell>
          <cell r="E37" t="str">
            <v>ivan.barrantes@qsindustrial.biz</v>
          </cell>
          <cell r="G37" t="str">
            <v>INDUSTRIAL</v>
          </cell>
          <cell r="H37" t="str">
            <v>SUPERVISOR</v>
          </cell>
          <cell r="I37" t="str">
            <v>ASISTENTE / TECNICO</v>
          </cell>
          <cell r="J37" t="str">
            <v>E11700050</v>
          </cell>
          <cell r="K37" t="str">
            <v>QUIMICA SUIZA INDUSTRIAL</v>
          </cell>
          <cell r="L37" t="str">
            <v>HILTI</v>
          </cell>
          <cell r="M37" t="str">
            <v>ATENCIÓN AL CLIENTE</v>
          </cell>
          <cell r="N37">
            <v>5</v>
          </cell>
        </row>
        <row r="38">
          <cell r="B38" t="str">
            <v>E11700050</v>
          </cell>
          <cell r="C38" t="str">
            <v>PAMELA ALICIA CALDERóN DOZAL</v>
          </cell>
          <cell r="E38" t="str">
            <v>pamela.calderon@qsindustrial.biz</v>
          </cell>
          <cell r="G38" t="str">
            <v>INDUSTRIAL</v>
          </cell>
          <cell r="H38" t="str">
            <v>JEFE DE ÁREA</v>
          </cell>
          <cell r="I38" t="str">
            <v>JEFATURA</v>
          </cell>
          <cell r="J38">
            <v>821970</v>
          </cell>
          <cell r="K38" t="str">
            <v>QUIMICA SUIZA INDUSTRIAL</v>
          </cell>
          <cell r="L38" t="str">
            <v>HILTI</v>
          </cell>
          <cell r="M38" t="str">
            <v>CANALES &amp; MKT ESTRATEGICO</v>
          </cell>
          <cell r="N38">
            <v>5</v>
          </cell>
        </row>
        <row r="39">
          <cell r="B39">
            <v>41768817</v>
          </cell>
          <cell r="C39" t="str">
            <v>MARGARETH PEÑARANDA NUÑEZ</v>
          </cell>
          <cell r="E39" t="str">
            <v>margareth.penaranda@qsindustrial.biz</v>
          </cell>
          <cell r="G39" t="str">
            <v>INDUSTRIAL</v>
          </cell>
          <cell r="H39" t="str">
            <v>ASISTENTE COMERCIAL</v>
          </cell>
          <cell r="I39" t="str">
            <v>ASISTENTE / TECNICO</v>
          </cell>
          <cell r="J39" t="str">
            <v>E11700050</v>
          </cell>
          <cell r="K39" t="str">
            <v>QUIMICA SUIZA INDUSTRIAL</v>
          </cell>
          <cell r="L39" t="str">
            <v>HILTI</v>
          </cell>
          <cell r="M39" t="str">
            <v>CANALES &amp; MKT ESTRATEGICO</v>
          </cell>
          <cell r="N39">
            <v>4</v>
          </cell>
        </row>
        <row r="40">
          <cell r="B40">
            <v>29529151</v>
          </cell>
          <cell r="C40" t="str">
            <v>JORGE ALBERTO GONZALEZ POLAR GARCES</v>
          </cell>
          <cell r="E40" t="str">
            <v>jorge.gonzalezpolar@qsindustrial.biz</v>
          </cell>
          <cell r="G40" t="str">
            <v>INDUSTRIAL</v>
          </cell>
          <cell r="H40" t="str">
            <v>SUPERVISOR</v>
          </cell>
          <cell r="I40" t="str">
            <v>ASISTENTE ADMINISTRATIVO 1</v>
          </cell>
          <cell r="J40">
            <v>7207649</v>
          </cell>
          <cell r="K40" t="str">
            <v>QUIMICA SUIZA INDUSTRIAL</v>
          </cell>
          <cell r="L40" t="str">
            <v>OPERACIONES</v>
          </cell>
          <cell r="M40" t="str">
            <v>CD AREQUIPA</v>
          </cell>
          <cell r="N40">
            <v>5</v>
          </cell>
        </row>
        <row r="41">
          <cell r="B41">
            <v>40989323</v>
          </cell>
          <cell r="C41" t="str">
            <v>HUGO JENNER LARREA ZAPATA</v>
          </cell>
          <cell r="E41" t="str">
            <v>hugo.larrea@qsindustrial.biz</v>
          </cell>
          <cell r="G41" t="str">
            <v>INDUSTRIAL</v>
          </cell>
          <cell r="H41" t="str">
            <v>SUPERVISOR</v>
          </cell>
          <cell r="I41" t="str">
            <v>ASISTENTE / TECNICO</v>
          </cell>
          <cell r="J41">
            <v>7207649</v>
          </cell>
          <cell r="K41" t="str">
            <v>QUIMICA SUIZA INDUSTRIAL</v>
          </cell>
          <cell r="L41" t="str">
            <v>OPERACIONES</v>
          </cell>
          <cell r="M41" t="str">
            <v>CD CHICLAYO</v>
          </cell>
          <cell r="N41">
            <v>5</v>
          </cell>
        </row>
        <row r="42">
          <cell r="B42">
            <v>7038603</v>
          </cell>
          <cell r="C42" t="str">
            <v>GABRIEL RAUL NEYRA SOLANO</v>
          </cell>
          <cell r="E42" t="str">
            <v>raul.neyra@qsindustrial.biz</v>
          </cell>
          <cell r="G42" t="str">
            <v>INDUSTRIAL</v>
          </cell>
          <cell r="H42" t="str">
            <v>REPRESENTANTE TECNICO DE VENTAS 3 INDUSTRIAL TEXTI</v>
          </cell>
          <cell r="I42" t="str">
            <v>REPRESENTANTE DE VENTAS</v>
          </cell>
          <cell r="J42">
            <v>8036944</v>
          </cell>
          <cell r="K42" t="str">
            <v>QUIMICA SUIZA INDUSTRIAL</v>
          </cell>
          <cell r="L42" t="str">
            <v>TEXTIL</v>
          </cell>
          <cell r="M42" t="str">
            <v>COLORANTES TEXTIL</v>
          </cell>
          <cell r="N42">
            <v>4</v>
          </cell>
        </row>
        <row r="43">
          <cell r="B43">
            <v>9860010</v>
          </cell>
          <cell r="C43" t="str">
            <v>IVAN ARANA LA TORRE</v>
          </cell>
          <cell r="E43" t="str">
            <v>ivan.arana@qsindustrial.biz</v>
          </cell>
          <cell r="G43" t="str">
            <v>INDUSTRIAL</v>
          </cell>
          <cell r="H43" t="str">
            <v>REPRESENTANTE TECNICO DE VENTAS 1 INDUSTRIAL TEXTI</v>
          </cell>
          <cell r="I43" t="str">
            <v>REPRESENTANTE DE VENTAS</v>
          </cell>
          <cell r="J43">
            <v>8036944</v>
          </cell>
          <cell r="K43" t="str">
            <v>QUIMICA SUIZA INDUSTRIAL</v>
          </cell>
          <cell r="L43" t="str">
            <v>TEXTIL</v>
          </cell>
          <cell r="M43" t="str">
            <v>COLORANTES TEXTIL</v>
          </cell>
          <cell r="N43">
            <v>4</v>
          </cell>
        </row>
        <row r="44">
          <cell r="B44">
            <v>43584675</v>
          </cell>
          <cell r="C44" t="str">
            <v>CARLOS RAFAEL FLORES AROTINCO</v>
          </cell>
          <cell r="E44" t="str">
            <v>carlos.flores@qsindustrial.biz</v>
          </cell>
          <cell r="G44" t="str">
            <v>INDUSTRIAL</v>
          </cell>
          <cell r="H44" t="str">
            <v>ESPECIALISTA 1 INDUSTRIAL TEXTIL</v>
          </cell>
          <cell r="I44" t="str">
            <v>REPRESENTANTE DE VENTAS</v>
          </cell>
          <cell r="J44">
            <v>8036944</v>
          </cell>
          <cell r="K44" t="str">
            <v>QUIMICA SUIZA INDUSTRIAL</v>
          </cell>
          <cell r="L44" t="str">
            <v>TEXTIL</v>
          </cell>
          <cell r="M44" t="str">
            <v>COLORANTES TEXTIL</v>
          </cell>
          <cell r="N44">
            <v>4</v>
          </cell>
        </row>
        <row r="45">
          <cell r="B45">
            <v>9537728</v>
          </cell>
          <cell r="C45" t="str">
            <v>LUIS ALBERTO GALLARDO LEON</v>
          </cell>
          <cell r="E45" t="str">
            <v>luis.gallardo@qsindustrial.biz</v>
          </cell>
          <cell r="G45" t="str">
            <v>INDUSTRIAL</v>
          </cell>
          <cell r="H45" t="str">
            <v>ANALISTA</v>
          </cell>
          <cell r="I45" t="str">
            <v>ANALISTA / ESPECIALISTA</v>
          </cell>
          <cell r="J45">
            <v>42318070</v>
          </cell>
          <cell r="K45" t="str">
            <v>QUIMICA SUIZA INDUSTRIAL</v>
          </cell>
          <cell r="L45" t="str">
            <v>GERENCIA QSI</v>
          </cell>
          <cell r="M45" t="str">
            <v>CONTROLLING</v>
          </cell>
          <cell r="N45">
            <v>4</v>
          </cell>
        </row>
        <row r="46">
          <cell r="B46">
            <v>42145691</v>
          </cell>
          <cell r="C46" t="str">
            <v>LUZ GRACIELA APAZA SANCHEZ</v>
          </cell>
          <cell r="E46" t="str">
            <v>luz.apaza@qsindustrial.biz</v>
          </cell>
          <cell r="G46" t="str">
            <v>INDUSTRIAL</v>
          </cell>
          <cell r="H46" t="str">
            <v>COORDINADOR</v>
          </cell>
          <cell r="I46" t="str">
            <v>SUPERVISOR / COORDINADOR / EJECUTIVO DE CUENTA</v>
          </cell>
          <cell r="J46">
            <v>29612142</v>
          </cell>
          <cell r="K46" t="str">
            <v>QUIMICA SUIZA INDUSTRIAL</v>
          </cell>
          <cell r="L46" t="str">
            <v>INDUSTRIAS</v>
          </cell>
          <cell r="M46" t="str">
            <v>COSMETICA Y CUIDADO DEL HOGAR</v>
          </cell>
          <cell r="N46">
            <v>4</v>
          </cell>
        </row>
        <row r="47">
          <cell r="B47">
            <v>8651028</v>
          </cell>
          <cell r="C47" t="str">
            <v>HECTOR ALEJANDRO SANCHEZ HUIZA</v>
          </cell>
          <cell r="E47" t="str">
            <v>hector.sanchez@qsindustrial.biz</v>
          </cell>
          <cell r="G47" t="str">
            <v>INDUSTRIAL</v>
          </cell>
          <cell r="H47" t="str">
            <v>JEFE DE ÁREA</v>
          </cell>
          <cell r="I47" t="str">
            <v>JEFATURA</v>
          </cell>
          <cell r="J47">
            <v>29612142</v>
          </cell>
          <cell r="K47" t="str">
            <v>QUIMICA SUIZA INDUSTRIAL</v>
          </cell>
          <cell r="L47" t="str">
            <v>INDUSTRIAS</v>
          </cell>
          <cell r="M47" t="str">
            <v>EQUIPOS DE LABORATORIO</v>
          </cell>
          <cell r="N47">
            <v>5</v>
          </cell>
        </row>
        <row r="48">
          <cell r="B48">
            <v>15300965</v>
          </cell>
          <cell r="C48" t="str">
            <v>WALTER MANUEL REA OLIVARES</v>
          </cell>
          <cell r="E48" t="str">
            <v>walter.rea@qsindustrial.biz</v>
          </cell>
          <cell r="G48" t="str">
            <v>INDUSTRIAL</v>
          </cell>
          <cell r="H48" t="str">
            <v>JEFE DE SECCION</v>
          </cell>
          <cell r="I48" t="str">
            <v>JEFATURA</v>
          </cell>
          <cell r="J48">
            <v>7783457</v>
          </cell>
          <cell r="K48" t="str">
            <v>QUIMICA SUIZA INDUSTRIAL</v>
          </cell>
          <cell r="L48" t="str">
            <v>CONSTRUCCIÓN Y MINERÍA</v>
          </cell>
          <cell r="M48" t="str">
            <v>GEOMATICA</v>
          </cell>
          <cell r="N48">
            <v>4</v>
          </cell>
        </row>
        <row r="49">
          <cell r="B49">
            <v>7596789</v>
          </cell>
          <cell r="C49" t="str">
            <v>DOMINGO EDILIO ASCANOA COLCA</v>
          </cell>
          <cell r="E49" t="str">
            <v>domingo.ascanoa@qsindustrial.biz</v>
          </cell>
          <cell r="G49" t="str">
            <v>INDUSTRIAL</v>
          </cell>
          <cell r="H49" t="str">
            <v>JEFE DE SECCION</v>
          </cell>
          <cell r="I49" t="str">
            <v>JEFATURA</v>
          </cell>
          <cell r="J49">
            <v>7783457</v>
          </cell>
          <cell r="K49" t="str">
            <v>QUIMICA SUIZA INDUSTRIAL</v>
          </cell>
          <cell r="L49" t="str">
            <v>CONSTRUCCIÓN Y MINERÍA</v>
          </cell>
          <cell r="M49" t="str">
            <v>GEOMATICA</v>
          </cell>
          <cell r="N49">
            <v>5</v>
          </cell>
        </row>
        <row r="50">
          <cell r="B50">
            <v>43864229</v>
          </cell>
          <cell r="C50" t="str">
            <v>CHRISTIAN GEORGE GARCIA MANRIQUE</v>
          </cell>
          <cell r="E50" t="str">
            <v>christian.garcia@qsindustrial.biz</v>
          </cell>
          <cell r="G50" t="str">
            <v>INDUSTRIAL</v>
          </cell>
          <cell r="H50" t="str">
            <v>ESPECIALISTA</v>
          </cell>
          <cell r="I50" t="str">
            <v>ANALISTA / ESPECIALISTA</v>
          </cell>
          <cell r="J50">
            <v>7783457</v>
          </cell>
          <cell r="K50" t="str">
            <v>QUIMICA SUIZA INDUSTRIAL</v>
          </cell>
          <cell r="L50" t="str">
            <v>CONSTRUCCIÓN Y MINERÍA</v>
          </cell>
          <cell r="M50" t="str">
            <v>GEOMATICA</v>
          </cell>
          <cell r="N50">
            <v>4</v>
          </cell>
        </row>
        <row r="51">
          <cell r="B51">
            <v>40095461</v>
          </cell>
          <cell r="C51" t="str">
            <v>CESAR AUGUSTO CHUNA TAVARA</v>
          </cell>
          <cell r="E51" t="str">
            <v>cesar.chuna@qsindustrial.biz</v>
          </cell>
          <cell r="G51" t="str">
            <v>INDUSTRIAL</v>
          </cell>
          <cell r="H51" t="str">
            <v>JEFE DE SECCION</v>
          </cell>
          <cell r="I51" t="str">
            <v>JEFATURA</v>
          </cell>
          <cell r="J51">
            <v>7783457</v>
          </cell>
          <cell r="K51" t="str">
            <v>QUIMICA SUIZA INDUSTRIAL</v>
          </cell>
          <cell r="L51" t="str">
            <v>CONSTRUCCIÓN Y MINERÍA</v>
          </cell>
          <cell r="M51" t="str">
            <v>GEOMATICA</v>
          </cell>
          <cell r="N51">
            <v>5</v>
          </cell>
        </row>
        <row r="52">
          <cell r="B52">
            <v>7783457</v>
          </cell>
          <cell r="C52" t="str">
            <v>CESAR AUGUSTO LANATTA RIVAROLA</v>
          </cell>
          <cell r="E52" t="str">
            <v>cesar.lanatta@qsindustrial.biz</v>
          </cell>
          <cell r="G52" t="str">
            <v>INDUSTRIAL</v>
          </cell>
          <cell r="H52" t="str">
            <v>JEFE DE ÁREA</v>
          </cell>
          <cell r="I52" t="str">
            <v>JEFATURA</v>
          </cell>
          <cell r="J52">
            <v>6674862</v>
          </cell>
          <cell r="K52" t="str">
            <v>QUIMICA SUIZA INDUSTRIAL</v>
          </cell>
          <cell r="L52" t="str">
            <v>CONSTRUCCIÓN Y MINERÍA</v>
          </cell>
          <cell r="M52" t="str">
            <v>GEOMATICA</v>
          </cell>
          <cell r="N52">
            <v>5</v>
          </cell>
        </row>
        <row r="53">
          <cell r="B53">
            <v>10556779</v>
          </cell>
          <cell r="C53" t="str">
            <v>MARIA ESTHER CASANOVA HIDALGO</v>
          </cell>
          <cell r="E53" t="str">
            <v>maria.casanova@qsindustrial.biz</v>
          </cell>
          <cell r="G53" t="str">
            <v>INDUSTRIAL</v>
          </cell>
          <cell r="H53" t="str">
            <v>JEFE DE SECCION</v>
          </cell>
          <cell r="I53" t="str">
            <v>JEFATURA</v>
          </cell>
          <cell r="J53">
            <v>10308386</v>
          </cell>
          <cell r="K53" t="str">
            <v>QUIMICA SUIZA INDUSTRIAL</v>
          </cell>
          <cell r="L53" t="str">
            <v>AGRO VETERINARIA</v>
          </cell>
          <cell r="M53" t="str">
            <v>GERENCIA AGRO VETERINARIA</v>
          </cell>
          <cell r="N53">
            <v>5</v>
          </cell>
        </row>
        <row r="54">
          <cell r="B54">
            <v>41853457</v>
          </cell>
          <cell r="C54" t="str">
            <v>EDGART DOMAR DE LA CRUZ SAVALA</v>
          </cell>
          <cell r="E54" t="str">
            <v>edgart.delacruz@qsindustrial.biz</v>
          </cell>
          <cell r="G54" t="str">
            <v>INDUSTRIAL</v>
          </cell>
          <cell r="H54" t="str">
            <v>ASISTENTE</v>
          </cell>
          <cell r="I54" t="str">
            <v>ASISTENTE / TECNICO</v>
          </cell>
          <cell r="J54">
            <v>10556779</v>
          </cell>
          <cell r="K54" t="str">
            <v>QUIMICA SUIZA INDUSTRIAL</v>
          </cell>
          <cell r="L54" t="str">
            <v>AGRO VETERINARIA</v>
          </cell>
          <cell r="M54" t="str">
            <v>GERENCIA AGRO VETERINARIA</v>
          </cell>
          <cell r="N54">
            <v>4</v>
          </cell>
        </row>
        <row r="55">
          <cell r="B55">
            <v>41089382</v>
          </cell>
          <cell r="C55" t="str">
            <v>JULIETA SARA LANDEO DE LA CRUZ</v>
          </cell>
          <cell r="E55" t="str">
            <v>julieta.landeo@qsindustrial.biz</v>
          </cell>
          <cell r="G55" t="str">
            <v>INDUSTRIAL</v>
          </cell>
          <cell r="H55" t="str">
            <v>ANALISTA</v>
          </cell>
          <cell r="I55" t="str">
            <v>ANALISTA / ESPECIALISTA</v>
          </cell>
          <cell r="J55">
            <v>10556779</v>
          </cell>
          <cell r="K55" t="str">
            <v>QUIMICA SUIZA INDUSTRIAL</v>
          </cell>
          <cell r="L55" t="str">
            <v>AGRO VETERINARIA</v>
          </cell>
          <cell r="M55" t="str">
            <v>GERENCIA AGRO VETERINARIA</v>
          </cell>
          <cell r="N55">
            <v>4</v>
          </cell>
        </row>
        <row r="56">
          <cell r="B56">
            <v>44535406</v>
          </cell>
          <cell r="C56" t="str">
            <v>JOSUE ANTHONY DE LA CRUZ RIVAS</v>
          </cell>
          <cell r="E56" t="str">
            <v>josue.delacruz@qsindustrial.biz</v>
          </cell>
          <cell r="G56" t="str">
            <v>INDUSTRIAL</v>
          </cell>
          <cell r="H56" t="str">
            <v>ASISTENTE</v>
          </cell>
          <cell r="I56" t="str">
            <v>ASISTENTE / TECNICO</v>
          </cell>
          <cell r="J56">
            <v>7207649</v>
          </cell>
          <cell r="K56" t="str">
            <v>QUIMICA SUIZA INDUSTRIAL</v>
          </cell>
          <cell r="L56" t="str">
            <v>OPERACIONES</v>
          </cell>
          <cell r="M56" t="str">
            <v>GERENCIA DE OPERACIONES</v>
          </cell>
          <cell r="N56">
            <v>5</v>
          </cell>
        </row>
        <row r="57">
          <cell r="B57">
            <v>832467</v>
          </cell>
          <cell r="C57" t="str">
            <v>OSCAR ISLAS HERNANDEZ</v>
          </cell>
          <cell r="E57" t="str">
            <v>oscar.islas@qsindustrial.biz</v>
          </cell>
          <cell r="G57" t="str">
            <v>INDUSTRIAL</v>
          </cell>
          <cell r="H57" t="str">
            <v>JEFE DE ÁREA</v>
          </cell>
          <cell r="I57" t="str">
            <v>JEFATURA</v>
          </cell>
          <cell r="J57">
            <v>821970</v>
          </cell>
          <cell r="K57" t="str">
            <v>QUIMICA SUIZA INDUSTRIAL</v>
          </cell>
          <cell r="L57" t="str">
            <v>HILTI</v>
          </cell>
          <cell r="M57" t="str">
            <v>HILTI</v>
          </cell>
          <cell r="N57">
            <v>5</v>
          </cell>
        </row>
        <row r="58">
          <cell r="B58">
            <v>44320002</v>
          </cell>
          <cell r="C58" t="str">
            <v>BRUNO ITALO VITALINO BRUIGET</v>
          </cell>
          <cell r="E58" t="str">
            <v>bruno.vitalino@qsindustrial.biz</v>
          </cell>
          <cell r="G58" t="str">
            <v>INDUSTRIAL</v>
          </cell>
          <cell r="H58" t="str">
            <v>COORDINADOR</v>
          </cell>
          <cell r="I58" t="str">
            <v>SUPERVISOR / COORDINADOR / EJECUTIVO DE CUENTA</v>
          </cell>
          <cell r="J58">
            <v>821970</v>
          </cell>
          <cell r="K58" t="str">
            <v>QUIMICA SUIZA INDUSTRIAL</v>
          </cell>
          <cell r="L58" t="str">
            <v>HILTI</v>
          </cell>
          <cell r="M58" t="str">
            <v>HILTI</v>
          </cell>
          <cell r="N58">
            <v>5</v>
          </cell>
        </row>
        <row r="59">
          <cell r="B59">
            <v>9879499</v>
          </cell>
          <cell r="C59" t="str">
            <v>RAFAEL ALFONSO MENDOZA VASQUEZ</v>
          </cell>
          <cell r="E59" t="str">
            <v>rafael.mendoza@qsindustrial.biz</v>
          </cell>
          <cell r="G59" t="str">
            <v>INDUSTRIAL</v>
          </cell>
          <cell r="H59" t="str">
            <v>SUPERVISOR</v>
          </cell>
          <cell r="I59" t="str">
            <v>ASISTENTE / TECNICO</v>
          </cell>
          <cell r="J59">
            <v>10792268</v>
          </cell>
          <cell r="K59" t="str">
            <v>QUIMICA SUIZA INDUSTRIAL</v>
          </cell>
          <cell r="L59" t="str">
            <v>HILTI</v>
          </cell>
          <cell r="M59" t="str">
            <v>INGENIERIA</v>
          </cell>
          <cell r="N59">
            <v>5</v>
          </cell>
        </row>
        <row r="60">
          <cell r="B60">
            <v>10608071</v>
          </cell>
          <cell r="C60" t="str">
            <v>DIANA LIZ OLAGUIVEL GUIMAREY</v>
          </cell>
          <cell r="E60" t="str">
            <v>diana.olaguivel@qsindustrial.biz</v>
          </cell>
          <cell r="G60" t="str">
            <v>INDUSTRIAL</v>
          </cell>
          <cell r="H60" t="str">
            <v>ESPECIALISTA</v>
          </cell>
          <cell r="I60" t="str">
            <v>ANALISTA / ESPECIALISTA</v>
          </cell>
          <cell r="J60">
            <v>21869693</v>
          </cell>
          <cell r="K60" t="str">
            <v>QUIMICA SUIZA INDUSTRIAL</v>
          </cell>
          <cell r="L60" t="str">
            <v>CONSTRUCCIÓN Y MINERÍA</v>
          </cell>
          <cell r="M60" t="str">
            <v>INGENIERIA</v>
          </cell>
          <cell r="N60">
            <v>4</v>
          </cell>
        </row>
        <row r="61">
          <cell r="B61">
            <v>745581</v>
          </cell>
          <cell r="C61" t="str">
            <v>WILHELMUS CATHARINA AARTS FRANCISCUS</v>
          </cell>
          <cell r="E61" t="str">
            <v>franciscus.aarts@qsindustrial.biz</v>
          </cell>
          <cell r="G61" t="str">
            <v>INDUSTRIAL</v>
          </cell>
          <cell r="H61" t="str">
            <v>ESPECIALISTA</v>
          </cell>
          <cell r="I61" t="str">
            <v>ANALISTA / ESPECIALISTA</v>
          </cell>
          <cell r="J61">
            <v>21869693</v>
          </cell>
          <cell r="K61" t="str">
            <v>QUIMICA SUIZA INDUSTRIAL</v>
          </cell>
          <cell r="L61" t="str">
            <v>CONSTRUCCIÓN Y MINERÍA</v>
          </cell>
          <cell r="M61" t="str">
            <v>INGENIERIA</v>
          </cell>
          <cell r="N61">
            <v>4</v>
          </cell>
        </row>
        <row r="62">
          <cell r="B62">
            <v>46678334</v>
          </cell>
          <cell r="C62" t="str">
            <v>JOSMELL MACHUCA GUARDIA</v>
          </cell>
          <cell r="E62" t="str">
            <v>josmell.machuca@qsindustrial.biz</v>
          </cell>
          <cell r="G62" t="str">
            <v>INDUSTRIAL</v>
          </cell>
          <cell r="H62" t="str">
            <v>ESPECIALISTA</v>
          </cell>
          <cell r="I62" t="str">
            <v>ANALISTA / ESPECIALISTA</v>
          </cell>
          <cell r="J62">
            <v>9879499</v>
          </cell>
          <cell r="K62" t="str">
            <v>QUIMICA SUIZA INDUSTRIAL</v>
          </cell>
          <cell r="L62" t="str">
            <v>HILTI</v>
          </cell>
          <cell r="M62" t="str">
            <v>INGENIERIA</v>
          </cell>
          <cell r="N62">
            <v>4</v>
          </cell>
        </row>
        <row r="63">
          <cell r="B63">
            <v>72228652</v>
          </cell>
          <cell r="C63" t="str">
            <v>LUIS ERNESTO MEDINA BELLIDO</v>
          </cell>
          <cell r="E63" t="str">
            <v>luis.medina@qsindustrial.biz</v>
          </cell>
          <cell r="G63" t="str">
            <v>INDUSTRIAL</v>
          </cell>
          <cell r="H63" t="str">
            <v>ESPECIALISTA</v>
          </cell>
          <cell r="I63" t="str">
            <v>ANALISTA / ESPECIALISTA</v>
          </cell>
          <cell r="J63">
            <v>9879499</v>
          </cell>
          <cell r="K63" t="str">
            <v>QUIMICA SUIZA INDUSTRIAL</v>
          </cell>
          <cell r="L63" t="str">
            <v>HILTI</v>
          </cell>
          <cell r="M63" t="str">
            <v>INGENIERIA</v>
          </cell>
          <cell r="N63">
            <v>4</v>
          </cell>
        </row>
        <row r="64">
          <cell r="B64">
            <v>43943114</v>
          </cell>
          <cell r="C64" t="str">
            <v>ANA JUDITH ALVAREZ CUBA</v>
          </cell>
          <cell r="E64" t="str">
            <v>ana.alvarez@qsindustrial.biz</v>
          </cell>
          <cell r="G64" t="str">
            <v>INDUSTRIAL</v>
          </cell>
          <cell r="H64" t="str">
            <v>ESPECIALISTA</v>
          </cell>
          <cell r="I64" t="str">
            <v>ANALISTA / ESPECIALISTA</v>
          </cell>
          <cell r="J64">
            <v>9879499</v>
          </cell>
          <cell r="K64" t="str">
            <v>QUIMICA SUIZA INDUSTRIAL</v>
          </cell>
          <cell r="L64" t="str">
            <v>HILTI</v>
          </cell>
          <cell r="M64" t="str">
            <v>INGENIERIA</v>
          </cell>
          <cell r="N64">
            <v>4</v>
          </cell>
        </row>
        <row r="65">
          <cell r="B65">
            <v>877932</v>
          </cell>
          <cell r="C65" t="str">
            <v>JORDI ANTOLI GARCIA</v>
          </cell>
          <cell r="E65" t="str">
            <v>jordi.antoli@qsindustrial.biz</v>
          </cell>
          <cell r="G65" t="str">
            <v>INDUSTRIAL</v>
          </cell>
          <cell r="H65" t="str">
            <v>ESPECIALISTA</v>
          </cell>
          <cell r="I65" t="str">
            <v>ANALISTA / ESPECIALISTA</v>
          </cell>
          <cell r="J65">
            <v>9879499</v>
          </cell>
          <cell r="K65" t="str">
            <v>QUIMICA SUIZA INDUSTRIAL</v>
          </cell>
          <cell r="L65" t="str">
            <v>HILTI</v>
          </cell>
          <cell r="M65" t="str">
            <v>INGENIERIA</v>
          </cell>
          <cell r="N65">
            <v>4</v>
          </cell>
        </row>
        <row r="66">
          <cell r="B66">
            <v>44042772</v>
          </cell>
          <cell r="C66" t="str">
            <v>CARLOS MARTIN PEREZ RODRIGUEZ</v>
          </cell>
          <cell r="E66" t="str">
            <v>carlos.perez@qsindustrial.biz</v>
          </cell>
          <cell r="G66" t="str">
            <v>INDUSTRIAL</v>
          </cell>
          <cell r="H66" t="str">
            <v>ESPECIALISTA</v>
          </cell>
          <cell r="I66" t="str">
            <v>ANALISTA / ESPECIALISTA</v>
          </cell>
          <cell r="J66">
            <v>44434635</v>
          </cell>
          <cell r="K66" t="str">
            <v>QUIMICA SUIZA INDUSTRIAL</v>
          </cell>
          <cell r="L66" t="str">
            <v>HILTI</v>
          </cell>
          <cell r="M66" t="str">
            <v>INGENIERIA</v>
          </cell>
          <cell r="N66">
            <v>4</v>
          </cell>
        </row>
        <row r="67">
          <cell r="B67">
            <v>10792268</v>
          </cell>
          <cell r="C67" t="str">
            <v>LEONARDO KISHIMOTO SHIMABUKURO</v>
          </cell>
          <cell r="E67" t="str">
            <v>leonardo.kishimoto@qsindustrial.biz</v>
          </cell>
          <cell r="G67" t="str">
            <v>INDUSTRIAL</v>
          </cell>
          <cell r="H67" t="str">
            <v>JEFE DE ÁREA</v>
          </cell>
          <cell r="I67" t="str">
            <v>JEFATURA</v>
          </cell>
          <cell r="J67">
            <v>821970</v>
          </cell>
          <cell r="K67" t="str">
            <v>QUIMICA SUIZA INDUSTRIAL</v>
          </cell>
          <cell r="L67" t="str">
            <v>HILTI</v>
          </cell>
          <cell r="M67" t="str">
            <v>INGENIERIA &amp; NEGOCIOS ESTRATEGICOS</v>
          </cell>
          <cell r="N67">
            <v>5</v>
          </cell>
        </row>
        <row r="68">
          <cell r="B68">
            <v>43996897</v>
          </cell>
          <cell r="C68" t="str">
            <v>VICTOR RAUL SEGURA MEZA</v>
          </cell>
          <cell r="E68" t="str">
            <v>victor.segura@qsindustrial.biz</v>
          </cell>
          <cell r="G68" t="str">
            <v>INDUSTRIAL</v>
          </cell>
          <cell r="H68" t="str">
            <v>ESPECIALISTA</v>
          </cell>
          <cell r="I68" t="str">
            <v>ANALISTA / ESPECIALISTA</v>
          </cell>
          <cell r="J68">
            <v>7636369</v>
          </cell>
          <cell r="K68" t="str">
            <v>QUIMICA SUIZA INDUSTRIAL</v>
          </cell>
          <cell r="L68" t="str">
            <v>HILTI</v>
          </cell>
          <cell r="M68" t="str">
            <v>INGENIERIA &amp; NEGOCIOS ESTRATEGICOS</v>
          </cell>
          <cell r="N68">
            <v>4</v>
          </cell>
        </row>
        <row r="69">
          <cell r="B69">
            <v>9333386</v>
          </cell>
          <cell r="C69" t="str">
            <v>LUCY IRIS PALACIOS ALCANTARA</v>
          </cell>
          <cell r="E69" t="str">
            <v>labcolorantes.pe@qsindustrial.biz</v>
          </cell>
          <cell r="G69" t="str">
            <v>INDUSTRIAL</v>
          </cell>
          <cell r="H69" t="str">
            <v>ANALISTA 2 INDUSTRIAL TEXTIL</v>
          </cell>
          <cell r="I69" t="str">
            <v>ANALISTA / ESPECIALISTA</v>
          </cell>
          <cell r="J69">
            <v>20107505</v>
          </cell>
          <cell r="K69" t="str">
            <v>QUIMICA SUIZA INDUSTRIAL</v>
          </cell>
          <cell r="L69" t="str">
            <v>TEXTIL</v>
          </cell>
          <cell r="M69" t="str">
            <v>LABORATORIO DE COLORANTES</v>
          </cell>
          <cell r="N69">
            <v>4</v>
          </cell>
        </row>
        <row r="70">
          <cell r="B70">
            <v>40756921</v>
          </cell>
          <cell r="C70" t="str">
            <v>ANGIE JENNIFER ESPINO SAAVEDRA</v>
          </cell>
          <cell r="E70" t="str">
            <v>labcolorantes.pe@qsindustrial.biz</v>
          </cell>
          <cell r="G70" t="str">
            <v>INDUSTRIAL</v>
          </cell>
          <cell r="H70" t="str">
            <v>ANALISTA 2 INDUSTRIAL TEXTIL</v>
          </cell>
          <cell r="I70" t="str">
            <v>ANALISTA / ESPECIALISTA</v>
          </cell>
          <cell r="J70">
            <v>20107505</v>
          </cell>
          <cell r="K70" t="str">
            <v>QUIMICA SUIZA INDUSTRIAL</v>
          </cell>
          <cell r="L70" t="str">
            <v>TEXTIL</v>
          </cell>
          <cell r="M70" t="str">
            <v>LABORATORIO DE COLORANTES</v>
          </cell>
          <cell r="N70">
            <v>4</v>
          </cell>
        </row>
        <row r="71">
          <cell r="B71">
            <v>7824508</v>
          </cell>
          <cell r="C71" t="str">
            <v>ALDO ERNESTO HORNY SEBASTIANI</v>
          </cell>
          <cell r="E71" t="str">
            <v>aldo.horny@qsindustrial.biz</v>
          </cell>
          <cell r="G71" t="str">
            <v>INDUSTRIAL</v>
          </cell>
          <cell r="H71" t="str">
            <v>JEFE DE ÁREA</v>
          </cell>
          <cell r="I71" t="str">
            <v>JEFATURA</v>
          </cell>
          <cell r="J71">
            <v>29612142</v>
          </cell>
          <cell r="K71" t="str">
            <v>QUIMICA SUIZA INDUSTRIAL</v>
          </cell>
          <cell r="L71" t="str">
            <v>INDUSTRIAS</v>
          </cell>
          <cell r="M71" t="str">
            <v>MAQUINARIA INDUSTRIAL</v>
          </cell>
          <cell r="N71">
            <v>4</v>
          </cell>
        </row>
        <row r="72">
          <cell r="B72">
            <v>42974418</v>
          </cell>
          <cell r="C72" t="str">
            <v>ADEMIR UNTIVEROS GUILLEN</v>
          </cell>
          <cell r="E72" t="str">
            <v>ademir.untiveros@qsindustrial.biz</v>
          </cell>
          <cell r="G72" t="str">
            <v>INDUSTRIAL</v>
          </cell>
          <cell r="H72" t="str">
            <v>COORDINADOR</v>
          </cell>
          <cell r="I72" t="str">
            <v>SUPERVISOR / COORDINADOR / EJECUTIVO DE CUENTA</v>
          </cell>
          <cell r="J72">
            <v>859942</v>
          </cell>
          <cell r="K72" t="str">
            <v>QUIMICA SUIZA INDUSTRIAL</v>
          </cell>
          <cell r="L72" t="str">
            <v>GERENCIA QSI</v>
          </cell>
          <cell r="M72" t="str">
            <v>MARKETING</v>
          </cell>
          <cell r="N72">
            <v>4</v>
          </cell>
        </row>
        <row r="73">
          <cell r="B73">
            <v>46515923</v>
          </cell>
          <cell r="C73" t="str">
            <v>LIZETTE RUBI ASENCIOS HIDALGO</v>
          </cell>
          <cell r="E73" t="str">
            <v>lizette.asencios@qsindustrial.biz</v>
          </cell>
          <cell r="G73" t="str">
            <v>INDUSTRIAL</v>
          </cell>
          <cell r="H73" t="str">
            <v>ANALISTA</v>
          </cell>
          <cell r="I73" t="str">
            <v>ANALISTA / ESPECIALISTA</v>
          </cell>
          <cell r="J73">
            <v>859942</v>
          </cell>
          <cell r="K73" t="str">
            <v>QUIMICA SUIZA INDUSTRIAL</v>
          </cell>
          <cell r="L73" t="str">
            <v>GERENCIA QSI</v>
          </cell>
          <cell r="M73" t="str">
            <v>MARKETING</v>
          </cell>
          <cell r="N73">
            <v>4</v>
          </cell>
        </row>
        <row r="74">
          <cell r="B74">
            <v>45440931</v>
          </cell>
          <cell r="C74" t="str">
            <v>CYNTHIA TERESA DE JESUS CHEPE BALLENA</v>
          </cell>
          <cell r="E74" t="str">
            <v>cynthia.chepe@qsindustrial.biz</v>
          </cell>
          <cell r="G74" t="str">
            <v>INDUSTRIAL</v>
          </cell>
          <cell r="H74" t="str">
            <v>COORDINADOR</v>
          </cell>
          <cell r="I74" t="str">
            <v>SUPERVISOR / COORDINADOR / EJECUTIVO DE CUENTA</v>
          </cell>
          <cell r="J74">
            <v>859942</v>
          </cell>
          <cell r="K74" t="str">
            <v>QUIMICA SUIZA INDUSTRIAL</v>
          </cell>
          <cell r="L74" t="str">
            <v>GERENCIA QSI</v>
          </cell>
          <cell r="M74" t="str">
            <v>MARKETING</v>
          </cell>
          <cell r="N74">
            <v>4</v>
          </cell>
        </row>
        <row r="75">
          <cell r="B75">
            <v>41943257</v>
          </cell>
          <cell r="C75" t="str">
            <v>ANA ELIZABETH INGAR DE LA CRUZ</v>
          </cell>
          <cell r="E75" t="str">
            <v>ana.ingar@qsindustrial.biz</v>
          </cell>
          <cell r="G75" t="str">
            <v>INDUSTRIAL</v>
          </cell>
          <cell r="H75" t="str">
            <v>COORDINADOR</v>
          </cell>
          <cell r="I75" t="str">
            <v>SUPERVISOR / COORDINADOR / EJECUTIVO DE CUENTA</v>
          </cell>
          <cell r="J75">
            <v>859942</v>
          </cell>
          <cell r="K75" t="str">
            <v>QUIMICA SUIZA INDUSTRIAL</v>
          </cell>
          <cell r="L75" t="str">
            <v>GERENCIA QSI</v>
          </cell>
          <cell r="M75" t="str">
            <v>MARKETING</v>
          </cell>
          <cell r="N75">
            <v>4</v>
          </cell>
        </row>
        <row r="76">
          <cell r="B76">
            <v>45314934</v>
          </cell>
          <cell r="C76" t="str">
            <v>JORGE LUIS LLATA BELEN</v>
          </cell>
          <cell r="E76" t="str">
            <v>jorge.llata@qsindustrial.biz</v>
          </cell>
          <cell r="G76" t="str">
            <v>INDUSTRIAL</v>
          </cell>
          <cell r="H76" t="str">
            <v>ANALISTA</v>
          </cell>
          <cell r="I76" t="str">
            <v>ANALISTA / ESPECIALISTA</v>
          </cell>
          <cell r="J76">
            <v>859942</v>
          </cell>
          <cell r="K76" t="str">
            <v>QUIMICA SUIZA INDUSTRIAL</v>
          </cell>
          <cell r="L76" t="str">
            <v>GERENCIA QSI</v>
          </cell>
          <cell r="M76" t="str">
            <v>MARKETING</v>
          </cell>
          <cell r="N76">
            <v>4</v>
          </cell>
        </row>
        <row r="77">
          <cell r="B77">
            <v>10295172</v>
          </cell>
          <cell r="C77" t="str">
            <v>JUAN ALBERTO GUZMAN PURIS</v>
          </cell>
          <cell r="E77" t="str">
            <v>juan.guzman@qsindustrial.biz</v>
          </cell>
          <cell r="G77" t="str">
            <v>INDUSTRIAL</v>
          </cell>
          <cell r="H77" t="str">
            <v>REPRESENTANTE TÉCNICO DE VENTAS</v>
          </cell>
          <cell r="I77" t="str">
            <v>REPRESENTANTE DE VENTAS</v>
          </cell>
          <cell r="J77">
            <v>821970</v>
          </cell>
          <cell r="K77" t="str">
            <v>QUIMICA SUIZA INDUSTRIAL</v>
          </cell>
          <cell r="L77" t="str">
            <v>HILTI</v>
          </cell>
          <cell r="M77" t="str">
            <v>MARKETING CONSUMO</v>
          </cell>
          <cell r="N77">
            <v>4</v>
          </cell>
        </row>
        <row r="78">
          <cell r="B78">
            <v>10542439</v>
          </cell>
          <cell r="C78" t="str">
            <v>EDUARDO ENRIQUE LABARTHE PEDRAZA</v>
          </cell>
          <cell r="E78" t="str">
            <v>eduardo.labarthe@qsindustrial.biz</v>
          </cell>
          <cell r="G78" t="str">
            <v>INDUSTRIAL</v>
          </cell>
          <cell r="H78" t="str">
            <v>JEFE DE SECCION</v>
          </cell>
          <cell r="I78" t="str">
            <v>JEFATURA</v>
          </cell>
          <cell r="J78">
            <v>7636369</v>
          </cell>
          <cell r="K78" t="str">
            <v>QUIMICA SUIZA INDUSTRIAL</v>
          </cell>
          <cell r="L78" t="str">
            <v>HILTI</v>
          </cell>
          <cell r="M78" t="str">
            <v>MARKETING CONSUMO</v>
          </cell>
          <cell r="N78">
            <v>5</v>
          </cell>
        </row>
        <row r="79">
          <cell r="B79">
            <v>44396334</v>
          </cell>
          <cell r="C79" t="str">
            <v>SERGIO MORENO LINARDELLI</v>
          </cell>
          <cell r="E79" t="str">
            <v>sergio.moreno@qsindustrial.biz</v>
          </cell>
          <cell r="G79" t="str">
            <v>INDUSTRIAL</v>
          </cell>
          <cell r="H79" t="str">
            <v>EJECUTIVO DE CUENTAS</v>
          </cell>
          <cell r="I79" t="str">
            <v>SUPERVISOR / COORDINADOR / EJECUTIVO DE CUENTA</v>
          </cell>
          <cell r="J79">
            <v>10211211</v>
          </cell>
          <cell r="K79" t="str">
            <v>QUIMICA SUIZA INDUSTRIAL</v>
          </cell>
          <cell r="L79" t="str">
            <v>HILTI</v>
          </cell>
          <cell r="M79" t="str">
            <v>MARKETING CONSUMO</v>
          </cell>
          <cell r="N79">
            <v>4</v>
          </cell>
        </row>
        <row r="80">
          <cell r="B80">
            <v>41864074</v>
          </cell>
          <cell r="C80" t="str">
            <v>ROSALIA ANGELICA INZUA BERRIOS</v>
          </cell>
          <cell r="E80" t="str">
            <v>rosalia.inzua@qsindustrial.biz</v>
          </cell>
          <cell r="G80" t="str">
            <v>INDUSTRIAL</v>
          </cell>
          <cell r="H80" t="str">
            <v>REPRESENTANTE TÉCNICO DE VENTAS</v>
          </cell>
          <cell r="I80" t="str">
            <v>REPRESENTANTE DE VENTAS</v>
          </cell>
          <cell r="J80">
            <v>821970</v>
          </cell>
          <cell r="K80" t="str">
            <v>QUIMICA SUIZA INDUSTRIAL</v>
          </cell>
          <cell r="L80" t="str">
            <v>HILTI</v>
          </cell>
          <cell r="M80" t="str">
            <v>MARKETING CONSUMO</v>
          </cell>
          <cell r="N80">
            <v>4</v>
          </cell>
        </row>
        <row r="81">
          <cell r="B81">
            <v>45814870</v>
          </cell>
          <cell r="C81" t="str">
            <v>ELIANA FIORELLA ALCOCER NUÑEZ</v>
          </cell>
          <cell r="E81" t="str">
            <v>eliana.alcocer@qsindustrial.biz</v>
          </cell>
          <cell r="G81" t="str">
            <v>INDUSTRIAL</v>
          </cell>
          <cell r="H81" t="str">
            <v>REPRESENTANTE TÉCNICO DE VENTAS</v>
          </cell>
          <cell r="I81" t="str">
            <v>REPRESENTANTE DE VENTAS</v>
          </cell>
          <cell r="J81">
            <v>8703919</v>
          </cell>
          <cell r="K81" t="str">
            <v>QUIMICA SUIZA INDUSTRIAL</v>
          </cell>
          <cell r="L81" t="str">
            <v>HILTI</v>
          </cell>
          <cell r="M81" t="str">
            <v>MARKETING DE PRODUCTOS</v>
          </cell>
          <cell r="N81">
            <v>4</v>
          </cell>
        </row>
        <row r="82">
          <cell r="B82">
            <v>46134791</v>
          </cell>
          <cell r="C82" t="str">
            <v>ADRIAN AGUILAR SANTILLAN</v>
          </cell>
          <cell r="E82" t="str">
            <v>adrian.aguilar@qsindustrial.biz</v>
          </cell>
          <cell r="G82" t="str">
            <v>INDUSTRIAL</v>
          </cell>
          <cell r="H82" t="str">
            <v>ANALISTA</v>
          </cell>
          <cell r="I82" t="str">
            <v>ANALISTA / ESPECIALISTA</v>
          </cell>
          <cell r="J82">
            <v>832467</v>
          </cell>
          <cell r="K82" t="str">
            <v>QUIMICA SUIZA INDUSTRIAL</v>
          </cell>
          <cell r="L82" t="str">
            <v>HILTI</v>
          </cell>
          <cell r="M82" t="str">
            <v>MARKETING DE PRODUCTOS</v>
          </cell>
          <cell r="N82">
            <v>4</v>
          </cell>
        </row>
        <row r="83">
          <cell r="B83">
            <v>40136691</v>
          </cell>
          <cell r="C83" t="str">
            <v>RENZO GINO RUBINI BUSTAMANTE</v>
          </cell>
          <cell r="E83" t="str">
            <v>renzo.rubini@qsindustrial.biz</v>
          </cell>
          <cell r="G83" t="str">
            <v>INDUSTRIAL</v>
          </cell>
          <cell r="H83" t="str">
            <v>JEFE DE SECCION</v>
          </cell>
          <cell r="I83" t="str">
            <v>JEFATURA</v>
          </cell>
          <cell r="J83">
            <v>832467</v>
          </cell>
          <cell r="K83" t="str">
            <v>QUIMICA SUIZA INDUSTRIAL</v>
          </cell>
          <cell r="L83" t="str">
            <v>HILTI</v>
          </cell>
          <cell r="M83" t="str">
            <v>MARKETING DE PRODUCTOS</v>
          </cell>
          <cell r="N83">
            <v>4</v>
          </cell>
        </row>
        <row r="84">
          <cell r="B84">
            <v>40962580</v>
          </cell>
          <cell r="C84" t="str">
            <v>JAIME MAICA ESCUDERO</v>
          </cell>
          <cell r="E84" t="str">
            <v>jaime.maica@qsindustrial.biz</v>
          </cell>
          <cell r="G84" t="str">
            <v>INDUSTRIAL</v>
          </cell>
          <cell r="H84" t="str">
            <v>COORDINADOR</v>
          </cell>
          <cell r="I84" t="str">
            <v>SUPERVISOR / COORDINADOR / EJECUTIVO DE CUENTA</v>
          </cell>
          <cell r="J84">
            <v>7636369</v>
          </cell>
          <cell r="K84" t="str">
            <v>QUIMICA SUIZA INDUSTRIAL</v>
          </cell>
          <cell r="L84" t="str">
            <v>HILTI</v>
          </cell>
          <cell r="M84" t="str">
            <v>MERCADO ALTO</v>
          </cell>
          <cell r="N84">
            <v>4</v>
          </cell>
        </row>
        <row r="85">
          <cell r="B85">
            <v>43591597</v>
          </cell>
          <cell r="C85" t="str">
            <v>ALEJANDRO MARTINEZ VELEZMORO</v>
          </cell>
          <cell r="E85" t="str">
            <v>alejandro.martinez@qsindustrial.biz</v>
          </cell>
          <cell r="G85" t="str">
            <v>INDUSTRIAL</v>
          </cell>
          <cell r="H85" t="str">
            <v>EJECUTIVO DE CUENTAS</v>
          </cell>
          <cell r="I85" t="str">
            <v>SUPERVISOR / COORDINADOR / EJECUTIVO DE CUENTA</v>
          </cell>
          <cell r="J85">
            <v>10792268</v>
          </cell>
          <cell r="K85" t="str">
            <v>QUIMICA SUIZA INDUSTRIAL</v>
          </cell>
          <cell r="L85" t="str">
            <v>HILTI</v>
          </cell>
          <cell r="M85" t="str">
            <v>MERCADO ALTO</v>
          </cell>
          <cell r="N85">
            <v>4</v>
          </cell>
        </row>
        <row r="86">
          <cell r="B86">
            <v>45684759</v>
          </cell>
          <cell r="C86" t="str">
            <v>CHRISTIAN ISRAEL CANICOBA FRANCIA</v>
          </cell>
          <cell r="E86" t="str">
            <v>christian.canicoba@qsindustrial.biz</v>
          </cell>
          <cell r="G86" t="str">
            <v>INDUSTRIAL</v>
          </cell>
          <cell r="H86" t="str">
            <v>REPRESENTANTE TÉCNICO DE VENTAS</v>
          </cell>
          <cell r="I86" t="str">
            <v>REPRESENTANTE DE VENTAS</v>
          </cell>
          <cell r="J86">
            <v>1036621</v>
          </cell>
          <cell r="K86" t="str">
            <v>QUIMICA SUIZA INDUSTRIAL</v>
          </cell>
          <cell r="L86" t="str">
            <v>HILTI</v>
          </cell>
          <cell r="M86" t="str">
            <v>MERCADO MEDIO</v>
          </cell>
          <cell r="N86">
            <v>4</v>
          </cell>
        </row>
        <row r="87">
          <cell r="B87">
            <v>47024883</v>
          </cell>
          <cell r="C87" t="str">
            <v>MARCO ANTONIO QUESNAY BRUNO</v>
          </cell>
          <cell r="E87" t="str">
            <v>marco.quesnay@qsindustrial.biz</v>
          </cell>
          <cell r="G87" t="str">
            <v>INDUSTRIAL</v>
          </cell>
          <cell r="H87" t="str">
            <v>REPRESENTANTE TÉCNICO DE VENTAS</v>
          </cell>
          <cell r="I87" t="str">
            <v>REPRESENTANTE DE VENTAS</v>
          </cell>
          <cell r="J87">
            <v>1036621</v>
          </cell>
          <cell r="K87" t="str">
            <v>QUIMICA SUIZA INDUSTRIAL</v>
          </cell>
          <cell r="L87" t="str">
            <v>HILTI</v>
          </cell>
          <cell r="M87" t="str">
            <v>MERCADO MEDIO</v>
          </cell>
          <cell r="N87">
            <v>4</v>
          </cell>
        </row>
        <row r="88">
          <cell r="B88">
            <v>41149672</v>
          </cell>
          <cell r="C88" t="str">
            <v>MIJAIL PERALTA ORDOÑEZ</v>
          </cell>
          <cell r="E88" t="str">
            <v>mijail.peralta@qsindustrial.biz</v>
          </cell>
          <cell r="G88" t="str">
            <v>INDUSTRIAL</v>
          </cell>
          <cell r="H88" t="str">
            <v>REPRESENTANTE TÉCNICO DE VENTAS</v>
          </cell>
          <cell r="I88" t="str">
            <v>REPRESENTANTE DE VENTAS</v>
          </cell>
          <cell r="J88">
            <v>1036621</v>
          </cell>
          <cell r="K88" t="str">
            <v>QUIMICA SUIZA INDUSTRIAL</v>
          </cell>
          <cell r="L88" t="str">
            <v>HILTI</v>
          </cell>
          <cell r="M88" t="str">
            <v>MERCADO MEDIO</v>
          </cell>
          <cell r="N88">
            <v>4</v>
          </cell>
        </row>
        <row r="89">
          <cell r="B89">
            <v>40785906</v>
          </cell>
          <cell r="C89" t="str">
            <v>MIGUEL GUTIERREZ OSORIO</v>
          </cell>
          <cell r="E89" t="str">
            <v>miguel.gutierrez@qsindustrial.biz</v>
          </cell>
          <cell r="G89" t="str">
            <v>INDUSTRIAL</v>
          </cell>
          <cell r="H89" t="str">
            <v>EJECUTIVO DE CUENTAS</v>
          </cell>
          <cell r="I89" t="str">
            <v>SUPERVISOR / COORDINADOR / EJECUTIVO DE CUENTA</v>
          </cell>
          <cell r="J89">
            <v>1036621</v>
          </cell>
          <cell r="K89" t="str">
            <v>QUIMICA SUIZA INDUSTRIAL</v>
          </cell>
          <cell r="L89" t="str">
            <v>HILTI</v>
          </cell>
          <cell r="M89" t="str">
            <v>MERCADO MEDIO</v>
          </cell>
          <cell r="N89">
            <v>4</v>
          </cell>
        </row>
        <row r="90">
          <cell r="B90">
            <v>43261189</v>
          </cell>
          <cell r="C90" t="str">
            <v>EDUARDO DANIEL FERNANDEZ PAREDES</v>
          </cell>
          <cell r="E90" t="str">
            <v>eduardo.fernandez@qsindustrial.biz</v>
          </cell>
          <cell r="G90" t="str">
            <v>INDUSTRIAL</v>
          </cell>
          <cell r="H90" t="str">
            <v>REPRESENTANTE TÉCNICO DE VENTAS</v>
          </cell>
          <cell r="I90" t="str">
            <v>REPRESENTANTE DE VENTAS</v>
          </cell>
          <cell r="J90">
            <v>1036621</v>
          </cell>
          <cell r="K90" t="str">
            <v>QUIMICA SUIZA INDUSTRIAL</v>
          </cell>
          <cell r="L90" t="str">
            <v>HILTI</v>
          </cell>
          <cell r="M90" t="str">
            <v>MERCADO MEDIO</v>
          </cell>
          <cell r="N90">
            <v>4</v>
          </cell>
        </row>
        <row r="91">
          <cell r="B91">
            <v>43464621</v>
          </cell>
          <cell r="C91" t="str">
            <v>TATIANA KATHERINE RAMIREZ DIESTRA</v>
          </cell>
          <cell r="E91" t="str">
            <v>tatiana.ramirez@qsindustrial.biz</v>
          </cell>
          <cell r="G91" t="str">
            <v>INDUSTRIAL</v>
          </cell>
          <cell r="H91" t="str">
            <v>REPRESENTANTE TÉCNICO DE VENTAS</v>
          </cell>
          <cell r="I91" t="str">
            <v>REPRESENTANTE DE VENTAS</v>
          </cell>
          <cell r="J91">
            <v>1036621</v>
          </cell>
          <cell r="K91" t="str">
            <v>QUIMICA SUIZA INDUSTRIAL</v>
          </cell>
          <cell r="L91" t="str">
            <v>HILTI</v>
          </cell>
          <cell r="M91" t="str">
            <v>MERCADO MEDIO</v>
          </cell>
          <cell r="N91">
            <v>4</v>
          </cell>
        </row>
        <row r="92">
          <cell r="B92">
            <v>46742565</v>
          </cell>
          <cell r="C92" t="str">
            <v>MOISES ERNESTO LOO ORIHUELA</v>
          </cell>
          <cell r="E92" t="str">
            <v>moises.loo@qsindustrial.biz</v>
          </cell>
          <cell r="G92" t="str">
            <v>INDUSTRIAL</v>
          </cell>
          <cell r="H92" t="str">
            <v>REPRESENTANTE TÉCNICO DE VENTAS</v>
          </cell>
          <cell r="I92" t="str">
            <v>REPRESENTANTE DE VENTAS</v>
          </cell>
          <cell r="J92">
            <v>10542439</v>
          </cell>
          <cell r="K92" t="str">
            <v>QUIMICA SUIZA INDUSTRIAL</v>
          </cell>
          <cell r="L92" t="str">
            <v>HILTI</v>
          </cell>
          <cell r="M92" t="str">
            <v>MERCADO MEDIO</v>
          </cell>
          <cell r="N92">
            <v>4</v>
          </cell>
        </row>
        <row r="93">
          <cell r="B93">
            <v>40482649</v>
          </cell>
          <cell r="C93" t="str">
            <v>LUISA ALICIA BIASCA HARO</v>
          </cell>
          <cell r="E93" t="str">
            <v>luisa.biasca@qsindustrial.biz</v>
          </cell>
          <cell r="G93" t="str">
            <v>INDUSTRIAL</v>
          </cell>
          <cell r="H93" t="str">
            <v>REPRESENTANTE TÉCNICO DE VENTAS</v>
          </cell>
          <cell r="I93" t="str">
            <v>REPRESENTANTE DE VENTAS</v>
          </cell>
          <cell r="J93">
            <v>10542439</v>
          </cell>
          <cell r="K93" t="str">
            <v>QUIMICA SUIZA INDUSTRIAL</v>
          </cell>
          <cell r="L93" t="str">
            <v>HILTI</v>
          </cell>
          <cell r="M93" t="str">
            <v>MERCADO MEDIO</v>
          </cell>
          <cell r="N93">
            <v>4</v>
          </cell>
        </row>
        <row r="94">
          <cell r="B94">
            <v>41410683</v>
          </cell>
          <cell r="C94" t="str">
            <v>SERGIO FERNANDO TORRES PEREZ</v>
          </cell>
          <cell r="E94" t="str">
            <v>sergio.torres@qsindustrial.biz</v>
          </cell>
          <cell r="G94" t="str">
            <v>INDUSTRIAL</v>
          </cell>
          <cell r="H94" t="str">
            <v>REPRESENTANTE TÉCNICO DE VENTAS</v>
          </cell>
          <cell r="I94" t="str">
            <v>REPRESENTANTE DE VENTAS</v>
          </cell>
          <cell r="J94">
            <v>821970</v>
          </cell>
          <cell r="K94" t="str">
            <v>QUIMICA SUIZA INDUSTRIAL</v>
          </cell>
          <cell r="L94" t="str">
            <v>HILTI</v>
          </cell>
          <cell r="M94" t="str">
            <v>MERCADO MEDIO</v>
          </cell>
          <cell r="N94">
            <v>4</v>
          </cell>
        </row>
        <row r="95">
          <cell r="B95">
            <v>41033204</v>
          </cell>
          <cell r="C95" t="str">
            <v>CARLOS FRANCISCO TINEO PRADA</v>
          </cell>
          <cell r="E95" t="str">
            <v>carlos.tineo@qsindustrial.biz</v>
          </cell>
          <cell r="G95" t="str">
            <v>INDUSTRIAL</v>
          </cell>
          <cell r="H95" t="str">
            <v>REPRESENTANTE TÉCNICO DE VENTAS</v>
          </cell>
          <cell r="I95" t="str">
            <v>REPRESENTANTE DE VENTAS</v>
          </cell>
          <cell r="J95">
            <v>10542439</v>
          </cell>
          <cell r="K95" t="str">
            <v>QUIMICA SUIZA INDUSTRIAL</v>
          </cell>
          <cell r="L95" t="str">
            <v>HILTI</v>
          </cell>
          <cell r="M95" t="str">
            <v>MERCADO MEDIO</v>
          </cell>
          <cell r="N95">
            <v>4</v>
          </cell>
        </row>
        <row r="96">
          <cell r="B96">
            <v>7636369</v>
          </cell>
          <cell r="C96" t="str">
            <v>PEDRO ENRIQUE SOLANO ENCINAS</v>
          </cell>
          <cell r="E96" t="str">
            <v>pedro.solano@qsindustrial.biz</v>
          </cell>
          <cell r="G96" t="str">
            <v>INDUSTRIAL</v>
          </cell>
          <cell r="H96" t="str">
            <v>JEFE DE ÁREA</v>
          </cell>
          <cell r="I96" t="str">
            <v>JEFATURA</v>
          </cell>
          <cell r="J96">
            <v>821970</v>
          </cell>
          <cell r="K96" t="str">
            <v>QUIMICA SUIZA INDUSTRIAL</v>
          </cell>
          <cell r="L96" t="str">
            <v>HILTI</v>
          </cell>
          <cell r="M96" t="str">
            <v>MERCADO MEDIO</v>
          </cell>
          <cell r="N96">
            <v>5</v>
          </cell>
        </row>
        <row r="97">
          <cell r="B97">
            <v>10491904</v>
          </cell>
          <cell r="C97" t="str">
            <v>CARLOS ERNESTO GARAY ARROYO</v>
          </cell>
          <cell r="E97" t="str">
            <v>carlos.garay@qsindustrial.biz</v>
          </cell>
          <cell r="G97" t="str">
            <v>INDUSTRIAL</v>
          </cell>
          <cell r="H97" t="str">
            <v>REPRESENTANTE TÉCNICO DE VENTAS</v>
          </cell>
          <cell r="I97" t="str">
            <v>REPRESENTANTE DE VENTAS</v>
          </cell>
          <cell r="J97">
            <v>42766140</v>
          </cell>
          <cell r="K97" t="str">
            <v>QUIMICA SUIZA INDUSTRIAL</v>
          </cell>
          <cell r="L97" t="str">
            <v>HILTI</v>
          </cell>
          <cell r="M97" t="str">
            <v>MERCADO MEDIO</v>
          </cell>
          <cell r="N97">
            <v>4</v>
          </cell>
        </row>
        <row r="98">
          <cell r="B98">
            <v>42766140</v>
          </cell>
          <cell r="C98" t="str">
            <v>GIANCARLO BUSTAMANTE ARTETA</v>
          </cell>
          <cell r="E98" t="str">
            <v>giancarlo.bustamante@qsindustrial.biz</v>
          </cell>
          <cell r="G98" t="str">
            <v>INDUSTRIAL</v>
          </cell>
          <cell r="H98" t="str">
            <v>JEFE DE SECCION</v>
          </cell>
          <cell r="I98" t="str">
            <v>JEFATURA</v>
          </cell>
          <cell r="J98">
            <v>7636369</v>
          </cell>
          <cell r="K98" t="str">
            <v>QUIMICA SUIZA INDUSTRIAL</v>
          </cell>
          <cell r="L98" t="str">
            <v>HILTI</v>
          </cell>
          <cell r="M98" t="str">
            <v>MERCADO MEDIO</v>
          </cell>
          <cell r="N98">
            <v>5</v>
          </cell>
        </row>
        <row r="99">
          <cell r="B99">
            <v>1036621</v>
          </cell>
          <cell r="C99" t="str">
            <v>DANIEL ALEJANDRO DUGGAN</v>
          </cell>
          <cell r="E99" t="str">
            <v>daniel.duggan@qsindustrial.biz</v>
          </cell>
          <cell r="G99" t="str">
            <v>INDUSTRIAL</v>
          </cell>
          <cell r="H99" t="str">
            <v>JEFE DE SECCION</v>
          </cell>
          <cell r="I99" t="str">
            <v>JEFATURA</v>
          </cell>
          <cell r="J99">
            <v>7636369</v>
          </cell>
          <cell r="K99" t="str">
            <v>QUIMICA SUIZA INDUSTRIAL</v>
          </cell>
          <cell r="L99" t="str">
            <v>HILTI</v>
          </cell>
          <cell r="M99" t="str">
            <v>MERCADO MEDIO</v>
          </cell>
          <cell r="N99">
            <v>5</v>
          </cell>
        </row>
        <row r="100">
          <cell r="B100">
            <v>72138213</v>
          </cell>
          <cell r="C100" t="str">
            <v>SEBASTIAN GOMEZ VIDAL</v>
          </cell>
          <cell r="E100" t="str">
            <v>sebastian.gomez@qsindustrial.biz</v>
          </cell>
          <cell r="G100" t="str">
            <v>INDUSTRIAL</v>
          </cell>
          <cell r="H100" t="str">
            <v>ANALISTA</v>
          </cell>
          <cell r="I100" t="str">
            <v>ANALISTA / ESPECIALISTA</v>
          </cell>
          <cell r="J100">
            <v>10611670</v>
          </cell>
          <cell r="K100" t="str">
            <v>QUIMICA SUIZA INDUSTRIAL</v>
          </cell>
          <cell r="L100" t="str">
            <v>INDUSTRIAS</v>
          </cell>
          <cell r="M100" t="str">
            <v>METLER TOLEDO</v>
          </cell>
          <cell r="N100">
            <v>4</v>
          </cell>
        </row>
        <row r="101">
          <cell r="B101">
            <v>25701582</v>
          </cell>
          <cell r="C101" t="str">
            <v>JESUS SANTIAGO TENORIO SERNAQUE</v>
          </cell>
          <cell r="E101" t="str">
            <v>jesus.tenorio@qsindustrial.biz</v>
          </cell>
          <cell r="G101" t="str">
            <v>INDUSTRIAL</v>
          </cell>
          <cell r="H101" t="str">
            <v>JEFE DE SECCION</v>
          </cell>
          <cell r="I101" t="str">
            <v>JEFATURA</v>
          </cell>
          <cell r="J101">
            <v>10611670</v>
          </cell>
          <cell r="K101" t="str">
            <v>QUIMICA SUIZA INDUSTRIAL</v>
          </cell>
          <cell r="L101" t="str">
            <v>INDUSTRIAS</v>
          </cell>
          <cell r="M101" t="str">
            <v>METLER TOLEDO</v>
          </cell>
          <cell r="N101">
            <v>5</v>
          </cell>
        </row>
        <row r="102">
          <cell r="B102">
            <v>43223489</v>
          </cell>
          <cell r="C102" t="str">
            <v>JONATHAN EDUARDO MONGE ROJAS</v>
          </cell>
          <cell r="E102" t="str">
            <v>jonathan.monge@qsindustrial.biz</v>
          </cell>
          <cell r="G102" t="str">
            <v>INDUSTRIAL</v>
          </cell>
          <cell r="H102" t="str">
            <v>ESPECIALISTA</v>
          </cell>
          <cell r="I102" t="str">
            <v>ANALISTA / ESPECIALISTA</v>
          </cell>
          <cell r="J102">
            <v>10611670</v>
          </cell>
          <cell r="K102" t="str">
            <v>QUIMICA SUIZA INDUSTRIAL</v>
          </cell>
          <cell r="L102" t="str">
            <v>INDUSTRIAS</v>
          </cell>
          <cell r="M102" t="str">
            <v>METLER TOLEDO</v>
          </cell>
          <cell r="N102">
            <v>4</v>
          </cell>
        </row>
        <row r="103">
          <cell r="B103">
            <v>42505939</v>
          </cell>
          <cell r="C103" t="str">
            <v>ESTELA MARGARITA VALVERDE QUISPE</v>
          </cell>
          <cell r="E103" t="str">
            <v>estela.valverde@qsindustrial.biz</v>
          </cell>
          <cell r="G103" t="str">
            <v>INDUSTRIAL</v>
          </cell>
          <cell r="H103" t="str">
            <v>REPRESENTANTE TÉCNICO DE VENTAS</v>
          </cell>
          <cell r="I103" t="str">
            <v>REPRESENTANTE DE VENTAS</v>
          </cell>
          <cell r="J103">
            <v>10611670</v>
          </cell>
          <cell r="K103" t="str">
            <v>QUIMICA SUIZA INDUSTRIAL</v>
          </cell>
          <cell r="L103" t="str">
            <v>INDUSTRIAS</v>
          </cell>
          <cell r="M103" t="str">
            <v>METLER TOLEDO</v>
          </cell>
          <cell r="N103">
            <v>4</v>
          </cell>
        </row>
        <row r="104">
          <cell r="B104">
            <v>43612214</v>
          </cell>
          <cell r="C104" t="str">
            <v>CATARINA CORRALES ARDILES</v>
          </cell>
          <cell r="E104" t="str">
            <v>catarina.corrales@qsindustrial.biz</v>
          </cell>
          <cell r="G104" t="str">
            <v>INDUSTRIAL</v>
          </cell>
          <cell r="H104" t="str">
            <v>REPRESENTANTE TÉCNICO DE VENTAS</v>
          </cell>
          <cell r="I104" t="str">
            <v>REPRESENTANTE DE VENTAS</v>
          </cell>
          <cell r="J104">
            <v>10611670</v>
          </cell>
          <cell r="K104" t="str">
            <v>QUIMICA SUIZA INDUSTRIAL</v>
          </cell>
          <cell r="L104" t="str">
            <v>INDUSTRIAS</v>
          </cell>
          <cell r="M104" t="str">
            <v>METLER TOLEDO</v>
          </cell>
          <cell r="N104">
            <v>4</v>
          </cell>
        </row>
        <row r="105">
          <cell r="B105">
            <v>41401099</v>
          </cell>
          <cell r="C105" t="str">
            <v>ZDENKA PREMRL TAKAHASHI</v>
          </cell>
          <cell r="E105" t="str">
            <v>zdenka.premrl@qsindustrial.biz</v>
          </cell>
          <cell r="G105" t="str">
            <v>INDUSTRIAL</v>
          </cell>
          <cell r="H105" t="str">
            <v>ASISTENTE COMERCIAL</v>
          </cell>
          <cell r="I105" t="str">
            <v>ASISTENTE / TECNICO</v>
          </cell>
          <cell r="J105">
            <v>10611670</v>
          </cell>
          <cell r="K105" t="str">
            <v>QUIMICA SUIZA INDUSTRIAL</v>
          </cell>
          <cell r="L105" t="str">
            <v>INDUSTRIAS</v>
          </cell>
          <cell r="M105" t="str">
            <v>METLER TOLEDO</v>
          </cell>
          <cell r="N105">
            <v>4</v>
          </cell>
        </row>
        <row r="106">
          <cell r="B106">
            <v>43543169</v>
          </cell>
          <cell r="C106" t="str">
            <v>JONATHAN PAUL CARPIO LAZO</v>
          </cell>
          <cell r="E106" t="str">
            <v>jonathan.carpio@qsindustrial.biz</v>
          </cell>
          <cell r="G106" t="str">
            <v>INDUSTRIAL</v>
          </cell>
          <cell r="H106" t="str">
            <v>REPRESENTANTE TÉCNICO DE VENTAS</v>
          </cell>
          <cell r="I106" t="str">
            <v>REPRESENTANTE DE VENTAS</v>
          </cell>
          <cell r="J106">
            <v>10611670</v>
          </cell>
          <cell r="K106" t="str">
            <v>QUIMICA SUIZA INDUSTRIAL</v>
          </cell>
          <cell r="L106" t="str">
            <v>INDUSTRIAS</v>
          </cell>
          <cell r="M106" t="str">
            <v>METLER TOLEDO</v>
          </cell>
          <cell r="N106">
            <v>4</v>
          </cell>
        </row>
        <row r="107">
          <cell r="B107">
            <v>10611670</v>
          </cell>
          <cell r="C107" t="str">
            <v>BRUNO MANUEL PALACIOS VASQUEZ</v>
          </cell>
          <cell r="E107" t="str">
            <v>bruno.palacios@qsindustrial.biz</v>
          </cell>
          <cell r="G107" t="str">
            <v>INDUSTRIAL</v>
          </cell>
          <cell r="H107" t="str">
            <v>JEFE DE ÁREA</v>
          </cell>
          <cell r="I107" t="str">
            <v>JEFATURA</v>
          </cell>
          <cell r="J107">
            <v>29612142</v>
          </cell>
          <cell r="K107" t="str">
            <v>QUIMICA SUIZA INDUSTRIAL</v>
          </cell>
          <cell r="L107" t="str">
            <v>INDUSTRIAS</v>
          </cell>
          <cell r="M107" t="str">
            <v>METLER TOLEDO</v>
          </cell>
          <cell r="N107">
            <v>5</v>
          </cell>
        </row>
        <row r="108">
          <cell r="B108">
            <v>9676317</v>
          </cell>
          <cell r="C108" t="str">
            <v>RAUL AMADO CUENTAS ARIAS</v>
          </cell>
          <cell r="E108" t="str">
            <v>raul.cuentas@qsindustrial.biz</v>
          </cell>
          <cell r="G108" t="str">
            <v>INDUSTRIAL</v>
          </cell>
          <cell r="H108" t="str">
            <v>REPRESENTANTE TÉCNICO DE VENTAS</v>
          </cell>
          <cell r="I108" t="str">
            <v>REPRESENTANTE DE VENTAS</v>
          </cell>
          <cell r="J108">
            <v>7508926</v>
          </cell>
          <cell r="K108" t="str">
            <v>QUIMICA SUIZA INDUSTRIAL</v>
          </cell>
          <cell r="L108" t="str">
            <v>CONSTRUCCIÓN Y MINERÍA</v>
          </cell>
          <cell r="M108" t="str">
            <v>MINERIA Y ALQUILER</v>
          </cell>
          <cell r="N108">
            <v>4</v>
          </cell>
        </row>
        <row r="109">
          <cell r="B109">
            <v>46512212</v>
          </cell>
          <cell r="C109" t="str">
            <v>GUSTAVO ANIBAL LAZO POMA</v>
          </cell>
          <cell r="E109" t="str">
            <v>gustavo.lazo@qsindustrial.biz</v>
          </cell>
          <cell r="G109" t="str">
            <v>INDUSTRIAL</v>
          </cell>
          <cell r="H109" t="str">
            <v>ANALISTA</v>
          </cell>
          <cell r="I109" t="str">
            <v>ANALISTA / ESPECIALISTA</v>
          </cell>
          <cell r="J109">
            <v>7508926</v>
          </cell>
          <cell r="K109" t="str">
            <v>QUIMICA SUIZA INDUSTRIAL</v>
          </cell>
          <cell r="L109" t="str">
            <v>CONSTRUCCIÓN Y MINERÍA</v>
          </cell>
          <cell r="M109" t="str">
            <v>MINERIA Y ALQUILER</v>
          </cell>
          <cell r="N109">
            <v>4</v>
          </cell>
        </row>
        <row r="110">
          <cell r="B110">
            <v>31936248</v>
          </cell>
          <cell r="C110" t="str">
            <v>NATALIO ULISES PRUDENCIO CARRERA</v>
          </cell>
          <cell r="E110" t="str">
            <v>ulises.prudencio@qsindustrial.biz</v>
          </cell>
          <cell r="G110" t="str">
            <v>INDUSTRIAL</v>
          </cell>
          <cell r="H110" t="str">
            <v>JEFE DE SECCION</v>
          </cell>
          <cell r="I110" t="str">
            <v>JEFATURA</v>
          </cell>
          <cell r="J110">
            <v>7508926</v>
          </cell>
          <cell r="K110" t="str">
            <v>QUIMICA SUIZA INDUSTRIAL</v>
          </cell>
          <cell r="L110" t="str">
            <v>CONSTRUCCIÓN Y MINERÍA</v>
          </cell>
          <cell r="M110" t="str">
            <v>MINERIA Y ALQUILER</v>
          </cell>
          <cell r="N110">
            <v>5</v>
          </cell>
        </row>
        <row r="111">
          <cell r="B111">
            <v>7508926</v>
          </cell>
          <cell r="C111" t="str">
            <v>JUAN PEDRO PAJUELO DIAZ</v>
          </cell>
          <cell r="E111" t="str">
            <v>juan.pajuelo@qsindustrial.biz</v>
          </cell>
          <cell r="G111" t="str">
            <v>INDUSTRIAL</v>
          </cell>
          <cell r="H111" t="str">
            <v>JEFE DE ÁREA</v>
          </cell>
          <cell r="I111" t="str">
            <v>JEFATURA</v>
          </cell>
          <cell r="J111">
            <v>6674862</v>
          </cell>
          <cell r="K111" t="str">
            <v>QUIMICA SUIZA INDUSTRIAL</v>
          </cell>
          <cell r="L111" t="str">
            <v>CONSTRUCCIÓN Y MINERÍA</v>
          </cell>
          <cell r="M111" t="str">
            <v>MINERIA Y ALQUILER</v>
          </cell>
          <cell r="N111">
            <v>5</v>
          </cell>
        </row>
        <row r="112">
          <cell r="B112">
            <v>10694394</v>
          </cell>
          <cell r="C112" t="str">
            <v>CARLA MARTHA MOLINA SOTO</v>
          </cell>
          <cell r="E112" t="str">
            <v>carla.molina@qsindustrial.biz</v>
          </cell>
          <cell r="G112" t="str">
            <v>INDUSTRIAL</v>
          </cell>
          <cell r="H112" t="str">
            <v>ANALISTA</v>
          </cell>
          <cell r="I112" t="str">
            <v>ANALISTA / ESPECIALISTA</v>
          </cell>
          <cell r="J112">
            <v>41592906</v>
          </cell>
          <cell r="K112" t="str">
            <v>QUIMICA SUIZA INDUSTRIAL</v>
          </cell>
          <cell r="L112" t="str">
            <v>AGRO VETERINARIA</v>
          </cell>
          <cell r="M112" t="str">
            <v>NEGOCIO DE VENTAS</v>
          </cell>
          <cell r="N112">
            <v>4</v>
          </cell>
        </row>
        <row r="113">
          <cell r="B113">
            <v>10754880</v>
          </cell>
          <cell r="C113" t="str">
            <v>JUAN ALBERTO MEDINA ABANTO</v>
          </cell>
          <cell r="E113" t="str">
            <v>juan.medina@qsindustrial.biz</v>
          </cell>
          <cell r="G113" t="str">
            <v>INDUSTRIAL</v>
          </cell>
          <cell r="H113" t="str">
            <v>JEFE DE SECCION</v>
          </cell>
          <cell r="I113" t="str">
            <v>JEFATURA</v>
          </cell>
          <cell r="J113">
            <v>21869693</v>
          </cell>
          <cell r="K113" t="str">
            <v>QUIMICA SUIZA INDUSTRIAL</v>
          </cell>
          <cell r="L113" t="str">
            <v>CONSTRUCCIÓN Y MINERÍA</v>
          </cell>
          <cell r="M113" t="str">
            <v>NEGOCIO DE VENTAS</v>
          </cell>
          <cell r="N113">
            <v>5</v>
          </cell>
        </row>
        <row r="114">
          <cell r="B114">
            <v>18140441</v>
          </cell>
          <cell r="C114" t="str">
            <v>CARLOS ARTURO ANDRES ROMERO CASTRO</v>
          </cell>
          <cell r="E114" t="str">
            <v>carlos.romero@qsindustrial.biz</v>
          </cell>
          <cell r="G114" t="str">
            <v>INDUSTRIAL</v>
          </cell>
          <cell r="H114" t="str">
            <v>JEFE DE SECCION</v>
          </cell>
          <cell r="I114" t="str">
            <v>JEFATURA</v>
          </cell>
          <cell r="J114">
            <v>21869693</v>
          </cell>
          <cell r="K114" t="str">
            <v>QUIMICA SUIZA INDUSTRIAL</v>
          </cell>
          <cell r="L114" t="str">
            <v>CONSTRUCCIÓN Y MINERÍA</v>
          </cell>
          <cell r="M114" t="str">
            <v>NEGOCIO DE VENTAS</v>
          </cell>
          <cell r="N114">
            <v>5</v>
          </cell>
        </row>
        <row r="115">
          <cell r="B115">
            <v>7967878</v>
          </cell>
          <cell r="C115" t="str">
            <v>BENITO AUGUSTO VINCES CARRILLO</v>
          </cell>
          <cell r="E115" t="str">
            <v>augusto.vinces@qsindustrial.biz</v>
          </cell>
          <cell r="G115" t="str">
            <v>INDUSTRIAL</v>
          </cell>
          <cell r="H115" t="str">
            <v>JEFE DE SECCION</v>
          </cell>
          <cell r="I115" t="str">
            <v>JEFATURA</v>
          </cell>
          <cell r="J115">
            <v>21869693</v>
          </cell>
          <cell r="K115" t="str">
            <v>QUIMICA SUIZA INDUSTRIAL</v>
          </cell>
          <cell r="L115" t="str">
            <v>CONSTRUCCIÓN Y MINERÍA</v>
          </cell>
          <cell r="M115" t="str">
            <v>NEGOCIO DE VENTAS</v>
          </cell>
          <cell r="N115">
            <v>5</v>
          </cell>
        </row>
        <row r="116">
          <cell r="B116">
            <v>42721560</v>
          </cell>
          <cell r="C116" t="str">
            <v>GINA GUSUKUMA IBERICO</v>
          </cell>
          <cell r="E116" t="str">
            <v>gina.gusukuma@qsindustrial.biz</v>
          </cell>
          <cell r="G116" t="str">
            <v>INDUSTRIAL</v>
          </cell>
          <cell r="H116" t="str">
            <v>JEFE DE SECCION</v>
          </cell>
          <cell r="I116" t="str">
            <v>JEFATURA</v>
          </cell>
          <cell r="J116">
            <v>21869693</v>
          </cell>
          <cell r="K116" t="str">
            <v>QUIMICA SUIZA INDUSTRIAL</v>
          </cell>
          <cell r="L116" t="str">
            <v>CONSTRUCCIÓN Y MINERÍA</v>
          </cell>
          <cell r="M116" t="str">
            <v>NEGOCIO DE VENTAS</v>
          </cell>
          <cell r="N116">
            <v>5</v>
          </cell>
        </row>
        <row r="117">
          <cell r="B117">
            <v>5377572</v>
          </cell>
          <cell r="C117" t="str">
            <v>SAID CHAVEZ MONGE</v>
          </cell>
          <cell r="E117" t="str">
            <v>said.chavez@qsindustrial.biz</v>
          </cell>
          <cell r="G117" t="str">
            <v>INDUSTRIAL</v>
          </cell>
          <cell r="H117" t="str">
            <v>JEFE DE SECCION</v>
          </cell>
          <cell r="I117" t="str">
            <v>JEFATURA</v>
          </cell>
          <cell r="J117">
            <v>21869693</v>
          </cell>
          <cell r="K117" t="str">
            <v>QUIMICA SUIZA INDUSTRIAL</v>
          </cell>
          <cell r="L117" t="str">
            <v>CONSTRUCCIÓN Y MINERÍA</v>
          </cell>
          <cell r="M117" t="str">
            <v>NEGOCIO DE VENTAS</v>
          </cell>
          <cell r="N117">
            <v>5</v>
          </cell>
        </row>
        <row r="118">
          <cell r="B118">
            <v>16482269</v>
          </cell>
          <cell r="C118" t="str">
            <v>ALBERTO GERMAN CUEVA ESPINO</v>
          </cell>
          <cell r="E118" t="str">
            <v>alberto.cueva@qsindustrial.biz</v>
          </cell>
          <cell r="G118" t="str">
            <v>INDUSTRIAL</v>
          </cell>
          <cell r="H118" t="str">
            <v>REPRESENTANTE TÉCNICO DE VENTAS</v>
          </cell>
          <cell r="I118" t="str">
            <v>REPRESENTANTE DE VENTAS</v>
          </cell>
          <cell r="J118">
            <v>27296068</v>
          </cell>
          <cell r="K118" t="str">
            <v>QUIMICA SUIZA INDUSTRIAL</v>
          </cell>
          <cell r="L118" t="str">
            <v>AGRO VETERINARIA</v>
          </cell>
          <cell r="M118" t="str">
            <v>NEGOCIO DE VENTAS</v>
          </cell>
          <cell r="N118">
            <v>4</v>
          </cell>
        </row>
        <row r="119">
          <cell r="B119">
            <v>18150058</v>
          </cell>
          <cell r="C119" t="str">
            <v>FRANCISCO ARISTIDES ARMAS PEÑA</v>
          </cell>
          <cell r="E119" t="str">
            <v>francisco.armas@qsindustrial.biz</v>
          </cell>
          <cell r="G119" t="str">
            <v>INDUSTRIAL</v>
          </cell>
          <cell r="H119" t="str">
            <v>REPRESENTANTE TÉCNICO DE VENTAS</v>
          </cell>
          <cell r="I119" t="str">
            <v>REPRESENTANTE DE VENTAS</v>
          </cell>
          <cell r="J119">
            <v>27296068</v>
          </cell>
          <cell r="K119" t="str">
            <v>QUIMICA SUIZA INDUSTRIAL</v>
          </cell>
          <cell r="L119" t="str">
            <v>AGRO VETERINARIA</v>
          </cell>
          <cell r="M119" t="str">
            <v>NEGOCIO DE VENTAS</v>
          </cell>
          <cell r="N119">
            <v>4</v>
          </cell>
        </row>
        <row r="120">
          <cell r="B120">
            <v>18829259</v>
          </cell>
          <cell r="C120" t="str">
            <v>BARRANTES GONZALEZ ROMY ISIDRO</v>
          </cell>
          <cell r="E120" t="str">
            <v>romy.barrantes@qsindustrial.biz</v>
          </cell>
          <cell r="G120" t="str">
            <v>INDUSTRIAL</v>
          </cell>
          <cell r="H120" t="str">
            <v>REPRESENTANTE TÉCNICO DE VENTAS</v>
          </cell>
          <cell r="I120" t="str">
            <v>REPRESENTANTE DE VENTAS</v>
          </cell>
          <cell r="J120">
            <v>27296068</v>
          </cell>
          <cell r="K120" t="str">
            <v>QUIMICA SUIZA INDUSTRIAL</v>
          </cell>
          <cell r="L120" t="str">
            <v>AGRO VETERINARIA</v>
          </cell>
          <cell r="M120" t="str">
            <v>NEGOCIO DE VENTAS</v>
          </cell>
          <cell r="N120">
            <v>4</v>
          </cell>
        </row>
        <row r="121">
          <cell r="B121">
            <v>25596390</v>
          </cell>
          <cell r="C121" t="str">
            <v>LUIS SABINO TRINIDAD ORTEGA</v>
          </cell>
          <cell r="E121" t="str">
            <v>luis.trinidad@qsindustrial.biz</v>
          </cell>
          <cell r="G121" t="str">
            <v>INDUSTRIAL</v>
          </cell>
          <cell r="H121" t="str">
            <v>REPRESENTANTE TÉCNICO DE VENTAS</v>
          </cell>
          <cell r="I121" t="str">
            <v>REPRESENTANTE DE VENTAS</v>
          </cell>
          <cell r="J121">
            <v>27296068</v>
          </cell>
          <cell r="K121" t="str">
            <v>QUIMICA SUIZA INDUSTRIAL</v>
          </cell>
          <cell r="L121" t="str">
            <v>AGRO VETERINARIA</v>
          </cell>
          <cell r="M121" t="str">
            <v>NEGOCIO DE VENTAS</v>
          </cell>
          <cell r="N121">
            <v>4</v>
          </cell>
        </row>
        <row r="122">
          <cell r="B122">
            <v>42861744</v>
          </cell>
          <cell r="C122" t="str">
            <v>GLORIA KELLY CUEVA LARA</v>
          </cell>
          <cell r="E122" t="str">
            <v>gloria.cueva@qsindustrial.biz</v>
          </cell>
          <cell r="G122" t="str">
            <v>INDUSTRIAL</v>
          </cell>
          <cell r="H122" t="str">
            <v>REPRESENTANTE TÉCNICO DE VENTAS</v>
          </cell>
          <cell r="I122" t="str">
            <v>REPRESENTANTE DE VENTAS</v>
          </cell>
          <cell r="J122">
            <v>42766140</v>
          </cell>
          <cell r="K122" t="str">
            <v>QUIMICA SUIZA INDUSTRIAL</v>
          </cell>
          <cell r="L122" t="str">
            <v>HILTI</v>
          </cell>
          <cell r="M122" t="str">
            <v>NEGOCIO DE VENTAS</v>
          </cell>
          <cell r="N122">
            <v>4</v>
          </cell>
        </row>
        <row r="123">
          <cell r="B123">
            <v>41200822</v>
          </cell>
          <cell r="C123" t="str">
            <v>JOSE LEONARDO PALOMINO JIMENEZ</v>
          </cell>
          <cell r="E123" t="str">
            <v>jose.palomino@qsindustrial.biz</v>
          </cell>
          <cell r="G123" t="str">
            <v>INDUSTRIAL</v>
          </cell>
          <cell r="H123" t="str">
            <v>REPRESENTANTE TÉCNICO DE VENTAS</v>
          </cell>
          <cell r="I123" t="str">
            <v>REPRESENTANTE DE VENTAS</v>
          </cell>
          <cell r="J123">
            <v>821970</v>
          </cell>
          <cell r="K123" t="str">
            <v>QUIMICA SUIZA INDUSTRIAL</v>
          </cell>
          <cell r="L123" t="str">
            <v>HILTI</v>
          </cell>
          <cell r="M123" t="str">
            <v>NEGOCIO DE VENTAS</v>
          </cell>
          <cell r="N123">
            <v>4</v>
          </cell>
        </row>
        <row r="124">
          <cell r="B124">
            <v>43295402</v>
          </cell>
          <cell r="C124" t="str">
            <v>LUIGUI AREVALO BARTRA</v>
          </cell>
          <cell r="E124" t="str">
            <v>luigui.arevalo@qsindustrial.biz</v>
          </cell>
          <cell r="G124" t="str">
            <v>INDUSTRIAL</v>
          </cell>
          <cell r="H124" t="str">
            <v>REPRESENTANTE TÉCNICO DE VENTAS</v>
          </cell>
          <cell r="I124" t="str">
            <v>REPRESENTANTE DE VENTAS</v>
          </cell>
          <cell r="J124">
            <v>42766140</v>
          </cell>
          <cell r="K124" t="str">
            <v>QUIMICA SUIZA INDUSTRIAL</v>
          </cell>
          <cell r="L124" t="str">
            <v>HILTI</v>
          </cell>
          <cell r="M124" t="str">
            <v>NEGOCIO DE VENTAS</v>
          </cell>
          <cell r="N124">
            <v>4</v>
          </cell>
        </row>
        <row r="125">
          <cell r="B125">
            <v>43585935</v>
          </cell>
          <cell r="C125" t="str">
            <v>RICARDO ENRIQUE CHAVARRY RUIZ</v>
          </cell>
          <cell r="E125" t="str">
            <v>ricardo.chavarry@qsindustrial.biz</v>
          </cell>
          <cell r="G125" t="str">
            <v>INDUSTRIAL</v>
          </cell>
          <cell r="H125" t="str">
            <v>EJECUTIVO DE CUENTAS</v>
          </cell>
          <cell r="I125" t="str">
            <v>SUPERVISOR / COORDINADOR / EJECUTIVO DE CUENTA</v>
          </cell>
          <cell r="J125">
            <v>42766140</v>
          </cell>
          <cell r="K125" t="str">
            <v>QUIMICA SUIZA INDUSTRIAL</v>
          </cell>
          <cell r="L125" t="str">
            <v>HILTI</v>
          </cell>
          <cell r="M125" t="str">
            <v>NEGOCIO DE VENTAS</v>
          </cell>
          <cell r="N125">
            <v>4</v>
          </cell>
        </row>
        <row r="126">
          <cell r="B126">
            <v>42778913</v>
          </cell>
          <cell r="C126" t="str">
            <v>DAVID NICANOR AGUILAR AMAYA</v>
          </cell>
          <cell r="E126" t="str">
            <v>david.aguilar@qsindustrial.biz</v>
          </cell>
          <cell r="G126" t="str">
            <v>INDUSTRIAL</v>
          </cell>
          <cell r="H126" t="str">
            <v>REPRESENTANTE TÉCNICO DE VENTAS</v>
          </cell>
          <cell r="I126" t="str">
            <v>REPRESENTANTE DE VENTAS</v>
          </cell>
          <cell r="J126">
            <v>42766140</v>
          </cell>
          <cell r="K126" t="str">
            <v>QUIMICA SUIZA INDUSTRIAL</v>
          </cell>
          <cell r="L126" t="str">
            <v>HILTI</v>
          </cell>
          <cell r="M126" t="str">
            <v>NEGOCIO DE VENTAS</v>
          </cell>
          <cell r="N126">
            <v>4</v>
          </cell>
        </row>
        <row r="127">
          <cell r="B127">
            <v>6106044</v>
          </cell>
          <cell r="C127" t="str">
            <v>ALBERTO LUIS VILLANUEVA MANRIQUE</v>
          </cell>
          <cell r="E127" t="str">
            <v>alberto.villanueva@qsindustrial.biz</v>
          </cell>
          <cell r="G127" t="str">
            <v>INDUSTRIAL</v>
          </cell>
          <cell r="H127" t="str">
            <v>JEFE DE ÁREA</v>
          </cell>
          <cell r="I127" t="str">
            <v>JEFATURA</v>
          </cell>
          <cell r="J127">
            <v>9167662</v>
          </cell>
          <cell r="K127" t="str">
            <v>QUIMICA SUIZA INDUSTRIAL</v>
          </cell>
          <cell r="L127" t="str">
            <v>TEXTIL</v>
          </cell>
          <cell r="M127" t="str">
            <v>NEGOCIO DE VENTAS</v>
          </cell>
          <cell r="N127">
            <v>5</v>
          </cell>
        </row>
        <row r="128">
          <cell r="B128">
            <v>8245364</v>
          </cell>
          <cell r="C128" t="str">
            <v>FERNANDO MIGUEL SAYAN GIRBAU</v>
          </cell>
          <cell r="E128" t="str">
            <v>fernando.sayan@qsindustrial.biz</v>
          </cell>
          <cell r="G128" t="str">
            <v>INDUSTRIAL</v>
          </cell>
          <cell r="H128" t="str">
            <v>JEFE DE SECCION TEXTIL MAQUINARIA Y EQUIPO TEXTIL</v>
          </cell>
          <cell r="I128" t="str">
            <v>JEFATURA</v>
          </cell>
          <cell r="J128">
            <v>9167662</v>
          </cell>
          <cell r="K128" t="str">
            <v>QUIMICA SUIZA INDUSTRIAL</v>
          </cell>
          <cell r="L128" t="str">
            <v>TEXTIL</v>
          </cell>
          <cell r="M128" t="str">
            <v>NEGOCIO DE VENTAS</v>
          </cell>
          <cell r="N128">
            <v>5</v>
          </cell>
        </row>
        <row r="129">
          <cell r="B129">
            <v>20107505</v>
          </cell>
          <cell r="C129" t="str">
            <v>SOFIA SOLEDAD RODRIGUEZ EGOAVIL</v>
          </cell>
          <cell r="E129" t="str">
            <v>sofia.rodriguez@qsindustrial.biz</v>
          </cell>
          <cell r="G129" t="str">
            <v>INDUSTRIAL</v>
          </cell>
          <cell r="H129" t="str">
            <v>ANALISTA 3 TEXTIL LABORATORIO DE COLORANTES</v>
          </cell>
          <cell r="I129" t="str">
            <v>SUPERVISOR / COORDINADOR / EJECUTIVO DE CUENTA</v>
          </cell>
          <cell r="J129">
            <v>9167662</v>
          </cell>
          <cell r="K129" t="str">
            <v>QUIMICA SUIZA INDUSTRIAL</v>
          </cell>
          <cell r="L129" t="str">
            <v>TEXTIL</v>
          </cell>
          <cell r="M129" t="str">
            <v>NEGOCIO DE VENTAS</v>
          </cell>
          <cell r="N129">
            <v>5</v>
          </cell>
        </row>
        <row r="130">
          <cell r="B130">
            <v>8036944</v>
          </cell>
          <cell r="C130" t="str">
            <v>CARMEN BETHZY ROJAS CAJA DE DUBOIS</v>
          </cell>
          <cell r="E130" t="str">
            <v>carmen.rojas@qsindustrial.biz</v>
          </cell>
          <cell r="G130" t="str">
            <v>INDUSTRIAL</v>
          </cell>
          <cell r="H130" t="str">
            <v>REPRESENTANTE TECNICO DE VENTAS 3 INDUSTRIAL TEXTI</v>
          </cell>
          <cell r="I130" t="str">
            <v>REPRESENTANTE DE VENTAS</v>
          </cell>
          <cell r="J130">
            <v>9167662</v>
          </cell>
          <cell r="K130" t="str">
            <v>QUIMICA SUIZA INDUSTRIAL</v>
          </cell>
          <cell r="L130" t="str">
            <v>TEXTIL</v>
          </cell>
          <cell r="M130" t="str">
            <v>NEGOCIO DE VENTAS</v>
          </cell>
          <cell r="N130">
            <v>5</v>
          </cell>
        </row>
        <row r="131">
          <cell r="B131">
            <v>72754118</v>
          </cell>
          <cell r="C131" t="str">
            <v>YONATHAN ENRIQUE ROJAS ORE</v>
          </cell>
          <cell r="E131" t="str">
            <v>yonathan.rojas@qsindustrial.biz</v>
          </cell>
          <cell r="G131" t="str">
            <v>INDUSTRIAL</v>
          </cell>
          <cell r="H131" t="str">
            <v>TECNICO DE SERVICIOS</v>
          </cell>
          <cell r="I131" t="str">
            <v>ASISTENTE / TECNICO</v>
          </cell>
          <cell r="J131">
            <v>10808028</v>
          </cell>
          <cell r="K131" t="str">
            <v>QUIMICA SUIZA INDUSTRIAL</v>
          </cell>
          <cell r="L131" t="str">
            <v>HILTI</v>
          </cell>
          <cell r="M131" t="str">
            <v>NEGOCIO DE VENTAS</v>
          </cell>
          <cell r="N131">
            <v>4</v>
          </cell>
        </row>
        <row r="132">
          <cell r="B132">
            <v>45092070</v>
          </cell>
          <cell r="C132" t="str">
            <v>JULIO CESAR ARIZACA QUISPE</v>
          </cell>
          <cell r="E132" t="str">
            <v>julio.arizaca@qsindustrial.biz</v>
          </cell>
          <cell r="G132" t="str">
            <v>INDUSTRIAL</v>
          </cell>
          <cell r="H132" t="str">
            <v>TECNICO DE SERVICIOS</v>
          </cell>
          <cell r="I132" t="str">
            <v>ASISTENTE / TECNICO</v>
          </cell>
          <cell r="J132">
            <v>10808028</v>
          </cell>
          <cell r="K132" t="str">
            <v>QUIMICA SUIZA INDUSTRIAL</v>
          </cell>
          <cell r="L132" t="str">
            <v>HILTI</v>
          </cell>
          <cell r="M132" t="str">
            <v>NEGOCIO DE VENTAS</v>
          </cell>
          <cell r="N132">
            <v>4</v>
          </cell>
        </row>
        <row r="133">
          <cell r="B133">
            <v>45153042</v>
          </cell>
          <cell r="C133" t="str">
            <v>FREDDY EDUARDO PINTO PEÑA</v>
          </cell>
          <cell r="E133" t="str">
            <v>freddy.pinto@qsindustrial.biz</v>
          </cell>
          <cell r="G133" t="str">
            <v>INDUSTRIAL</v>
          </cell>
          <cell r="H133" t="str">
            <v>TECNICO DE SERVICIOS</v>
          </cell>
          <cell r="I133" t="str">
            <v>ASISTENTE / TECNICO</v>
          </cell>
          <cell r="J133">
            <v>10808028</v>
          </cell>
          <cell r="K133" t="str">
            <v>QUIMICA SUIZA INDUSTRIAL</v>
          </cell>
          <cell r="L133" t="str">
            <v>HILTI</v>
          </cell>
          <cell r="M133" t="str">
            <v>NEGOCIO DE VENTAS</v>
          </cell>
          <cell r="N133">
            <v>4</v>
          </cell>
        </row>
        <row r="134">
          <cell r="B134">
            <v>45341869</v>
          </cell>
          <cell r="C134" t="str">
            <v>JAVIER HILDEBRANDO CACERES VASQUEZ</v>
          </cell>
          <cell r="E134" t="str">
            <v>javier.caceres@qsindustrial.biz</v>
          </cell>
          <cell r="G134" t="str">
            <v>INDUSTRIAL</v>
          </cell>
          <cell r="H134" t="str">
            <v>TECNICO DE SERVICIOS</v>
          </cell>
          <cell r="I134" t="str">
            <v>ASISTENTE / TECNICO</v>
          </cell>
          <cell r="J134">
            <v>10808028</v>
          </cell>
          <cell r="K134" t="str">
            <v>QUIMICA SUIZA INDUSTRIAL</v>
          </cell>
          <cell r="L134" t="str">
            <v>HILTI</v>
          </cell>
          <cell r="M134" t="str">
            <v>NEGOCIO DE VENTAS</v>
          </cell>
          <cell r="N134">
            <v>4</v>
          </cell>
        </row>
        <row r="135">
          <cell r="B135">
            <v>41125398</v>
          </cell>
          <cell r="C135" t="str">
            <v>RAPHAEL ALEXANDER SAN MIGUEL GONZALES</v>
          </cell>
          <cell r="E135" t="str">
            <v>raphael.sanmiguel@qsindustrial.biz</v>
          </cell>
          <cell r="G135" t="str">
            <v>INDUSTRIAL</v>
          </cell>
          <cell r="H135" t="str">
            <v>ASISTENTE COMERCIAL</v>
          </cell>
          <cell r="I135" t="str">
            <v>ASISTENTE / TECNICO</v>
          </cell>
          <cell r="J135">
            <v>10808028</v>
          </cell>
          <cell r="K135" t="str">
            <v>QUIMICA SUIZA INDUSTRIAL</v>
          </cell>
          <cell r="L135" t="str">
            <v>HILTI</v>
          </cell>
          <cell r="M135" t="str">
            <v>NEGOCIO DE VENTAS</v>
          </cell>
          <cell r="N135">
            <v>4</v>
          </cell>
        </row>
        <row r="136">
          <cell r="B136">
            <v>41446378</v>
          </cell>
          <cell r="C136" t="str">
            <v>JOSE LUIS SANTOS SORIANO</v>
          </cell>
          <cell r="E136" t="str">
            <v>jose.santos@qsindustrial.biz</v>
          </cell>
          <cell r="G136" t="str">
            <v>INDUSTRIAL</v>
          </cell>
          <cell r="H136" t="str">
            <v>TECNICO DE SERVICIOS</v>
          </cell>
          <cell r="I136" t="str">
            <v>ASISTENTE / TECNICO</v>
          </cell>
          <cell r="J136">
            <v>10808028</v>
          </cell>
          <cell r="K136" t="str">
            <v>QUIMICA SUIZA INDUSTRIAL</v>
          </cell>
          <cell r="L136" t="str">
            <v>HILTI</v>
          </cell>
          <cell r="M136" t="str">
            <v>NEGOCIO DE VENTAS</v>
          </cell>
          <cell r="N136">
            <v>4</v>
          </cell>
        </row>
        <row r="137">
          <cell r="B137">
            <v>42517842</v>
          </cell>
          <cell r="C137" t="str">
            <v>EDGARDO JOSE CARHUAVILCA GUADALUPE</v>
          </cell>
          <cell r="E137" t="str">
            <v>eduardo.carhuavilca@qsindustrial.biz</v>
          </cell>
          <cell r="G137" t="str">
            <v>INDUSTRIAL</v>
          </cell>
          <cell r="H137" t="str">
            <v>TECNICO DE SERVICIOS</v>
          </cell>
          <cell r="I137" t="str">
            <v>ASISTENTE / TECNICO</v>
          </cell>
          <cell r="J137">
            <v>10808028</v>
          </cell>
          <cell r="K137" t="str">
            <v>QUIMICA SUIZA INDUSTRIAL</v>
          </cell>
          <cell r="L137" t="str">
            <v>HILTI</v>
          </cell>
          <cell r="M137" t="str">
            <v>NEGOCIO DE VENTAS</v>
          </cell>
          <cell r="N137">
            <v>4</v>
          </cell>
        </row>
        <row r="138">
          <cell r="B138">
            <v>47256784</v>
          </cell>
          <cell r="C138" t="str">
            <v>ELISEO PABLO VILLANUEVA</v>
          </cell>
          <cell r="E138" t="str">
            <v>eliseo.pablo@qsindustrial.biz</v>
          </cell>
          <cell r="G138" t="str">
            <v>INDUSTRIAL</v>
          </cell>
          <cell r="H138" t="str">
            <v>TECNICO DE SERVICIOS</v>
          </cell>
          <cell r="I138" t="str">
            <v>ASISTENTE / TECNICO</v>
          </cell>
          <cell r="J138">
            <v>10808028</v>
          </cell>
          <cell r="K138" t="str">
            <v>QUIMICA SUIZA INDUSTRIAL</v>
          </cell>
          <cell r="L138" t="str">
            <v>HILTI</v>
          </cell>
          <cell r="M138" t="str">
            <v>NEGOCIO DE VENTAS</v>
          </cell>
          <cell r="N138">
            <v>4</v>
          </cell>
        </row>
        <row r="139">
          <cell r="B139">
            <v>42528847</v>
          </cell>
          <cell r="C139" t="str">
            <v>MADELINE FIORELLA AGUIRRE AYBAR</v>
          </cell>
          <cell r="E139" t="str">
            <v>madeline.aguirre@qsindustrial.biz</v>
          </cell>
          <cell r="G139" t="str">
            <v>INDUSTRIAL</v>
          </cell>
          <cell r="H139" t="str">
            <v>REPRESENTANTE TÉCNICO DE VENTAS</v>
          </cell>
          <cell r="I139" t="str">
            <v>REPRESENTANTE DE VENTAS</v>
          </cell>
          <cell r="J139">
            <v>8651028</v>
          </cell>
          <cell r="K139" t="str">
            <v>QUIMICA SUIZA INDUSTRIAL</v>
          </cell>
          <cell r="L139" t="str">
            <v>INDUSTRIAS</v>
          </cell>
          <cell r="M139" t="str">
            <v>NEGOCIO DE VENTAS</v>
          </cell>
          <cell r="N139">
            <v>4</v>
          </cell>
        </row>
        <row r="140">
          <cell r="B140">
            <v>10735753</v>
          </cell>
          <cell r="C140" t="str">
            <v>CARLOS ALBERTO LAINEZ ARIAS</v>
          </cell>
          <cell r="E140" t="str">
            <v>carlos.lainez@qsindustrial.biz</v>
          </cell>
          <cell r="G140" t="str">
            <v>INDUSTRIAL</v>
          </cell>
          <cell r="H140" t="str">
            <v>REPRESENTANTE TÉCNICO DE VENTAS</v>
          </cell>
          <cell r="I140" t="str">
            <v>REPRESENTANTE DE VENTAS</v>
          </cell>
          <cell r="J140">
            <v>8651028</v>
          </cell>
          <cell r="K140" t="str">
            <v>QUIMICA SUIZA INDUSTRIAL</v>
          </cell>
          <cell r="L140" t="str">
            <v>INDUSTRIAS</v>
          </cell>
          <cell r="M140" t="str">
            <v>NEGOCIO DE VENTAS</v>
          </cell>
          <cell r="N140">
            <v>4</v>
          </cell>
        </row>
        <row r="141">
          <cell r="B141">
            <v>474657</v>
          </cell>
          <cell r="C141" t="str">
            <v>RICHARD PEDRO PABLO RAMIREZ QUISPE</v>
          </cell>
          <cell r="E141" t="str">
            <v>richard.ramirez@qsindustrial.biz</v>
          </cell>
          <cell r="G141" t="str">
            <v>INDUSTRIAL</v>
          </cell>
          <cell r="H141" t="str">
            <v>REPRESENTANTE TÉCNICO DE VENTAS</v>
          </cell>
          <cell r="I141" t="str">
            <v>REPRESENTANTE DE VENTAS</v>
          </cell>
          <cell r="J141">
            <v>8651028</v>
          </cell>
          <cell r="K141" t="str">
            <v>QUIMICA SUIZA INDUSTRIAL</v>
          </cell>
          <cell r="L141" t="str">
            <v>INDUSTRIAS</v>
          </cell>
          <cell r="M141" t="str">
            <v>NEGOCIO DE VENTAS</v>
          </cell>
          <cell r="N141">
            <v>4</v>
          </cell>
        </row>
        <row r="142">
          <cell r="B142">
            <v>41933019</v>
          </cell>
          <cell r="C142" t="str">
            <v>MAYCOL ARTURO ANTON SANDOVAL</v>
          </cell>
          <cell r="E142" t="str">
            <v>maycol.anton@qsindustrial.biz</v>
          </cell>
          <cell r="G142" t="str">
            <v>INDUSTRIAL</v>
          </cell>
          <cell r="H142" t="str">
            <v>REPRESENTANTE TÉCNICO DE VENTAS</v>
          </cell>
          <cell r="I142" t="str">
            <v>REPRESENTANTE DE VENTAS</v>
          </cell>
          <cell r="J142">
            <v>8651028</v>
          </cell>
          <cell r="K142" t="str">
            <v>QUIMICA SUIZA INDUSTRIAL</v>
          </cell>
          <cell r="L142" t="str">
            <v>INDUSTRIAS</v>
          </cell>
          <cell r="M142" t="str">
            <v>NEGOCIO DE VENTAS</v>
          </cell>
          <cell r="N142">
            <v>4</v>
          </cell>
        </row>
        <row r="143">
          <cell r="B143">
            <v>15706148</v>
          </cell>
          <cell r="C143" t="str">
            <v>JAIME ALBERTO AMADO LEEY</v>
          </cell>
          <cell r="E143" t="str">
            <v>jaime.amado@qsindustrial.biz</v>
          </cell>
          <cell r="G143" t="str">
            <v>INDUSTRIAL</v>
          </cell>
          <cell r="H143" t="str">
            <v>EJECUTIVO DE CUENTAS</v>
          </cell>
          <cell r="I143" t="str">
            <v>SUPERVISOR / COORDINADOR / EJECUTIVO DE CUENTA</v>
          </cell>
          <cell r="J143">
            <v>10542439</v>
          </cell>
          <cell r="K143" t="str">
            <v>QUIMICA SUIZA INDUSTRIAL</v>
          </cell>
          <cell r="L143" t="str">
            <v>HILTI</v>
          </cell>
          <cell r="M143" t="str">
            <v>NEGOCIO DE VENTAS</v>
          </cell>
          <cell r="N143">
            <v>4</v>
          </cell>
        </row>
        <row r="144">
          <cell r="B144">
            <v>41493526</v>
          </cell>
          <cell r="C144" t="str">
            <v>GUILLERMO PERCY NAZARIO RIQUERO</v>
          </cell>
          <cell r="E144" t="str">
            <v>guillermo.nazario@qsindustrial.biz</v>
          </cell>
          <cell r="G144" t="str">
            <v>INDUSTRIAL</v>
          </cell>
          <cell r="H144" t="str">
            <v>REPRESENTANTE TÉCNICO DE VENTAS</v>
          </cell>
          <cell r="I144" t="str">
            <v>REPRESENTANTE DE VENTAS</v>
          </cell>
          <cell r="J144">
            <v>821970</v>
          </cell>
          <cell r="K144" t="str">
            <v>QUIMICA SUIZA INDUSTRIAL</v>
          </cell>
          <cell r="L144" t="str">
            <v>HILTI</v>
          </cell>
          <cell r="M144" t="str">
            <v>NEGOCIO DE VENTAS</v>
          </cell>
          <cell r="N144">
            <v>4</v>
          </cell>
        </row>
        <row r="145">
          <cell r="B145">
            <v>42520120</v>
          </cell>
          <cell r="C145" t="str">
            <v>PABLO JOSEPH RAMOS YANAC</v>
          </cell>
          <cell r="E145" t="str">
            <v>pablo.ramos@qsindustrial.biz</v>
          </cell>
          <cell r="G145" t="str">
            <v>INDUSTRIAL</v>
          </cell>
          <cell r="H145" t="str">
            <v>JEFE DE SECCION</v>
          </cell>
          <cell r="I145" t="str">
            <v>JEFATURA</v>
          </cell>
          <cell r="J145">
            <v>7636369</v>
          </cell>
          <cell r="K145" t="str">
            <v>QUIMICA SUIZA INDUSTRIAL</v>
          </cell>
          <cell r="L145" t="str">
            <v>HILTI</v>
          </cell>
          <cell r="M145" t="str">
            <v>NEGOCIO DE VENTAS</v>
          </cell>
          <cell r="N145">
            <v>5</v>
          </cell>
        </row>
        <row r="146">
          <cell r="B146">
            <v>80183772</v>
          </cell>
          <cell r="C146" t="str">
            <v>VICTOR ANGELO BOBBIO RIGAIL</v>
          </cell>
          <cell r="E146" t="str">
            <v>victor.bobbio@qsindustrial.biz</v>
          </cell>
          <cell r="G146" t="str">
            <v>INDUSTRIAL</v>
          </cell>
          <cell r="H146" t="str">
            <v>REPRESENTANTE TÉCNICO DE VENTAS</v>
          </cell>
          <cell r="I146" t="str">
            <v>REPRESENTANTE DE VENTAS</v>
          </cell>
          <cell r="J146">
            <v>10542439</v>
          </cell>
          <cell r="K146" t="str">
            <v>QUIMICA SUIZA INDUSTRIAL</v>
          </cell>
          <cell r="L146" t="str">
            <v>HILTI</v>
          </cell>
          <cell r="M146" t="str">
            <v>NEGOCIO DE VENTAS</v>
          </cell>
          <cell r="N146">
            <v>4</v>
          </cell>
        </row>
        <row r="147">
          <cell r="B147">
            <v>43692340</v>
          </cell>
          <cell r="C147" t="str">
            <v>RODOLFO MARIO BAST DEL RISCO</v>
          </cell>
          <cell r="E147" t="str">
            <v>rodolfo.bastdelrisco@qsindustrial.biz</v>
          </cell>
          <cell r="G147" t="str">
            <v>INDUSTRIAL</v>
          </cell>
          <cell r="H147" t="str">
            <v>EJECUTIVO DE CUENTAS</v>
          </cell>
          <cell r="I147" t="str">
            <v>SUPERVISOR / COORDINADOR / EJECUTIVO DE CUENTA</v>
          </cell>
          <cell r="J147">
            <v>10792268</v>
          </cell>
          <cell r="K147" t="str">
            <v>QUIMICA SUIZA INDUSTRIAL</v>
          </cell>
          <cell r="L147" t="str">
            <v>HILTI</v>
          </cell>
          <cell r="M147" t="str">
            <v>NEGOCIO DE VENTAS</v>
          </cell>
          <cell r="N147">
            <v>4</v>
          </cell>
        </row>
        <row r="148">
          <cell r="B148">
            <v>42260379</v>
          </cell>
          <cell r="C148" t="str">
            <v>YENY MARGARITA PEÑA RAMOS</v>
          </cell>
          <cell r="E148" t="str">
            <v>yeny.pena@qsindustrial.biz</v>
          </cell>
          <cell r="G148" t="str">
            <v>INDUSTRIAL</v>
          </cell>
          <cell r="H148" t="str">
            <v>ANALISTA</v>
          </cell>
          <cell r="I148" t="str">
            <v>ANALISTA / ESPECIALISTA</v>
          </cell>
          <cell r="J148">
            <v>1169205</v>
          </cell>
          <cell r="K148" t="str">
            <v>QUIMICA SUIZA INDUSTRIAL</v>
          </cell>
          <cell r="L148" t="str">
            <v>AGRO VETERINARIA</v>
          </cell>
          <cell r="M148" t="str">
            <v>NEGOCIO DE VENTAS</v>
          </cell>
          <cell r="N148">
            <v>4</v>
          </cell>
        </row>
        <row r="149">
          <cell r="B149">
            <v>44434635</v>
          </cell>
          <cell r="C149" t="str">
            <v>ALEXIA VALERIA GRANADOS FERNANDEZ</v>
          </cell>
          <cell r="E149" t="str">
            <v>alexia.granados@qsindustrial.biz</v>
          </cell>
          <cell r="G149" t="str">
            <v>INDUSTRIAL</v>
          </cell>
          <cell r="H149" t="str">
            <v>COORDINADOR</v>
          </cell>
          <cell r="I149" t="str">
            <v>SUPERVISOR / COORDINADOR / EJECUTIVO DE CUENTA</v>
          </cell>
          <cell r="J149">
            <v>10792268</v>
          </cell>
          <cell r="K149" t="str">
            <v>QUIMICA SUIZA INDUSTRIAL</v>
          </cell>
          <cell r="L149" t="str">
            <v>HILTI</v>
          </cell>
          <cell r="M149" t="str">
            <v>NEGOCIOS ESTRATEGICOS</v>
          </cell>
          <cell r="N149">
            <v>5</v>
          </cell>
        </row>
        <row r="150">
          <cell r="B150">
            <v>43937551</v>
          </cell>
          <cell r="C150" t="str">
            <v>ANGIE FIORELLA MACAVILCA PAREDES</v>
          </cell>
          <cell r="E150" t="str">
            <v>angie.macavilca@qsindustrial.biz</v>
          </cell>
          <cell r="G150" t="str">
            <v>INDUSTRIAL</v>
          </cell>
          <cell r="H150" t="str">
            <v>COORDINADOR</v>
          </cell>
          <cell r="I150" t="str">
            <v>SUPERVISOR / COORDINADOR / EJECUTIVO DE CUENTA</v>
          </cell>
          <cell r="J150">
            <v>29612142</v>
          </cell>
          <cell r="K150" t="str">
            <v>QUIMICA SUIZA INDUSTRIAL</v>
          </cell>
          <cell r="L150" t="str">
            <v>INDUSTRIAS</v>
          </cell>
          <cell r="M150" t="str">
            <v>NEGOCIOS FARMA</v>
          </cell>
          <cell r="N150">
            <v>4</v>
          </cell>
        </row>
        <row r="151">
          <cell r="B151">
            <v>44647360</v>
          </cell>
          <cell r="C151" t="str">
            <v>DAVID RICARDO VILCHES MENDOZA</v>
          </cell>
          <cell r="E151" t="str">
            <v>david.vilches@qsindustrial.biz</v>
          </cell>
          <cell r="G151" t="str">
            <v>INDUSTRIAL</v>
          </cell>
          <cell r="H151" t="str">
            <v>ANALISTA</v>
          </cell>
          <cell r="I151" t="str">
            <v>ANALISTA / ESPECIALISTA</v>
          </cell>
          <cell r="J151">
            <v>8703919</v>
          </cell>
          <cell r="K151" t="str">
            <v>QUIMICA SUIZA INDUSTRIAL</v>
          </cell>
          <cell r="L151" t="str">
            <v>HILTI</v>
          </cell>
          <cell r="M151" t="str">
            <v>OPERACIONES &amp; LOGISTICA</v>
          </cell>
          <cell r="N151">
            <v>4</v>
          </cell>
        </row>
        <row r="152">
          <cell r="B152">
            <v>44616780</v>
          </cell>
          <cell r="C152" t="str">
            <v>MERCY ERICKA CHOQUE MAMANI</v>
          </cell>
          <cell r="E152" t="str">
            <v>mercy.choque@qsindustrial.biz</v>
          </cell>
          <cell r="G152" t="str">
            <v>INDUSTRIAL</v>
          </cell>
          <cell r="H152" t="str">
            <v>ASISTENTE COMERCIAL</v>
          </cell>
          <cell r="I152" t="str">
            <v>ASISTENTE / TECNICO</v>
          </cell>
          <cell r="J152">
            <v>8703919</v>
          </cell>
          <cell r="K152" t="str">
            <v>QUIMICA SUIZA INDUSTRIAL</v>
          </cell>
          <cell r="L152" t="str">
            <v>HILTI</v>
          </cell>
          <cell r="M152" t="str">
            <v>OPERACIONES &amp; LOGISTICA</v>
          </cell>
          <cell r="N152">
            <v>4</v>
          </cell>
        </row>
        <row r="153">
          <cell r="B153">
            <v>47384502</v>
          </cell>
          <cell r="C153" t="str">
            <v>SILVANA MARIA PONCE DE LEON JARA</v>
          </cell>
          <cell r="E153" t="str">
            <v>silvana.poncedeleon@qsindustrial.biz</v>
          </cell>
          <cell r="G153" t="str">
            <v>INDUSTRIAL</v>
          </cell>
          <cell r="H153" t="str">
            <v>ANALISTA</v>
          </cell>
          <cell r="I153" t="str">
            <v>ANALISTA / ESPECIALISTA</v>
          </cell>
          <cell r="J153">
            <v>8703919</v>
          </cell>
          <cell r="K153" t="str">
            <v>QUIMICA SUIZA INDUSTRIAL</v>
          </cell>
          <cell r="L153" t="str">
            <v>HILTI</v>
          </cell>
          <cell r="M153" t="str">
            <v>OPERACIONES &amp; LOGISTICA</v>
          </cell>
          <cell r="N153">
            <v>4</v>
          </cell>
        </row>
        <row r="154">
          <cell r="B154">
            <v>8703919</v>
          </cell>
          <cell r="C154" t="str">
            <v>NESTOR ARTURO ZAMBRANO CUENCA</v>
          </cell>
          <cell r="E154" t="str">
            <v>nestor.zambrano@qsindustrial.biz</v>
          </cell>
          <cell r="G154" t="str">
            <v>INDUSTRIAL</v>
          </cell>
          <cell r="H154" t="str">
            <v>JEFE DE ÁREA</v>
          </cell>
          <cell r="I154" t="str">
            <v>JEFATURA</v>
          </cell>
          <cell r="J154">
            <v>821970</v>
          </cell>
          <cell r="K154" t="str">
            <v>QUIMICA SUIZA INDUSTRIAL</v>
          </cell>
          <cell r="L154" t="str">
            <v>HILTI</v>
          </cell>
          <cell r="M154" t="str">
            <v>OPERACIONES &amp; LOGISTICA</v>
          </cell>
          <cell r="N154">
            <v>5</v>
          </cell>
        </row>
        <row r="155">
          <cell r="B155">
            <v>70004968</v>
          </cell>
          <cell r="C155" t="str">
            <v>DANIEL ARTURO NUÑEZ MENDOZA</v>
          </cell>
          <cell r="E155" t="str">
            <v>daniel.nunez@qsindustrial.biz</v>
          </cell>
          <cell r="G155" t="str">
            <v>INDUSTRIAL</v>
          </cell>
          <cell r="H155" t="str">
            <v>ANALISTA</v>
          </cell>
          <cell r="I155" t="str">
            <v>ANALISTA / ESPECIALISTA</v>
          </cell>
          <cell r="J155">
            <v>42318070</v>
          </cell>
          <cell r="K155" t="str">
            <v>QUIMICA SUIZA INDUSTRIAL</v>
          </cell>
          <cell r="L155" t="str">
            <v>GERENCIA QSI</v>
          </cell>
          <cell r="M155" t="str">
            <v>PLANEAMIENTO FINANCIERO</v>
          </cell>
          <cell r="N155">
            <v>4</v>
          </cell>
        </row>
        <row r="156">
          <cell r="B156">
            <v>7730893</v>
          </cell>
          <cell r="C156" t="str">
            <v>EDUARDO MARIO ARAUCO LINARES</v>
          </cell>
          <cell r="E156" t="str">
            <v>eduardo.arauco@qsindustrial.biz</v>
          </cell>
          <cell r="G156" t="str">
            <v>INDUSTRIAL</v>
          </cell>
          <cell r="H156" t="str">
            <v>JEFE DE ÁREA</v>
          </cell>
          <cell r="I156" t="str">
            <v>JEFATURA</v>
          </cell>
          <cell r="J156">
            <v>7207649</v>
          </cell>
          <cell r="K156" t="str">
            <v>QUIMICA SUIZA INDUSTRIAL</v>
          </cell>
          <cell r="L156" t="str">
            <v>OPERACIONES</v>
          </cell>
          <cell r="M156" t="str">
            <v>PLANTA CD CALLAO</v>
          </cell>
          <cell r="N156">
            <v>5</v>
          </cell>
        </row>
        <row r="157">
          <cell r="B157">
            <v>10012853</v>
          </cell>
          <cell r="C157" t="str">
            <v>CARLOS JUAN MAX CALDERON CASTILLO</v>
          </cell>
          <cell r="E157" t="str">
            <v>carlos.calderon@qsindustrial.biz</v>
          </cell>
          <cell r="G157" t="str">
            <v>INDUSTRIAL</v>
          </cell>
          <cell r="H157" t="str">
            <v>JEFE DE SECCION PLANTA CD CALLAO</v>
          </cell>
          <cell r="I157" t="str">
            <v>JEFATURA</v>
          </cell>
          <cell r="J157">
            <v>7730893</v>
          </cell>
          <cell r="K157" t="str">
            <v>QUIMICA SUIZA INDUSTRIAL</v>
          </cell>
          <cell r="L157" t="str">
            <v>OPERACIONES</v>
          </cell>
          <cell r="M157" t="str">
            <v>PLANTA CD CALLAO</v>
          </cell>
          <cell r="N157">
            <v>5</v>
          </cell>
        </row>
        <row r="158">
          <cell r="B158">
            <v>42567199</v>
          </cell>
          <cell r="C158" t="str">
            <v>JHAN CARLOS IVAN PAREDES MORAN</v>
          </cell>
          <cell r="E158" t="str">
            <v>jhan.paredes@qsindustrial.biz</v>
          </cell>
          <cell r="G158" t="str">
            <v>INDUSTRIAL</v>
          </cell>
          <cell r="H158" t="str">
            <v>ESPECIALISTA 1 PLANTA CD CALLAO</v>
          </cell>
          <cell r="I158" t="str">
            <v>SUPERVISOR / COORDINADOR / EJECUTIVO DE CUENTA</v>
          </cell>
          <cell r="J158">
            <v>7730893</v>
          </cell>
          <cell r="K158" t="str">
            <v>QUIMICA SUIZA INDUSTRIAL</v>
          </cell>
          <cell r="L158" t="str">
            <v>OPERACIONES</v>
          </cell>
          <cell r="M158" t="str">
            <v>PLANTA CD CALLAO</v>
          </cell>
          <cell r="N158">
            <v>4</v>
          </cell>
        </row>
        <row r="159">
          <cell r="B159">
            <v>25603766</v>
          </cell>
          <cell r="C159" t="str">
            <v>WALTER ROBERTO PEREZ RAMOS</v>
          </cell>
          <cell r="E159" t="str">
            <v>roberto.perez@qsindustrial.biz</v>
          </cell>
          <cell r="G159" t="str">
            <v>INDUSTRIAL</v>
          </cell>
          <cell r="H159" t="str">
            <v>SUPERVISOR</v>
          </cell>
          <cell r="I159" t="str">
            <v>ASISTENTE / TECNICO</v>
          </cell>
          <cell r="J159">
            <v>7730893</v>
          </cell>
          <cell r="K159" t="str">
            <v>QUIMICA SUIZA INDUSTRIAL</v>
          </cell>
          <cell r="L159" t="str">
            <v>OPERACIONES</v>
          </cell>
          <cell r="M159" t="str">
            <v>PLANTA CD CALLAO</v>
          </cell>
          <cell r="N159">
            <v>5</v>
          </cell>
        </row>
        <row r="160">
          <cell r="B160">
            <v>10714143</v>
          </cell>
          <cell r="C160" t="str">
            <v>GRACIELA RAMON VICENTE</v>
          </cell>
          <cell r="E160" t="str">
            <v>graciela.ramon@qsindustrial.biz</v>
          </cell>
          <cell r="G160" t="str">
            <v>INDUSTRIAL</v>
          </cell>
          <cell r="H160" t="str">
            <v>SUPERVISOR PLANTA CD CALLAO</v>
          </cell>
          <cell r="I160" t="str">
            <v>SUPERVISOR / COORDINADOR / EJECUTIVO DE CUENTA</v>
          </cell>
          <cell r="J160">
            <v>7730893</v>
          </cell>
          <cell r="K160" t="str">
            <v>QUIMICA SUIZA INDUSTRIAL</v>
          </cell>
          <cell r="L160" t="str">
            <v>OPERACIONES</v>
          </cell>
          <cell r="M160" t="str">
            <v>PLANTA CD CALLAO</v>
          </cell>
          <cell r="N160">
            <v>5</v>
          </cell>
        </row>
        <row r="161">
          <cell r="B161">
            <v>41217785</v>
          </cell>
          <cell r="C161" t="str">
            <v>JULIO CESAR VILLAFUERTE VAIRO</v>
          </cell>
          <cell r="E161" t="str">
            <v>julio.villafuerte@qsindustrial.biz</v>
          </cell>
          <cell r="G161" t="str">
            <v>INDUSTRIAL</v>
          </cell>
          <cell r="H161" t="str">
            <v>SUPERVISOR</v>
          </cell>
          <cell r="I161" t="str">
            <v>ASISTENTE / TECNICO</v>
          </cell>
          <cell r="J161">
            <v>7730893</v>
          </cell>
          <cell r="K161" t="str">
            <v>QUIMICA SUIZA INDUSTRIAL</v>
          </cell>
          <cell r="L161" t="str">
            <v>OPERACIONES</v>
          </cell>
          <cell r="M161" t="str">
            <v>PLANTA CD CALLAO</v>
          </cell>
          <cell r="N161">
            <v>5</v>
          </cell>
        </row>
        <row r="162">
          <cell r="B162">
            <v>7963749</v>
          </cell>
          <cell r="C162" t="str">
            <v>RICARDO MARTIN VELA TRUJILLO</v>
          </cell>
          <cell r="E162" t="str">
            <v>ricardo.vela@qsindustrial.biz</v>
          </cell>
          <cell r="G162" t="str">
            <v>INDUSTRIAL</v>
          </cell>
          <cell r="H162" t="str">
            <v>JEFE DE ÁREA</v>
          </cell>
          <cell r="I162" t="str">
            <v>JEFATURA</v>
          </cell>
          <cell r="J162">
            <v>7207649</v>
          </cell>
          <cell r="K162" t="str">
            <v>QUIMICA SUIZA INDUSTRIAL</v>
          </cell>
          <cell r="L162" t="str">
            <v>OPERACIONES</v>
          </cell>
          <cell r="M162" t="str">
            <v>PLANTA CD LURIN</v>
          </cell>
          <cell r="N162">
            <v>5</v>
          </cell>
        </row>
        <row r="163">
          <cell r="B163">
            <v>6109071</v>
          </cell>
          <cell r="C163" t="str">
            <v>CAROLL MARINA MARTINEZ LA PORTILLA</v>
          </cell>
          <cell r="E163" t="str">
            <v>caroll.martinez@qsindustrial.biz</v>
          </cell>
          <cell r="G163" t="str">
            <v>INDUSTRIAL</v>
          </cell>
          <cell r="H163" t="str">
            <v>JEFE DE SECCION</v>
          </cell>
          <cell r="I163" t="str">
            <v>JEFATURA</v>
          </cell>
          <cell r="J163">
            <v>7207649</v>
          </cell>
          <cell r="K163" t="str">
            <v>QUIMICA SUIZA INDUSTRIAL</v>
          </cell>
          <cell r="L163" t="str">
            <v>OPERACIONES</v>
          </cell>
          <cell r="M163" t="str">
            <v>PROCESOS</v>
          </cell>
          <cell r="N163">
            <v>5</v>
          </cell>
        </row>
        <row r="164">
          <cell r="B164">
            <v>9928953</v>
          </cell>
          <cell r="C164" t="str">
            <v>JOSE ANTONIO RAMIREZ LAZO</v>
          </cell>
          <cell r="E164" t="str">
            <v>jose.ramirez@qsindustrial.biz</v>
          </cell>
          <cell r="G164" t="str">
            <v>INDUSTRIAL</v>
          </cell>
          <cell r="H164" t="str">
            <v>JEFE DE SECCION</v>
          </cell>
          <cell r="I164" t="str">
            <v>JEFATURA</v>
          </cell>
          <cell r="J164">
            <v>7207649</v>
          </cell>
          <cell r="K164" t="str">
            <v>QUIMICA SUIZA INDUSTRIAL</v>
          </cell>
          <cell r="L164" t="str">
            <v>OPERACIONES</v>
          </cell>
          <cell r="M164" t="str">
            <v>PROYECTOS Y RIESGOS</v>
          </cell>
          <cell r="N164">
            <v>4</v>
          </cell>
        </row>
        <row r="165">
          <cell r="B165">
            <v>10152701</v>
          </cell>
          <cell r="C165" t="str">
            <v>FERNANDO OVIDIO CHACMANA LINARES</v>
          </cell>
          <cell r="E165" t="str">
            <v>fernando.chacmana@qsindustrial.biz</v>
          </cell>
          <cell r="G165" t="str">
            <v>INDUSTRIAL</v>
          </cell>
          <cell r="H165" t="str">
            <v>JEFE DE SECCION</v>
          </cell>
          <cell r="I165" t="str">
            <v>JEFATURA</v>
          </cell>
          <cell r="J165">
            <v>7207649</v>
          </cell>
          <cell r="K165" t="str">
            <v>QUIMICA SUIZA INDUSTRIAL</v>
          </cell>
          <cell r="L165" t="str">
            <v>OPERACIONES</v>
          </cell>
          <cell r="M165" t="str">
            <v>SAT CALIBRACIÓN</v>
          </cell>
          <cell r="N165">
            <v>5</v>
          </cell>
        </row>
        <row r="166">
          <cell r="B166">
            <v>10808028</v>
          </cell>
          <cell r="C166" t="str">
            <v>GUSTAVO TSUKAYAMA TAIRA</v>
          </cell>
          <cell r="E166" t="str">
            <v>gustavo.tsukayama@qsindustrial.biz</v>
          </cell>
          <cell r="G166" t="str">
            <v>INDUSTRIAL</v>
          </cell>
          <cell r="H166" t="str">
            <v>JEFE DE SECCION</v>
          </cell>
          <cell r="I166" t="str">
            <v>JEFATURA</v>
          </cell>
          <cell r="J166">
            <v>8703919</v>
          </cell>
          <cell r="K166" t="str">
            <v>QUIMICA SUIZA INDUSTRIAL</v>
          </cell>
          <cell r="L166" t="str">
            <v>HILTI</v>
          </cell>
          <cell r="M166" t="str">
            <v>SERVICIO TECNICO</v>
          </cell>
          <cell r="N166">
            <v>5</v>
          </cell>
        </row>
        <row r="167">
          <cell r="B167">
            <v>7186492</v>
          </cell>
          <cell r="C167" t="str">
            <v>FERNANDA GIULIANA HIDALGO MAC LEAN</v>
          </cell>
          <cell r="E167" t="str">
            <v>giuliana.hidalgo@qsindustrial.biz</v>
          </cell>
          <cell r="G167" t="str">
            <v>INDUSTRIAL</v>
          </cell>
          <cell r="H167" t="str">
            <v>COORDINADOR</v>
          </cell>
          <cell r="I167" t="str">
            <v>JEFATURA</v>
          </cell>
          <cell r="J167">
            <v>7207649</v>
          </cell>
          <cell r="K167" t="str">
            <v>QUIMICA SUIZA INDUSTRIAL</v>
          </cell>
          <cell r="L167" t="str">
            <v>OPERACIONES</v>
          </cell>
          <cell r="M167" t="str">
            <v>SOPORTE COMERCIAL SAP</v>
          </cell>
          <cell r="N167">
            <v>5</v>
          </cell>
        </row>
        <row r="168">
          <cell r="B168">
            <v>40106403</v>
          </cell>
          <cell r="C168" t="str">
            <v>OMAR ALFARO CASIA</v>
          </cell>
          <cell r="E168" t="str">
            <v>omar.alfaro@qsindustrial.biz</v>
          </cell>
          <cell r="G168" t="str">
            <v>INDUSTRIAL</v>
          </cell>
          <cell r="H168" t="str">
            <v>JEFE DE ÁREA</v>
          </cell>
          <cell r="I168" t="str">
            <v>JEFATURA</v>
          </cell>
          <cell r="J168">
            <v>6674862</v>
          </cell>
          <cell r="K168" t="str">
            <v>QUIMICA SUIZA INDUSTRIAL</v>
          </cell>
          <cell r="L168" t="str">
            <v>CONSTRUCCIÓN Y MINERÍA</v>
          </cell>
          <cell r="M168" t="str">
            <v>TERMOPLASTICOS Y AUTOMATIZACION</v>
          </cell>
          <cell r="N168">
            <v>5</v>
          </cell>
        </row>
        <row r="169">
          <cell r="B169">
            <v>45517483</v>
          </cell>
          <cell r="C169" t="str">
            <v>CARHUAYANO HUAMAN FRANCISCO JULIAN</v>
          </cell>
          <cell r="E169" t="str">
            <v>francisco.carhuayano@qsindustrial.biz</v>
          </cell>
          <cell r="G169" t="str">
            <v>INDUSTRIAL</v>
          </cell>
          <cell r="H169" t="str">
            <v>REPRESENTANTE TÉCNICO DE VENTAS</v>
          </cell>
          <cell r="I169" t="str">
            <v>REPRESENTANTE DE VENTAS</v>
          </cell>
          <cell r="J169">
            <v>40106403</v>
          </cell>
          <cell r="K169" t="str">
            <v>QUIMICA SUIZA INDUSTRIAL</v>
          </cell>
          <cell r="L169" t="str">
            <v>CONSTRUCCIÓN Y MINERÍA</v>
          </cell>
          <cell r="M169" t="str">
            <v>TERMOPLASTICOS Y AUTOMATIZACION</v>
          </cell>
          <cell r="N169">
            <v>4</v>
          </cell>
        </row>
        <row r="170">
          <cell r="B170">
            <v>47013938</v>
          </cell>
          <cell r="C170" t="str">
            <v>RAFAEL FELIPE ARICA JARA</v>
          </cell>
          <cell r="E170" t="str">
            <v>rafael.arica@qsindustrial.biz</v>
          </cell>
          <cell r="G170" t="str">
            <v>INDUSTRIAL</v>
          </cell>
          <cell r="H170" t="str">
            <v>ESPECIALISTA</v>
          </cell>
          <cell r="I170" t="str">
            <v>ANALISTA / ESPECIALISTA</v>
          </cell>
          <cell r="J170">
            <v>40106403</v>
          </cell>
          <cell r="K170" t="str">
            <v>QUIMICA SUIZA INDUSTRIAL</v>
          </cell>
          <cell r="L170" t="str">
            <v>CONSTRUCCIÓN Y MINERÍA</v>
          </cell>
          <cell r="M170" t="str">
            <v>TERMOPLASTICOS Y AUTOMATIZACION</v>
          </cell>
          <cell r="N170">
            <v>4</v>
          </cell>
        </row>
        <row r="171">
          <cell r="B171">
            <v>16653800</v>
          </cell>
          <cell r="C171" t="str">
            <v>LUIS ALBERTO ODAR SOTELO</v>
          </cell>
          <cell r="E171" t="str">
            <v>luis.odar@qsindustrial.biz</v>
          </cell>
          <cell r="G171" t="str">
            <v>INDUSTRIAL</v>
          </cell>
          <cell r="H171" t="str">
            <v>REPRESENTANTE TÉCNICO DE VENTAS</v>
          </cell>
          <cell r="I171" t="str">
            <v>REPRESENTANTE DE VENTAS</v>
          </cell>
          <cell r="J171">
            <v>40106403</v>
          </cell>
          <cell r="K171" t="str">
            <v>QUIMICA SUIZA INDUSTRIAL</v>
          </cell>
          <cell r="L171" t="str">
            <v>CONSTRUCCIÓN Y MINERÍA</v>
          </cell>
          <cell r="M171" t="str">
            <v>TERMOPLASTICOS Y AUTOMATIZACION</v>
          </cell>
          <cell r="N171">
            <v>4</v>
          </cell>
        </row>
        <row r="172">
          <cell r="B172">
            <v>41283893</v>
          </cell>
          <cell r="C172" t="str">
            <v>IVAN RUIZ ZELADA</v>
          </cell>
          <cell r="E172" t="str">
            <v>ivan.ruiz@qsindustrial.biz</v>
          </cell>
          <cell r="G172" t="str">
            <v>INDUSTRIAL</v>
          </cell>
          <cell r="H172" t="str">
            <v>REPRESENTANTE TÉCNICO DE VENTAS</v>
          </cell>
          <cell r="I172" t="str">
            <v>REPRESENTANTE DE VENTAS</v>
          </cell>
          <cell r="J172">
            <v>40106403</v>
          </cell>
          <cell r="K172" t="str">
            <v>QUIMICA SUIZA INDUSTRIAL</v>
          </cell>
          <cell r="L172" t="str">
            <v>CONSTRUCCIÓN Y MINERÍA</v>
          </cell>
          <cell r="M172" t="str">
            <v>TERMOPLASTICOS Y AUTOMATIZACION</v>
          </cell>
          <cell r="N172">
            <v>4</v>
          </cell>
        </row>
        <row r="173">
          <cell r="B173">
            <v>10307336</v>
          </cell>
          <cell r="C173" t="str">
            <v>JORGE ALBERTO AGUILAR RIVERA</v>
          </cell>
          <cell r="E173" t="str">
            <v>jorge.aguilar@qsindustrial.biz</v>
          </cell>
          <cell r="G173" t="str">
            <v>INDUSTRIAL</v>
          </cell>
          <cell r="H173" t="str">
            <v>ASISTENTE COMERCIAL</v>
          </cell>
          <cell r="I173" t="str">
            <v>ASISTENTE / TECNICO</v>
          </cell>
          <cell r="J173" t="str">
            <v>E11700050</v>
          </cell>
          <cell r="K173" t="str">
            <v>QUIMICA SUIZA INDUSTRIAL</v>
          </cell>
          <cell r="L173" t="str">
            <v>HILTI</v>
          </cell>
          <cell r="M173" t="str">
            <v>TIENDA HILTI</v>
          </cell>
          <cell r="N173">
            <v>4</v>
          </cell>
        </row>
        <row r="174">
          <cell r="B174">
            <v>25526973</v>
          </cell>
          <cell r="C174" t="str">
            <v>JUAN CARLOS DONAYRE NUÑEZ</v>
          </cell>
          <cell r="E174" t="str">
            <v>juan.donayre@qsindustrial.biz</v>
          </cell>
          <cell r="G174" t="str">
            <v>INDUSTRIAL</v>
          </cell>
          <cell r="H174" t="str">
            <v>DIRECTOR TECNICO</v>
          </cell>
          <cell r="I174" t="str">
            <v>SUPERVISOR / COORDINADOR / EJECUTIVO DE CUENTA</v>
          </cell>
          <cell r="J174">
            <v>7662662</v>
          </cell>
          <cell r="K174" t="str">
            <v>QUIMICA SUIZA INDUSTRIAL</v>
          </cell>
          <cell r="L174" t="str">
            <v>AGRO VETERINARIA</v>
          </cell>
          <cell r="M174" t="str">
            <v>VETERINARIA</v>
          </cell>
          <cell r="N174">
            <v>4</v>
          </cell>
        </row>
        <row r="175">
          <cell r="B175">
            <v>10149471</v>
          </cell>
          <cell r="C175" t="str">
            <v>SILVANA CECILIA SANCHEZ SILVA MOLINELLI</v>
          </cell>
          <cell r="E175" t="str">
            <v>silvana.sanchez@qsindustrial.biz</v>
          </cell>
          <cell r="G175" t="str">
            <v>INDUSTRIAL</v>
          </cell>
          <cell r="H175" t="str">
            <v>SUPERVISOR</v>
          </cell>
          <cell r="I175" t="str">
            <v>ASISTENTE / TECNICO</v>
          </cell>
          <cell r="J175">
            <v>7662662</v>
          </cell>
          <cell r="K175" t="str">
            <v>QUIMICA SUIZA INDUSTRIAL</v>
          </cell>
          <cell r="L175" t="str">
            <v>AGRO VETERINARIA</v>
          </cell>
          <cell r="M175" t="str">
            <v>VETERINARIA</v>
          </cell>
          <cell r="N175">
            <v>5</v>
          </cell>
        </row>
        <row r="176">
          <cell r="B176">
            <v>29722790</v>
          </cell>
          <cell r="C176" t="str">
            <v>LILIANA EDITH VALERA MARRUFFO</v>
          </cell>
          <cell r="E176" t="str">
            <v>liliana.valera@qsindustrial.biz</v>
          </cell>
          <cell r="G176" t="str">
            <v>INDUSTRIAL</v>
          </cell>
          <cell r="H176" t="str">
            <v>ANALISTA</v>
          </cell>
          <cell r="I176" t="str">
            <v>ANALISTA / ESPECIALISTA</v>
          </cell>
          <cell r="J176">
            <v>7662662</v>
          </cell>
          <cell r="K176" t="str">
            <v>QUIMICA SUIZA INDUSTRIAL</v>
          </cell>
          <cell r="L176" t="str">
            <v>AGRO VETERINARIA</v>
          </cell>
          <cell r="M176" t="str">
            <v>VETERINARIA</v>
          </cell>
          <cell r="N176">
            <v>4</v>
          </cell>
        </row>
        <row r="177">
          <cell r="B177">
            <v>8794885</v>
          </cell>
          <cell r="C177" t="str">
            <v>FRANCISCO HINOSTROZA PORTOCARRERO</v>
          </cell>
          <cell r="E177" t="str">
            <v>francisco.hinostroza@qsindustrial.biz</v>
          </cell>
          <cell r="G177" t="str">
            <v>INDUSTRIAL</v>
          </cell>
          <cell r="H177" t="str">
            <v>DIRECTOR TECNICO</v>
          </cell>
          <cell r="I177" t="str">
            <v>SUPERVISOR / COORDINADOR / EJECUTIVO DE CUENTA</v>
          </cell>
          <cell r="J177">
            <v>7662662</v>
          </cell>
          <cell r="K177" t="str">
            <v>QUIMICA SUIZA INDUSTRIAL</v>
          </cell>
          <cell r="L177" t="str">
            <v>AGRO VETERINARIA</v>
          </cell>
          <cell r="M177" t="str">
            <v>VETERINARIA</v>
          </cell>
          <cell r="N177">
            <v>4</v>
          </cell>
        </row>
        <row r="178">
          <cell r="B178">
            <v>6170117</v>
          </cell>
          <cell r="C178" t="str">
            <v>DAVID MIGUEL NEGRETE CASTAÑEDA</v>
          </cell>
          <cell r="E178" t="str">
            <v>miguel.negrete@qsindustrial.biz</v>
          </cell>
          <cell r="G178" t="str">
            <v>INDUSTRIAL</v>
          </cell>
          <cell r="H178" t="str">
            <v>DIRECTOR TECNICO</v>
          </cell>
          <cell r="I178" t="str">
            <v>SUPERVISOR / COORDINADOR / EJECUTIVO DE CUENTA</v>
          </cell>
          <cell r="J178">
            <v>7662662</v>
          </cell>
          <cell r="K178" t="str">
            <v>QUIMICA SUIZA INDUSTRIAL</v>
          </cell>
          <cell r="L178" t="str">
            <v>AGRO VETERINARIA</v>
          </cell>
          <cell r="M178" t="str">
            <v>VETERINARIA</v>
          </cell>
          <cell r="N178">
            <v>4</v>
          </cell>
        </row>
        <row r="179">
          <cell r="B179">
            <v>18037653</v>
          </cell>
          <cell r="C179" t="str">
            <v>MARCO ANTONIO RAMOS PUELLES</v>
          </cell>
          <cell r="E179" t="str">
            <v>marco.ramos@qsindustrial.biz</v>
          </cell>
          <cell r="G179" t="str">
            <v>INDUSTRIAL</v>
          </cell>
          <cell r="H179" t="str">
            <v>REPRESENTANTE TÉCNICO DE VENTAS</v>
          </cell>
          <cell r="I179" t="str">
            <v>REPRESENTANTE DE VENTAS</v>
          </cell>
          <cell r="J179">
            <v>10149471</v>
          </cell>
          <cell r="K179" t="str">
            <v>QUIMICA SUIZA INDUSTRIAL</v>
          </cell>
          <cell r="L179" t="str">
            <v>AGRO VETERINARIA</v>
          </cell>
          <cell r="M179" t="str">
            <v>VETERINARIA</v>
          </cell>
          <cell r="N179">
            <v>4</v>
          </cell>
        </row>
        <row r="180">
          <cell r="B180">
            <v>21798229</v>
          </cell>
          <cell r="C180" t="str">
            <v>PERCY ADALBERTO TICONA COLQUE</v>
          </cell>
          <cell r="E180" t="str">
            <v>percy.ticona@qsindustrial.biz</v>
          </cell>
          <cell r="G180" t="str">
            <v>INDUSTRIAL</v>
          </cell>
          <cell r="H180" t="str">
            <v>REPRESENTANTE TÉCNICO DE VENTAS</v>
          </cell>
          <cell r="I180" t="str">
            <v>REPRESENTANTE DE VENTAS</v>
          </cell>
          <cell r="J180">
            <v>10149471</v>
          </cell>
          <cell r="K180" t="str">
            <v>QUIMICA SUIZA INDUSTRIAL</v>
          </cell>
          <cell r="L180" t="str">
            <v>AGRO VETERINARIA</v>
          </cell>
          <cell r="M180" t="str">
            <v>VETERINARIA</v>
          </cell>
          <cell r="N180">
            <v>4</v>
          </cell>
        </row>
        <row r="181">
          <cell r="B181">
            <v>8407521</v>
          </cell>
          <cell r="C181" t="str">
            <v>SANTIAGO RAFAEL ZAVALA MANRIQUE</v>
          </cell>
          <cell r="E181" t="str">
            <v>santiago.zavala@qsindustrial.biz</v>
          </cell>
          <cell r="G181" t="str">
            <v>INDUSTRIAL</v>
          </cell>
          <cell r="H181" t="str">
            <v>REPRESENTANTE TÉCNICO DE VENTAS</v>
          </cell>
          <cell r="I181" t="str">
            <v>REPRESENTANTE DE VENTAS</v>
          </cell>
          <cell r="J181">
            <v>10149471</v>
          </cell>
          <cell r="K181" t="str">
            <v>QUIMICA SUIZA INDUSTRIAL</v>
          </cell>
          <cell r="L181" t="str">
            <v>AGRO VETERINARIA</v>
          </cell>
          <cell r="M181" t="str">
            <v>VETERINARIA</v>
          </cell>
          <cell r="N181">
            <v>4</v>
          </cell>
        </row>
        <row r="182">
          <cell r="B182">
            <v>29601547</v>
          </cell>
          <cell r="C182" t="str">
            <v>WENCESLAO LUIS VELASQUEZ CABRERA</v>
          </cell>
          <cell r="E182" t="str">
            <v>luis.velasquez@qsindustrial.biz</v>
          </cell>
          <cell r="G182" t="str">
            <v>INDUSTRIAL</v>
          </cell>
          <cell r="H182" t="str">
            <v>REPRESENTANTE TÉCNICO DE VENTAS</v>
          </cell>
          <cell r="I182" t="str">
            <v>REPRESENTANTE DE VENTAS</v>
          </cell>
          <cell r="J182">
            <v>10149471</v>
          </cell>
          <cell r="K182" t="str">
            <v>QUIMICA SUIZA INDUSTRIAL</v>
          </cell>
          <cell r="L182" t="str">
            <v>AGRO VETERINARIA</v>
          </cell>
          <cell r="M182" t="str">
            <v>VETERINARIA</v>
          </cell>
          <cell r="N182">
            <v>4</v>
          </cell>
        </row>
        <row r="183">
          <cell r="B183">
            <v>40209823</v>
          </cell>
          <cell r="C183" t="str">
            <v>LUIS JOSE MARTIN LACA OLIVOS CHANG</v>
          </cell>
          <cell r="E183" t="str">
            <v>martin.laca@qsindustrial.biz</v>
          </cell>
          <cell r="G183" t="str">
            <v>INDUSTRIAL</v>
          </cell>
          <cell r="H183" t="str">
            <v>REPRESENTANTE TÉCNICO DE VENTAS</v>
          </cell>
          <cell r="I183" t="str">
            <v>REPRESENTANTE DE VENTAS</v>
          </cell>
          <cell r="J183">
            <v>10149471</v>
          </cell>
          <cell r="K183" t="str">
            <v>QUIMICA SUIZA INDUSTRIAL</v>
          </cell>
          <cell r="L183" t="str">
            <v>AGRO VETERINARIA</v>
          </cell>
          <cell r="M183" t="str">
            <v>VETERINARIA</v>
          </cell>
          <cell r="N183">
            <v>4</v>
          </cell>
        </row>
        <row r="184">
          <cell r="B184">
            <v>40721580</v>
          </cell>
          <cell r="C184" t="str">
            <v>DAVID ESTEBAN SANTIAGO CRISTOBAL</v>
          </cell>
          <cell r="E184" t="str">
            <v>david.santiago@qsindustrial.biz</v>
          </cell>
          <cell r="G184" t="str">
            <v>INDUSTRIAL</v>
          </cell>
          <cell r="H184" t="str">
            <v>REPRESENTANTE TÉCNICO DE VENTAS</v>
          </cell>
          <cell r="I184" t="str">
            <v>REPRESENTANTE DE VENTAS</v>
          </cell>
          <cell r="J184">
            <v>10149471</v>
          </cell>
          <cell r="K184" t="str">
            <v>QUIMICA SUIZA INDUSTRIAL</v>
          </cell>
          <cell r="L184" t="str">
            <v>AGRO VETERINARIA</v>
          </cell>
          <cell r="M184" t="str">
            <v>VETERINARIA</v>
          </cell>
          <cell r="N184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lain.aguirre@cifarma.com.pe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OSCAR.WAGNER@QSINDUSTRIAL.BIZ" TargetMode="External"/><Relationship Id="rId4" Type="http://schemas.openxmlformats.org/officeDocument/2006/relationships/hyperlink" Target="mailto:GMERCAD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B9" sqref="B9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23.5703125" bestFit="1" customWidth="1"/>
    <col min="4" max="4" width="26.85546875" bestFit="1" customWidth="1"/>
    <col min="5" max="5" width="34.5703125" bestFit="1" customWidth="1"/>
    <col min="6" max="6" width="34.42578125" bestFit="1" customWidth="1"/>
    <col min="7" max="7" width="24.85546875" bestFit="1" customWidth="1"/>
    <col min="8" max="8" width="58.85546875" bestFit="1" customWidth="1"/>
    <col min="9" max="9" width="32.5703125" bestFit="1" customWidth="1"/>
    <col min="11" max="11" width="25.7109375" bestFit="1" customWidth="1"/>
    <col min="12" max="12" width="41.5703125" bestFit="1" customWidth="1"/>
    <col min="13" max="13" width="63.5703125" bestFit="1" customWidth="1"/>
  </cols>
  <sheetData>
    <row r="1" spans="1:14" s="1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/>
    </row>
    <row r="3" spans="1:14" x14ac:dyDescent="0.25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/>
    </row>
    <row r="4" spans="1:14" x14ac:dyDescent="0.25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/>
    </row>
    <row r="5" spans="1:14" x14ac:dyDescent="0.25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/>
    </row>
    <row r="6" spans="1:14" x14ac:dyDescent="0.25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/>
    </row>
    <row r="7" spans="1:14" x14ac:dyDescent="0.25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/>
    </row>
    <row r="8" spans="1:14" x14ac:dyDescent="0.25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/>
    </row>
    <row r="9" spans="1:14" x14ac:dyDescent="0.25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/>
    </row>
    <row r="10" spans="1:14" x14ac:dyDescent="0.25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/>
    </row>
    <row r="11" spans="1:14" x14ac:dyDescent="0.25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/>
    </row>
    <row r="12" spans="1:14" x14ac:dyDescent="0.25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/>
    </row>
    <row r="13" spans="1:14" x14ac:dyDescent="0.25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/>
    </row>
    <row r="14" spans="1:14" x14ac:dyDescent="0.25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/>
    </row>
    <row r="15" spans="1:14" x14ac:dyDescent="0.25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/>
    </row>
    <row r="16" spans="1:14" x14ac:dyDescent="0.25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/>
    </row>
    <row r="17" spans="1:14" x14ac:dyDescent="0.25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/>
    </row>
    <row r="18" spans="1:14" x14ac:dyDescent="0.25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/>
    </row>
    <row r="19" spans="1:14" x14ac:dyDescent="0.25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/>
    </row>
    <row r="20" spans="1:14" x14ac:dyDescent="0.25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/>
    </row>
    <row r="21" spans="1:14" x14ac:dyDescent="0.25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/>
    </row>
    <row r="22" spans="1:14" x14ac:dyDescent="0.25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/>
    </row>
    <row r="23" spans="1:14" x14ac:dyDescent="0.25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/>
    </row>
    <row r="24" spans="1:14" x14ac:dyDescent="0.25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/>
    </row>
    <row r="25" spans="1:14" x14ac:dyDescent="0.25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/>
    </row>
    <row r="26" spans="1:14" x14ac:dyDescent="0.25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/>
    </row>
    <row r="27" spans="1:14" x14ac:dyDescent="0.25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/>
    </row>
    <row r="28" spans="1:14" x14ac:dyDescent="0.25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/>
    </row>
    <row r="29" spans="1:14" x14ac:dyDescent="0.25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/>
    </row>
    <row r="30" spans="1:14" x14ac:dyDescent="0.25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/>
    </row>
    <row r="31" spans="1:14" x14ac:dyDescent="0.25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/>
    </row>
    <row r="32" spans="1:14" x14ac:dyDescent="0.25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/>
    </row>
    <row r="33" spans="1:14" x14ac:dyDescent="0.25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/>
    </row>
    <row r="34" spans="1:14" x14ac:dyDescent="0.25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/>
    </row>
    <row r="35" spans="1:14" x14ac:dyDescent="0.25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/>
    </row>
    <row r="36" spans="1:14" x14ac:dyDescent="0.25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/>
    </row>
    <row r="37" spans="1:14" x14ac:dyDescent="0.25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/>
    </row>
    <row r="38" spans="1:14" x14ac:dyDescent="0.25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/>
    </row>
    <row r="39" spans="1:14" x14ac:dyDescent="0.25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/>
    </row>
    <row r="40" spans="1:14" x14ac:dyDescent="0.25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/>
    </row>
    <row r="41" spans="1:14" x14ac:dyDescent="0.25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/>
    </row>
    <row r="42" spans="1:14" x14ac:dyDescent="0.25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/>
    </row>
    <row r="43" spans="1:14" x14ac:dyDescent="0.25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/>
    </row>
    <row r="44" spans="1:14" x14ac:dyDescent="0.25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/>
    </row>
    <row r="45" spans="1:14" x14ac:dyDescent="0.25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/>
    </row>
    <row r="46" spans="1:14" x14ac:dyDescent="0.25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/>
    </row>
    <row r="47" spans="1:14" x14ac:dyDescent="0.25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/>
    </row>
    <row r="48" spans="1:14" x14ac:dyDescent="0.25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/>
    </row>
    <row r="49" spans="1:14" x14ac:dyDescent="0.25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/>
    </row>
    <row r="50" spans="1:14" x14ac:dyDescent="0.25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/>
    </row>
    <row r="51" spans="1:14" x14ac:dyDescent="0.25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/>
    </row>
    <row r="52" spans="1:14" x14ac:dyDescent="0.25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/>
    </row>
    <row r="53" spans="1:14" x14ac:dyDescent="0.25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/>
    </row>
    <row r="54" spans="1:14" x14ac:dyDescent="0.25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/>
    </row>
    <row r="55" spans="1:14" x14ac:dyDescent="0.25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/>
    </row>
    <row r="56" spans="1:14" x14ac:dyDescent="0.25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/>
    </row>
    <row r="57" spans="1:14" x14ac:dyDescent="0.25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/>
    </row>
    <row r="58" spans="1:14" x14ac:dyDescent="0.25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/>
    </row>
    <row r="59" spans="1:14" x14ac:dyDescent="0.25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/>
    </row>
    <row r="60" spans="1:14" x14ac:dyDescent="0.25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/>
    </row>
    <row r="61" spans="1:14" x14ac:dyDescent="0.25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/>
    </row>
    <row r="62" spans="1:14" x14ac:dyDescent="0.25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/>
    </row>
    <row r="63" spans="1:14" x14ac:dyDescent="0.25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/>
    </row>
    <row r="64" spans="1:14" x14ac:dyDescent="0.25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/>
    </row>
    <row r="65" spans="1:14" x14ac:dyDescent="0.25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/>
    </row>
    <row r="66" spans="1:14" x14ac:dyDescent="0.25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/>
    </row>
    <row r="67" spans="1:14" x14ac:dyDescent="0.25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/>
    </row>
    <row r="68" spans="1:14" x14ac:dyDescent="0.25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/>
    </row>
    <row r="69" spans="1:14" x14ac:dyDescent="0.25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/>
    </row>
    <row r="70" spans="1:14" x14ac:dyDescent="0.25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/>
    </row>
    <row r="71" spans="1:14" x14ac:dyDescent="0.25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/>
    </row>
    <row r="72" spans="1:14" x14ac:dyDescent="0.25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/>
    </row>
    <row r="73" spans="1:14" x14ac:dyDescent="0.25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/>
    </row>
    <row r="74" spans="1:14" x14ac:dyDescent="0.25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/>
    </row>
    <row r="75" spans="1:14" x14ac:dyDescent="0.25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/>
    </row>
    <row r="76" spans="1:14" x14ac:dyDescent="0.25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/>
    </row>
    <row r="77" spans="1:14" x14ac:dyDescent="0.25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/>
    </row>
    <row r="78" spans="1:14" x14ac:dyDescent="0.25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/>
    </row>
    <row r="79" spans="1:14" x14ac:dyDescent="0.25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/>
    </row>
    <row r="80" spans="1:14" x14ac:dyDescent="0.25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/>
    </row>
    <row r="81" spans="1:14" x14ac:dyDescent="0.25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/>
    </row>
    <row r="82" spans="1:14" x14ac:dyDescent="0.25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/>
    </row>
    <row r="83" spans="1:14" x14ac:dyDescent="0.25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/>
    </row>
    <row r="84" spans="1:14" x14ac:dyDescent="0.25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/>
    </row>
    <row r="85" spans="1:14" x14ac:dyDescent="0.25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/>
    </row>
    <row r="86" spans="1:14" x14ac:dyDescent="0.25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/>
    </row>
    <row r="87" spans="1:14" x14ac:dyDescent="0.25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/>
    </row>
    <row r="88" spans="1:14" x14ac:dyDescent="0.25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/>
    </row>
    <row r="89" spans="1:14" x14ac:dyDescent="0.25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/>
    </row>
    <row r="90" spans="1:14" x14ac:dyDescent="0.25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/>
    </row>
    <row r="91" spans="1:14" x14ac:dyDescent="0.25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/>
    </row>
    <row r="92" spans="1:14" x14ac:dyDescent="0.25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/>
    </row>
    <row r="93" spans="1:14" x14ac:dyDescent="0.25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/>
    </row>
    <row r="94" spans="1:14" x14ac:dyDescent="0.25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/>
    </row>
    <row r="95" spans="1:14" x14ac:dyDescent="0.25">
      <c r="A95" s="11" t="s">
        <v>14</v>
      </c>
      <c r="B95" s="13">
        <v>3202647</v>
      </c>
      <c r="C95" s="11" t="s">
        <v>574</v>
      </c>
      <c r="D95" s="11" t="s">
        <v>575</v>
      </c>
      <c r="E95" s="11" t="s">
        <v>576</v>
      </c>
      <c r="F95" s="11" t="s">
        <v>82</v>
      </c>
      <c r="G95" s="11" t="s">
        <v>143</v>
      </c>
      <c r="H95" s="11" t="s">
        <v>33</v>
      </c>
      <c r="I95" s="11" t="s">
        <v>99</v>
      </c>
      <c r="J95" s="11">
        <v>8248958</v>
      </c>
      <c r="K95" s="11" t="s">
        <v>577</v>
      </c>
      <c r="L95" s="11" t="s">
        <v>87</v>
      </c>
      <c r="M95" s="11" t="s">
        <v>87</v>
      </c>
      <c r="N95" s="11"/>
    </row>
    <row r="96" spans="1:14" x14ac:dyDescent="0.25">
      <c r="A96" s="11" t="s">
        <v>14</v>
      </c>
      <c r="B96" s="13">
        <v>3933226</v>
      </c>
      <c r="C96" s="11" t="s">
        <v>578</v>
      </c>
      <c r="D96" s="11" t="s">
        <v>579</v>
      </c>
      <c r="E96" s="11" t="s">
        <v>580</v>
      </c>
      <c r="F96" s="11" t="s">
        <v>82</v>
      </c>
      <c r="G96" s="11" t="s">
        <v>143</v>
      </c>
      <c r="H96" s="11" t="s">
        <v>581</v>
      </c>
      <c r="I96" s="11" t="s">
        <v>87</v>
      </c>
      <c r="J96" s="11">
        <v>2643037</v>
      </c>
      <c r="K96" s="11" t="s">
        <v>577</v>
      </c>
      <c r="L96" s="11" t="s">
        <v>582</v>
      </c>
      <c r="M96" s="11" t="s">
        <v>582</v>
      </c>
      <c r="N96" s="11"/>
    </row>
    <row r="97" spans="1:14" x14ac:dyDescent="0.25">
      <c r="A97" s="11" t="s">
        <v>14</v>
      </c>
      <c r="B97" s="13">
        <v>2643037</v>
      </c>
      <c r="C97" s="11" t="s">
        <v>583</v>
      </c>
      <c r="D97" s="11" t="s">
        <v>584</v>
      </c>
      <c r="E97" s="11" t="s">
        <v>585</v>
      </c>
      <c r="F97" s="11" t="s">
        <v>82</v>
      </c>
      <c r="G97" s="11" t="s">
        <v>143</v>
      </c>
      <c r="H97" s="11" t="s">
        <v>84</v>
      </c>
      <c r="I97" s="11" t="s">
        <v>99</v>
      </c>
      <c r="J97" s="11">
        <v>3202647</v>
      </c>
      <c r="K97" s="11" t="s">
        <v>577</v>
      </c>
      <c r="L97" s="11" t="s">
        <v>586</v>
      </c>
      <c r="M97" s="11" t="s">
        <v>586</v>
      </c>
      <c r="N97" s="11"/>
    </row>
    <row r="98" spans="1:14" x14ac:dyDescent="0.25">
      <c r="A98" s="11" t="s">
        <v>14</v>
      </c>
      <c r="B98" s="13">
        <v>5962603</v>
      </c>
      <c r="C98" s="11" t="s">
        <v>587</v>
      </c>
      <c r="D98" s="11" t="s">
        <v>588</v>
      </c>
      <c r="E98" s="11" t="s">
        <v>589</v>
      </c>
      <c r="F98" s="11" t="s">
        <v>82</v>
      </c>
      <c r="G98" s="11" t="s">
        <v>143</v>
      </c>
      <c r="H98" s="11" t="s">
        <v>590</v>
      </c>
      <c r="I98" s="11" t="s">
        <v>591</v>
      </c>
      <c r="J98" s="11">
        <v>3202647</v>
      </c>
      <c r="K98" s="11" t="s">
        <v>577</v>
      </c>
      <c r="L98" s="11" t="s">
        <v>51</v>
      </c>
      <c r="M98" s="11" t="s">
        <v>51</v>
      </c>
      <c r="N98" s="11"/>
    </row>
    <row r="99" spans="1:14" x14ac:dyDescent="0.25">
      <c r="A99" s="11" t="s">
        <v>14</v>
      </c>
      <c r="B99" s="13">
        <v>2394288</v>
      </c>
      <c r="C99" s="11" t="s">
        <v>592</v>
      </c>
      <c r="D99" s="11" t="s">
        <v>593</v>
      </c>
      <c r="E99" s="11" t="s">
        <v>594</v>
      </c>
      <c r="F99" s="11" t="s">
        <v>82</v>
      </c>
      <c r="G99" s="11" t="s">
        <v>143</v>
      </c>
      <c r="H99" s="11" t="s">
        <v>595</v>
      </c>
      <c r="I99" s="11" t="s">
        <v>591</v>
      </c>
      <c r="J99" s="11">
        <v>3202647</v>
      </c>
      <c r="K99" s="11" t="s">
        <v>577</v>
      </c>
      <c r="L99" s="11" t="s">
        <v>63</v>
      </c>
      <c r="M99" s="11" t="s">
        <v>63</v>
      </c>
      <c r="N99" s="11"/>
    </row>
    <row r="100" spans="1:14" x14ac:dyDescent="0.25">
      <c r="A100" s="11" t="s">
        <v>14</v>
      </c>
      <c r="B100" s="13">
        <v>9342490</v>
      </c>
      <c r="C100" s="11" t="s">
        <v>596</v>
      </c>
      <c r="D100" s="11" t="s">
        <v>597</v>
      </c>
      <c r="E100" s="11" t="s">
        <v>598</v>
      </c>
      <c r="F100" s="11" t="s">
        <v>25</v>
      </c>
      <c r="G100" s="11" t="s">
        <v>31</v>
      </c>
      <c r="H100" s="11" t="s">
        <v>599</v>
      </c>
      <c r="I100" s="11" t="s">
        <v>600</v>
      </c>
      <c r="J100" s="11">
        <v>9303492</v>
      </c>
      <c r="K100" s="11" t="s">
        <v>601</v>
      </c>
      <c r="L100" s="11" t="s">
        <v>601</v>
      </c>
      <c r="M100" s="11" t="s">
        <v>26</v>
      </c>
      <c r="N100" s="11"/>
    </row>
    <row r="101" spans="1:14" x14ac:dyDescent="0.25">
      <c r="A101" s="11" t="s">
        <v>14</v>
      </c>
      <c r="B101" s="13">
        <v>42047565</v>
      </c>
      <c r="C101" s="11" t="s">
        <v>602</v>
      </c>
      <c r="D101" s="11" t="s">
        <v>603</v>
      </c>
      <c r="E101" s="11" t="s">
        <v>604</v>
      </c>
      <c r="F101" s="11" t="s">
        <v>25</v>
      </c>
      <c r="G101" s="11" t="s">
        <v>31</v>
      </c>
      <c r="H101" s="11" t="s">
        <v>605</v>
      </c>
      <c r="I101" s="11" t="s">
        <v>445</v>
      </c>
      <c r="J101" s="11">
        <v>9342490</v>
      </c>
      <c r="K101" s="11" t="s">
        <v>601</v>
      </c>
      <c r="L101" s="11" t="s">
        <v>601</v>
      </c>
      <c r="M101" s="11" t="s">
        <v>606</v>
      </c>
      <c r="N101" s="11"/>
    </row>
    <row r="102" spans="1:14" x14ac:dyDescent="0.25">
      <c r="A102" s="11" t="s">
        <v>14</v>
      </c>
      <c r="B102" s="13">
        <v>9279011</v>
      </c>
      <c r="C102" s="11" t="s">
        <v>607</v>
      </c>
      <c r="D102" s="11" t="s">
        <v>608</v>
      </c>
      <c r="E102" s="11" t="s">
        <v>609</v>
      </c>
      <c r="F102" s="11" t="s">
        <v>25</v>
      </c>
      <c r="G102" s="11" t="s">
        <v>31</v>
      </c>
      <c r="H102" s="11" t="s">
        <v>610</v>
      </c>
      <c r="I102" s="11" t="s">
        <v>44</v>
      </c>
      <c r="J102" s="11">
        <v>9342490</v>
      </c>
      <c r="K102" s="11" t="s">
        <v>601</v>
      </c>
      <c r="L102" s="11" t="s">
        <v>601</v>
      </c>
      <c r="M102" s="11" t="s">
        <v>611</v>
      </c>
      <c r="N102" s="11"/>
    </row>
    <row r="103" spans="1:14" x14ac:dyDescent="0.25">
      <c r="A103" s="11" t="s">
        <v>14</v>
      </c>
      <c r="B103" s="13">
        <v>8190469</v>
      </c>
      <c r="C103" s="11" t="s">
        <v>612</v>
      </c>
      <c r="D103" s="11" t="s">
        <v>613</v>
      </c>
      <c r="E103" s="11" t="s">
        <v>614</v>
      </c>
      <c r="F103" s="11" t="s">
        <v>25</v>
      </c>
      <c r="G103" s="11" t="s">
        <v>31</v>
      </c>
      <c r="H103" s="11" t="s">
        <v>615</v>
      </c>
      <c r="I103" s="11" t="s">
        <v>249</v>
      </c>
      <c r="J103" s="11">
        <v>9342490</v>
      </c>
      <c r="K103" s="11" t="s">
        <v>601</v>
      </c>
      <c r="L103" s="11" t="s">
        <v>601</v>
      </c>
      <c r="M103" s="11" t="s">
        <v>616</v>
      </c>
      <c r="N103" s="11"/>
    </row>
    <row r="104" spans="1:14" x14ac:dyDescent="0.25">
      <c r="A104" s="11" t="s">
        <v>14</v>
      </c>
      <c r="B104" s="13">
        <v>40678907</v>
      </c>
      <c r="C104" s="11" t="s">
        <v>617</v>
      </c>
      <c r="D104" s="11" t="s">
        <v>618</v>
      </c>
      <c r="E104" s="11" t="s">
        <v>619</v>
      </c>
      <c r="F104" s="11" t="s">
        <v>25</v>
      </c>
      <c r="G104" s="11" t="s">
        <v>31</v>
      </c>
      <c r="H104" s="11" t="s">
        <v>620</v>
      </c>
      <c r="I104" s="11" t="s">
        <v>445</v>
      </c>
      <c r="J104" s="11">
        <v>9342490</v>
      </c>
      <c r="K104" s="11" t="s">
        <v>601</v>
      </c>
      <c r="L104" s="11" t="s">
        <v>601</v>
      </c>
      <c r="M104" s="11" t="s">
        <v>621</v>
      </c>
      <c r="N104" s="11"/>
    </row>
    <row r="105" spans="1:14" x14ac:dyDescent="0.25">
      <c r="A105" s="11" t="s">
        <v>14</v>
      </c>
      <c r="B105" s="13">
        <v>41136942</v>
      </c>
      <c r="C105" s="11" t="s">
        <v>622</v>
      </c>
      <c r="D105" s="11" t="s">
        <v>623</v>
      </c>
      <c r="E105" s="11" t="s">
        <v>624</v>
      </c>
      <c r="F105" s="11" t="s">
        <v>25</v>
      </c>
      <c r="G105" s="11" t="s">
        <v>31</v>
      </c>
      <c r="H105" s="11" t="s">
        <v>620</v>
      </c>
      <c r="I105" s="11" t="s">
        <v>445</v>
      </c>
      <c r="J105" s="11">
        <v>40678907</v>
      </c>
      <c r="K105" s="11" t="s">
        <v>601</v>
      </c>
      <c r="L105" s="11" t="s">
        <v>601</v>
      </c>
      <c r="M105" s="11" t="s">
        <v>621</v>
      </c>
      <c r="N105" s="11"/>
    </row>
    <row r="106" spans="1:14" x14ac:dyDescent="0.25">
      <c r="A106" s="11" t="s">
        <v>14</v>
      </c>
      <c r="B106" s="13">
        <v>42994108</v>
      </c>
      <c r="C106" s="11" t="s">
        <v>625</v>
      </c>
      <c r="D106" s="11" t="s">
        <v>626</v>
      </c>
      <c r="E106" s="11" t="s">
        <v>627</v>
      </c>
      <c r="F106" s="11" t="s">
        <v>25</v>
      </c>
      <c r="G106" s="11" t="s">
        <v>31</v>
      </c>
      <c r="H106" s="11" t="s">
        <v>628</v>
      </c>
      <c r="I106" s="11" t="s">
        <v>629</v>
      </c>
      <c r="J106" s="11">
        <v>42047565</v>
      </c>
      <c r="K106" s="11" t="s">
        <v>601</v>
      </c>
      <c r="L106" s="11" t="s">
        <v>601</v>
      </c>
      <c r="M106" s="11" t="s">
        <v>606</v>
      </c>
      <c r="N106" s="11"/>
    </row>
    <row r="107" spans="1:14" x14ac:dyDescent="0.25">
      <c r="A107" s="11" t="s">
        <v>14</v>
      </c>
      <c r="B107" s="13">
        <v>4662807</v>
      </c>
      <c r="C107" s="11" t="s">
        <v>630</v>
      </c>
      <c r="D107" s="11" t="s">
        <v>631</v>
      </c>
      <c r="E107" s="11" t="s">
        <v>632</v>
      </c>
      <c r="F107" s="11" t="s">
        <v>82</v>
      </c>
      <c r="G107" s="11" t="s">
        <v>31</v>
      </c>
      <c r="H107" s="11" t="s">
        <v>633</v>
      </c>
      <c r="I107" s="11" t="s">
        <v>87</v>
      </c>
      <c r="J107" s="11">
        <v>9342490</v>
      </c>
      <c r="K107" s="11" t="s">
        <v>634</v>
      </c>
      <c r="L107" s="11" t="s">
        <v>601</v>
      </c>
      <c r="M107" s="11" t="s">
        <v>87</v>
      </c>
      <c r="N107" s="11"/>
    </row>
    <row r="108" spans="1:14" x14ac:dyDescent="0.25">
      <c r="A108" s="11" t="s">
        <v>14</v>
      </c>
      <c r="B108" s="13">
        <v>2989560</v>
      </c>
      <c r="C108" s="11" t="s">
        <v>635</v>
      </c>
      <c r="D108" s="11" t="s">
        <v>636</v>
      </c>
      <c r="E108" s="11" t="s">
        <v>637</v>
      </c>
      <c r="F108" s="11" t="s">
        <v>82</v>
      </c>
      <c r="G108" s="11" t="s">
        <v>31</v>
      </c>
      <c r="H108" s="11" t="s">
        <v>84</v>
      </c>
      <c r="I108" s="11" t="s">
        <v>87</v>
      </c>
      <c r="J108" s="11">
        <v>4662807</v>
      </c>
      <c r="K108" s="11" t="s">
        <v>634</v>
      </c>
      <c r="L108" s="11" t="s">
        <v>601</v>
      </c>
      <c r="M108" s="11" t="s">
        <v>87</v>
      </c>
      <c r="N108" s="11"/>
    </row>
    <row r="109" spans="1:14" x14ac:dyDescent="0.25">
      <c r="A109" s="11" t="s">
        <v>14</v>
      </c>
      <c r="B109" s="13">
        <v>25001688</v>
      </c>
      <c r="C109" s="11" t="s">
        <v>638</v>
      </c>
      <c r="D109" s="11" t="s">
        <v>639</v>
      </c>
      <c r="E109" s="11" t="s">
        <v>640</v>
      </c>
      <c r="F109" s="11" t="s">
        <v>25</v>
      </c>
      <c r="G109" s="11" t="s">
        <v>143</v>
      </c>
      <c r="H109" s="11" t="s">
        <v>84</v>
      </c>
      <c r="I109" s="11" t="s">
        <v>99</v>
      </c>
      <c r="J109" s="11">
        <v>43684700</v>
      </c>
      <c r="K109" s="11" t="s">
        <v>641</v>
      </c>
      <c r="L109" s="11" t="s">
        <v>641</v>
      </c>
      <c r="M109" s="11" t="s">
        <v>642</v>
      </c>
      <c r="N109" s="11"/>
    </row>
    <row r="110" spans="1:14" x14ac:dyDescent="0.25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4" x14ac:dyDescent="0.25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4" x14ac:dyDescent="0.25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5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5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25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25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25">
      <c r="A120" s="7"/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1"/>
  <sheetViews>
    <sheetView topLeftCell="H1" workbookViewId="0">
      <selection activeCell="N1" sqref="N1:P1048576"/>
    </sheetView>
  </sheetViews>
  <sheetFormatPr baseColWidth="10" defaultRowHeight="15" x14ac:dyDescent="0.25"/>
  <cols>
    <col min="1" max="1" width="14.5703125" bestFit="1" customWidth="1"/>
    <col min="2" max="2" width="16.42578125" style="1" bestFit="1" customWidth="1"/>
    <col min="3" max="3" width="29.85546875" bestFit="1" customWidth="1"/>
    <col min="4" max="4" width="29.42578125" bestFit="1" customWidth="1"/>
    <col min="5" max="5" width="39.42578125" bestFit="1" customWidth="1"/>
    <col min="6" max="6" width="44.140625" bestFit="1" customWidth="1"/>
    <col min="7" max="7" width="24.85546875" bestFit="1" customWidth="1"/>
    <col min="8" max="8" width="57" bestFit="1" customWidth="1"/>
    <col min="9" max="9" width="49.7109375" bestFit="1" customWidth="1"/>
    <col min="10" max="10" width="20" bestFit="1" customWidth="1"/>
    <col min="11" max="11" width="25.7109375" bestFit="1" customWidth="1"/>
    <col min="12" max="13" width="42.28515625" bestFit="1" customWidth="1"/>
  </cols>
  <sheetData>
    <row r="1" spans="1:14" s="11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7" t="s">
        <v>14</v>
      </c>
      <c r="B2" s="2">
        <v>43677901</v>
      </c>
      <c r="C2" s="7" t="s">
        <v>646</v>
      </c>
      <c r="D2" s="7" t="s">
        <v>647</v>
      </c>
      <c r="E2" s="7" t="s">
        <v>648</v>
      </c>
      <c r="F2" s="7" t="s">
        <v>25</v>
      </c>
      <c r="G2" s="7" t="s">
        <v>254</v>
      </c>
      <c r="H2" s="7" t="s">
        <v>649</v>
      </c>
      <c r="I2" s="7" t="s">
        <v>649</v>
      </c>
      <c r="J2" s="7">
        <v>10136643</v>
      </c>
      <c r="K2" s="7" t="s">
        <v>234</v>
      </c>
      <c r="L2" s="7" t="s">
        <v>277</v>
      </c>
      <c r="M2" s="7" t="s">
        <v>414</v>
      </c>
    </row>
    <row r="3" spans="1:14" x14ac:dyDescent="0.25">
      <c r="A3" s="7" t="s">
        <v>14</v>
      </c>
      <c r="B3" s="2">
        <v>7530248</v>
      </c>
      <c r="C3" s="7" t="s">
        <v>702</v>
      </c>
      <c r="D3" s="7" t="s">
        <v>703</v>
      </c>
      <c r="E3" s="7" t="s">
        <v>704</v>
      </c>
      <c r="F3" s="7" t="s">
        <v>25</v>
      </c>
      <c r="G3" s="7" t="s">
        <v>254</v>
      </c>
      <c r="H3" s="7" t="s">
        <v>659</v>
      </c>
      <c r="I3" s="7" t="s">
        <v>659</v>
      </c>
      <c r="J3" s="7">
        <v>10527970</v>
      </c>
      <c r="K3" s="7" t="s">
        <v>234</v>
      </c>
      <c r="L3" s="7" t="s">
        <v>293</v>
      </c>
      <c r="M3" s="7" t="s">
        <v>323</v>
      </c>
      <c r="N3" s="7"/>
    </row>
    <row r="4" spans="1:14" x14ac:dyDescent="0.25">
      <c r="A4" s="7" t="s">
        <v>14</v>
      </c>
      <c r="B4" s="2">
        <v>80826357</v>
      </c>
      <c r="C4" s="7" t="s">
        <v>705</v>
      </c>
      <c r="D4" s="7" t="s">
        <v>706</v>
      </c>
      <c r="E4" s="7" t="s">
        <v>707</v>
      </c>
      <c r="F4" s="7" t="s">
        <v>121</v>
      </c>
      <c r="G4" s="7" t="s">
        <v>31</v>
      </c>
      <c r="H4" s="7" t="s">
        <v>708</v>
      </c>
      <c r="I4" s="7" t="s">
        <v>709</v>
      </c>
      <c r="J4" s="7">
        <v>409008</v>
      </c>
      <c r="K4" s="7" t="s">
        <v>123</v>
      </c>
      <c r="L4" s="7" t="s">
        <v>63</v>
      </c>
      <c r="M4" s="7" t="s">
        <v>177</v>
      </c>
      <c r="N4" s="7"/>
    </row>
    <row r="5" spans="1:14" x14ac:dyDescent="0.25">
      <c r="A5" s="7" t="s">
        <v>14</v>
      </c>
      <c r="B5" s="2">
        <v>52695044</v>
      </c>
      <c r="C5" s="7" t="s">
        <v>710</v>
      </c>
      <c r="D5" s="7" t="s">
        <v>711</v>
      </c>
      <c r="E5" s="7" t="s">
        <v>712</v>
      </c>
      <c r="F5" s="7" t="s">
        <v>121</v>
      </c>
      <c r="G5" s="7" t="s">
        <v>31</v>
      </c>
      <c r="H5" s="7" t="s">
        <v>713</v>
      </c>
      <c r="I5" s="7" t="s">
        <v>709</v>
      </c>
      <c r="J5" s="7">
        <v>409008</v>
      </c>
      <c r="K5" s="7" t="s">
        <v>123</v>
      </c>
      <c r="L5" s="7" t="s">
        <v>63</v>
      </c>
      <c r="M5" s="7" t="s">
        <v>177</v>
      </c>
      <c r="N5" s="7"/>
    </row>
    <row r="6" spans="1:14" x14ac:dyDescent="0.25">
      <c r="A6" s="7" t="s">
        <v>14</v>
      </c>
      <c r="B6" s="2">
        <v>11189279</v>
      </c>
      <c r="C6" s="7" t="s">
        <v>714</v>
      </c>
      <c r="D6" s="7" t="s">
        <v>715</v>
      </c>
      <c r="E6" s="7" t="s">
        <v>716</v>
      </c>
      <c r="F6" s="7" t="s">
        <v>121</v>
      </c>
      <c r="G6" s="7" t="s">
        <v>31</v>
      </c>
      <c r="H6" s="7" t="s">
        <v>717</v>
      </c>
      <c r="I6" s="7" t="s">
        <v>85</v>
      </c>
      <c r="J6" s="7">
        <v>409008</v>
      </c>
      <c r="K6" s="7" t="s">
        <v>123</v>
      </c>
      <c r="L6" s="7" t="s">
        <v>63</v>
      </c>
      <c r="M6" s="7" t="s">
        <v>177</v>
      </c>
      <c r="N6" s="7"/>
    </row>
    <row r="7" spans="1:14" x14ac:dyDescent="0.25">
      <c r="A7" s="7" t="s">
        <v>14</v>
      </c>
      <c r="B7" s="2">
        <v>52019910</v>
      </c>
      <c r="C7" s="7" t="s">
        <v>718</v>
      </c>
      <c r="D7" s="7" t="s">
        <v>719</v>
      </c>
      <c r="E7" s="7" t="s">
        <v>720</v>
      </c>
      <c r="F7" s="7" t="s">
        <v>121</v>
      </c>
      <c r="G7" s="7" t="s">
        <v>31</v>
      </c>
      <c r="H7" s="7" t="s">
        <v>721</v>
      </c>
      <c r="I7" s="7" t="s">
        <v>85</v>
      </c>
      <c r="J7" s="7">
        <v>409008</v>
      </c>
      <c r="K7" s="7" t="s">
        <v>123</v>
      </c>
      <c r="L7" s="7" t="s">
        <v>63</v>
      </c>
      <c r="M7" s="7" t="s">
        <v>177</v>
      </c>
      <c r="N7" s="7"/>
    </row>
    <row r="8" spans="1:14" x14ac:dyDescent="0.25">
      <c r="A8" s="7" t="s">
        <v>14</v>
      </c>
      <c r="B8" s="2">
        <v>52153227</v>
      </c>
      <c r="C8" s="7" t="s">
        <v>722</v>
      </c>
      <c r="D8" s="7" t="s">
        <v>723</v>
      </c>
      <c r="E8" s="7" t="s">
        <v>724</v>
      </c>
      <c r="F8" s="7" t="s">
        <v>121</v>
      </c>
      <c r="G8" s="7" t="s">
        <v>31</v>
      </c>
      <c r="H8" s="7" t="s">
        <v>725</v>
      </c>
      <c r="I8" s="7" t="s">
        <v>85</v>
      </c>
      <c r="J8" s="7">
        <v>409008</v>
      </c>
      <c r="K8" s="7" t="s">
        <v>123</v>
      </c>
      <c r="L8" s="7" t="s">
        <v>63</v>
      </c>
      <c r="M8" s="7" t="s">
        <v>177</v>
      </c>
      <c r="N8" s="7"/>
    </row>
    <row r="9" spans="1:14" x14ac:dyDescent="0.25">
      <c r="A9" s="7" t="s">
        <v>14</v>
      </c>
      <c r="B9" s="2">
        <v>52197295</v>
      </c>
      <c r="C9" s="7" t="s">
        <v>726</v>
      </c>
      <c r="D9" s="7" t="s">
        <v>727</v>
      </c>
      <c r="E9" s="7" t="s">
        <v>728</v>
      </c>
      <c r="F9" s="7" t="s">
        <v>121</v>
      </c>
      <c r="G9" s="7" t="s">
        <v>31</v>
      </c>
      <c r="H9" s="7" t="s">
        <v>729</v>
      </c>
      <c r="I9" s="7" t="s">
        <v>85</v>
      </c>
      <c r="J9" s="7">
        <v>409008</v>
      </c>
      <c r="K9" s="7" t="s">
        <v>123</v>
      </c>
      <c r="L9" s="7" t="s">
        <v>63</v>
      </c>
      <c r="M9" s="7" t="s">
        <v>177</v>
      </c>
      <c r="N9" s="7"/>
    </row>
    <row r="10" spans="1:14" x14ac:dyDescent="0.25">
      <c r="A10" s="7" t="s">
        <v>14</v>
      </c>
      <c r="B10" s="2">
        <v>10709001</v>
      </c>
      <c r="C10" s="7" t="s">
        <v>730</v>
      </c>
      <c r="D10" s="7" t="s">
        <v>731</v>
      </c>
      <c r="E10" s="7" t="s">
        <v>732</v>
      </c>
      <c r="F10" s="7" t="s">
        <v>240</v>
      </c>
      <c r="G10" s="7" t="s">
        <v>143</v>
      </c>
      <c r="H10" s="7" t="s">
        <v>733</v>
      </c>
      <c r="I10" s="7" t="s">
        <v>659</v>
      </c>
      <c r="J10" s="7">
        <v>10538205</v>
      </c>
      <c r="K10" s="7" t="s">
        <v>234</v>
      </c>
      <c r="L10" s="7" t="s">
        <v>734</v>
      </c>
      <c r="M10" s="7" t="s">
        <v>734</v>
      </c>
      <c r="N10" s="7"/>
    </row>
    <row r="11" spans="1:14" x14ac:dyDescent="0.25">
      <c r="A11" s="7" t="s">
        <v>14</v>
      </c>
      <c r="B11" s="2">
        <v>65780731</v>
      </c>
      <c r="C11" s="7" t="s">
        <v>735</v>
      </c>
      <c r="D11" s="7" t="s">
        <v>736</v>
      </c>
      <c r="E11" s="7" t="s">
        <v>737</v>
      </c>
      <c r="F11" s="7" t="s">
        <v>121</v>
      </c>
      <c r="G11" s="7" t="s">
        <v>31</v>
      </c>
      <c r="H11" s="7" t="s">
        <v>738</v>
      </c>
      <c r="I11" s="7" t="s">
        <v>674</v>
      </c>
      <c r="J11" s="7">
        <v>51835117</v>
      </c>
      <c r="K11" s="7" t="s">
        <v>123</v>
      </c>
      <c r="L11" s="7" t="s">
        <v>39</v>
      </c>
      <c r="M11" s="7" t="s">
        <v>739</v>
      </c>
      <c r="N11" s="7"/>
    </row>
    <row r="12" spans="1:14" x14ac:dyDescent="0.25">
      <c r="A12" s="7" t="s">
        <v>14</v>
      </c>
      <c r="B12" s="2">
        <v>70006541</v>
      </c>
      <c r="C12" s="7" t="s">
        <v>740</v>
      </c>
      <c r="D12" s="7" t="s">
        <v>741</v>
      </c>
      <c r="E12" s="7" t="s">
        <v>742</v>
      </c>
      <c r="F12" s="7" t="s">
        <v>25</v>
      </c>
      <c r="G12" s="7" t="s">
        <v>254</v>
      </c>
      <c r="H12" s="7" t="s">
        <v>743</v>
      </c>
      <c r="I12" s="7" t="s">
        <v>744</v>
      </c>
      <c r="J12" s="7">
        <v>40912454</v>
      </c>
      <c r="K12" s="7" t="s">
        <v>234</v>
      </c>
      <c r="L12" s="7" t="s">
        <v>287</v>
      </c>
      <c r="M12" s="7" t="s">
        <v>287</v>
      </c>
      <c r="N12" s="7"/>
    </row>
    <row r="13" spans="1:14" x14ac:dyDescent="0.25">
      <c r="A13" s="7" t="s">
        <v>14</v>
      </c>
      <c r="B13" s="2">
        <v>16765648</v>
      </c>
      <c r="C13" s="7" t="s">
        <v>745</v>
      </c>
      <c r="D13" s="7" t="s">
        <v>746</v>
      </c>
      <c r="E13" s="7" t="s">
        <v>747</v>
      </c>
      <c r="F13" s="7" t="s">
        <v>748</v>
      </c>
      <c r="G13" s="7" t="s">
        <v>31</v>
      </c>
      <c r="H13" s="7" t="s">
        <v>749</v>
      </c>
      <c r="I13" s="7" t="s">
        <v>85</v>
      </c>
      <c r="J13" s="7">
        <v>51804319</v>
      </c>
      <c r="K13" s="7" t="s">
        <v>123</v>
      </c>
      <c r="L13" s="7" t="s">
        <v>331</v>
      </c>
      <c r="M13" s="7" t="s">
        <v>750</v>
      </c>
      <c r="N13" s="7"/>
    </row>
    <row r="14" spans="1:14" x14ac:dyDescent="0.25">
      <c r="A14" s="7" t="s">
        <v>14</v>
      </c>
      <c r="B14" s="2">
        <v>43739458</v>
      </c>
      <c r="C14" s="7" t="s">
        <v>751</v>
      </c>
      <c r="D14" s="7" t="s">
        <v>752</v>
      </c>
      <c r="E14" s="7" t="s">
        <v>753</v>
      </c>
      <c r="F14" s="7" t="s">
        <v>754</v>
      </c>
      <c r="G14" s="7" t="s">
        <v>31</v>
      </c>
      <c r="H14" s="7" t="s">
        <v>749</v>
      </c>
      <c r="I14" s="7" t="s">
        <v>85</v>
      </c>
      <c r="J14" s="7">
        <v>51804319</v>
      </c>
      <c r="K14" s="7" t="s">
        <v>123</v>
      </c>
      <c r="L14" s="7" t="s">
        <v>331</v>
      </c>
      <c r="M14" s="7" t="s">
        <v>750</v>
      </c>
      <c r="N14" s="7"/>
    </row>
    <row r="15" spans="1:14" x14ac:dyDescent="0.25">
      <c r="A15" s="7" t="s">
        <v>14</v>
      </c>
      <c r="B15" s="2">
        <v>19272625</v>
      </c>
      <c r="C15" s="7" t="s">
        <v>755</v>
      </c>
      <c r="D15" s="7" t="s">
        <v>756</v>
      </c>
      <c r="E15" s="7" t="s">
        <v>757</v>
      </c>
      <c r="F15" s="7" t="s">
        <v>121</v>
      </c>
      <c r="G15" s="7" t="s">
        <v>31</v>
      </c>
      <c r="H15" s="7" t="s">
        <v>749</v>
      </c>
      <c r="I15" s="7" t="s">
        <v>85</v>
      </c>
      <c r="J15" s="7">
        <v>51804319</v>
      </c>
      <c r="K15" s="7" t="s">
        <v>123</v>
      </c>
      <c r="L15" s="7" t="s">
        <v>331</v>
      </c>
      <c r="M15" s="7" t="s">
        <v>750</v>
      </c>
      <c r="N15" s="7"/>
    </row>
    <row r="16" spans="1:14" x14ac:dyDescent="0.25">
      <c r="A16" s="7" t="s">
        <v>14</v>
      </c>
      <c r="B16" s="2">
        <v>72146218</v>
      </c>
      <c r="C16" s="7" t="s">
        <v>758</v>
      </c>
      <c r="D16" s="7" t="s">
        <v>759</v>
      </c>
      <c r="E16" s="7" t="s">
        <v>760</v>
      </c>
      <c r="F16" s="7" t="s">
        <v>761</v>
      </c>
      <c r="G16" s="7" t="s">
        <v>31</v>
      </c>
      <c r="H16" s="7" t="s">
        <v>749</v>
      </c>
      <c r="I16" s="7" t="s">
        <v>85</v>
      </c>
      <c r="J16" s="7">
        <v>51804319</v>
      </c>
      <c r="K16" s="7" t="s">
        <v>123</v>
      </c>
      <c r="L16" s="7" t="s">
        <v>331</v>
      </c>
      <c r="M16" s="7" t="s">
        <v>750</v>
      </c>
      <c r="N16" s="7"/>
    </row>
    <row r="17" spans="1:14" x14ac:dyDescent="0.25">
      <c r="A17" s="7" t="s">
        <v>14</v>
      </c>
      <c r="B17" s="2">
        <v>9391283</v>
      </c>
      <c r="C17" s="7" t="s">
        <v>762</v>
      </c>
      <c r="D17" s="7" t="s">
        <v>763</v>
      </c>
      <c r="E17" s="7" t="s">
        <v>764</v>
      </c>
      <c r="F17" s="7" t="s">
        <v>25</v>
      </c>
      <c r="G17" s="7" t="s">
        <v>31</v>
      </c>
      <c r="H17" s="7" t="s">
        <v>765</v>
      </c>
      <c r="I17" s="7" t="s">
        <v>766</v>
      </c>
      <c r="J17" s="7">
        <v>9302118</v>
      </c>
      <c r="K17" s="7" t="s">
        <v>234</v>
      </c>
      <c r="L17" s="7" t="s">
        <v>261</v>
      </c>
      <c r="M17" s="7" t="s">
        <v>767</v>
      </c>
      <c r="N17" s="7"/>
    </row>
    <row r="18" spans="1:14" x14ac:dyDescent="0.25">
      <c r="A18" s="7" t="s">
        <v>14</v>
      </c>
      <c r="B18" s="2">
        <v>41107459</v>
      </c>
      <c r="C18" s="7" t="s">
        <v>768</v>
      </c>
      <c r="D18" s="7" t="s">
        <v>769</v>
      </c>
      <c r="E18" s="7" t="s">
        <v>770</v>
      </c>
      <c r="F18" s="7" t="s">
        <v>25</v>
      </c>
      <c r="G18" s="7" t="s">
        <v>31</v>
      </c>
      <c r="H18" s="7" t="s">
        <v>771</v>
      </c>
      <c r="I18" s="7" t="s">
        <v>772</v>
      </c>
      <c r="J18" s="7">
        <v>9378977</v>
      </c>
      <c r="K18" s="7" t="s">
        <v>234</v>
      </c>
      <c r="L18" s="7" t="s">
        <v>261</v>
      </c>
      <c r="M18" s="7" t="s">
        <v>773</v>
      </c>
      <c r="N18" s="7"/>
    </row>
    <row r="19" spans="1:14" x14ac:dyDescent="0.25">
      <c r="A19" s="7" t="s">
        <v>14</v>
      </c>
      <c r="B19" s="2">
        <v>43363449</v>
      </c>
      <c r="C19" s="7" t="s">
        <v>774</v>
      </c>
      <c r="D19" s="7" t="s">
        <v>775</v>
      </c>
      <c r="E19" s="7" t="s">
        <v>776</v>
      </c>
      <c r="F19" s="7" t="s">
        <v>25</v>
      </c>
      <c r="G19" s="7" t="s">
        <v>31</v>
      </c>
      <c r="H19" s="7" t="s">
        <v>777</v>
      </c>
      <c r="I19" s="7" t="s">
        <v>772</v>
      </c>
      <c r="J19" s="7">
        <v>9378977</v>
      </c>
      <c r="K19" s="7" t="s">
        <v>234</v>
      </c>
      <c r="L19" s="7" t="s">
        <v>261</v>
      </c>
      <c r="M19" s="7" t="s">
        <v>476</v>
      </c>
      <c r="N19" s="7"/>
    </row>
    <row r="20" spans="1:14" x14ac:dyDescent="0.25">
      <c r="A20" s="7" t="s">
        <v>14</v>
      </c>
      <c r="B20" s="2">
        <v>40345697</v>
      </c>
      <c r="C20" s="7" t="s">
        <v>778</v>
      </c>
      <c r="D20" s="7" t="s">
        <v>779</v>
      </c>
      <c r="E20" s="7" t="s">
        <v>780</v>
      </c>
      <c r="F20" s="7" t="s">
        <v>25</v>
      </c>
      <c r="G20" s="7" t="s">
        <v>31</v>
      </c>
      <c r="H20" s="7" t="s">
        <v>781</v>
      </c>
      <c r="I20" s="7" t="s">
        <v>772</v>
      </c>
      <c r="J20" s="7">
        <v>9302118</v>
      </c>
      <c r="K20" s="7" t="s">
        <v>234</v>
      </c>
      <c r="L20" s="7" t="s">
        <v>261</v>
      </c>
      <c r="M20" s="7" t="s">
        <v>501</v>
      </c>
      <c r="N20" s="7"/>
    </row>
    <row r="21" spans="1:14" x14ac:dyDescent="0.25">
      <c r="A21" s="7" t="s">
        <v>14</v>
      </c>
      <c r="B21" s="2">
        <v>18141716</v>
      </c>
      <c r="C21" s="7" t="s">
        <v>782</v>
      </c>
      <c r="D21" s="7" t="s">
        <v>783</v>
      </c>
      <c r="E21" s="7" t="s">
        <v>784</v>
      </c>
      <c r="F21" s="7" t="s">
        <v>785</v>
      </c>
      <c r="G21" s="7" t="s">
        <v>31</v>
      </c>
      <c r="H21" s="7" t="s">
        <v>771</v>
      </c>
      <c r="I21" s="7" t="s">
        <v>772</v>
      </c>
      <c r="J21" s="7">
        <v>9378977</v>
      </c>
      <c r="K21" s="7" t="s">
        <v>234</v>
      </c>
      <c r="L21" s="7" t="s">
        <v>261</v>
      </c>
      <c r="M21" s="7" t="s">
        <v>773</v>
      </c>
      <c r="N21" s="7"/>
    </row>
    <row r="22" spans="1:14" x14ac:dyDescent="0.25">
      <c r="A22" s="7" t="s">
        <v>14</v>
      </c>
      <c r="B22" s="2">
        <v>40525719</v>
      </c>
      <c r="C22" s="7" t="s">
        <v>786</v>
      </c>
      <c r="D22" s="7" t="s">
        <v>787</v>
      </c>
      <c r="E22" s="7" t="s">
        <v>788</v>
      </c>
      <c r="F22" s="7" t="s">
        <v>25</v>
      </c>
      <c r="G22" s="7" t="s">
        <v>31</v>
      </c>
      <c r="H22" s="7" t="s">
        <v>789</v>
      </c>
      <c r="I22" s="7" t="s">
        <v>790</v>
      </c>
      <c r="J22" s="7">
        <v>9378977</v>
      </c>
      <c r="K22" s="7" t="s">
        <v>234</v>
      </c>
      <c r="L22" s="7" t="s">
        <v>261</v>
      </c>
      <c r="M22" s="7" t="s">
        <v>501</v>
      </c>
      <c r="N22" s="7"/>
    </row>
    <row r="23" spans="1:14" x14ac:dyDescent="0.25">
      <c r="A23" s="7" t="s">
        <v>14</v>
      </c>
      <c r="B23" s="2">
        <v>5399010</v>
      </c>
      <c r="C23" s="7" t="s">
        <v>791</v>
      </c>
      <c r="D23" s="7" t="s">
        <v>792</v>
      </c>
      <c r="E23" s="7" t="s">
        <v>793</v>
      </c>
      <c r="F23" s="7" t="s">
        <v>25</v>
      </c>
      <c r="G23" s="7" t="s">
        <v>31</v>
      </c>
      <c r="H23" s="7" t="s">
        <v>794</v>
      </c>
      <c r="I23" s="7" t="s">
        <v>795</v>
      </c>
      <c r="J23" s="7">
        <v>9378977</v>
      </c>
      <c r="K23" s="7" t="s">
        <v>234</v>
      </c>
      <c r="L23" s="7" t="s">
        <v>261</v>
      </c>
      <c r="M23" s="7" t="s">
        <v>501</v>
      </c>
      <c r="N23" s="7"/>
    </row>
    <row r="24" spans="1:14" x14ac:dyDescent="0.25">
      <c r="A24" s="7" t="s">
        <v>14</v>
      </c>
      <c r="B24" s="2">
        <v>7251157</v>
      </c>
      <c r="C24" s="7" t="s">
        <v>796</v>
      </c>
      <c r="D24" s="7" t="s">
        <v>797</v>
      </c>
      <c r="E24" s="7" t="s">
        <v>798</v>
      </c>
      <c r="F24" s="7" t="s">
        <v>25</v>
      </c>
      <c r="G24" s="7" t="s">
        <v>31</v>
      </c>
      <c r="H24" s="7" t="s">
        <v>781</v>
      </c>
      <c r="I24" s="7" t="s">
        <v>772</v>
      </c>
      <c r="J24" s="7">
        <v>9378977</v>
      </c>
      <c r="K24" s="7" t="s">
        <v>234</v>
      </c>
      <c r="L24" s="7" t="s">
        <v>261</v>
      </c>
      <c r="M24" s="7" t="s">
        <v>501</v>
      </c>
      <c r="N24" s="7"/>
    </row>
    <row r="25" spans="1:14" x14ac:dyDescent="0.25">
      <c r="A25" s="7" t="s">
        <v>14</v>
      </c>
      <c r="B25" s="2">
        <v>44254039</v>
      </c>
      <c r="C25" s="7" t="s">
        <v>826</v>
      </c>
      <c r="D25" s="7" t="s">
        <v>827</v>
      </c>
      <c r="E25" s="7" t="s">
        <v>828</v>
      </c>
      <c r="F25" s="7" t="s">
        <v>25</v>
      </c>
      <c r="G25" s="7" t="s">
        <v>31</v>
      </c>
      <c r="H25" s="7" t="s">
        <v>829</v>
      </c>
      <c r="I25" s="7" t="s">
        <v>674</v>
      </c>
      <c r="J25" s="7">
        <v>9854361</v>
      </c>
      <c r="K25" s="7" t="s">
        <v>234</v>
      </c>
      <c r="L25" s="7" t="s">
        <v>261</v>
      </c>
      <c r="M25" s="7" t="s">
        <v>830</v>
      </c>
      <c r="N25" s="7"/>
    </row>
    <row r="26" spans="1:14" x14ac:dyDescent="0.25">
      <c r="A26" s="7" t="s">
        <v>14</v>
      </c>
      <c r="B26" s="2">
        <v>9353159</v>
      </c>
      <c r="C26" s="7" t="s">
        <v>831</v>
      </c>
      <c r="D26" s="7" t="s">
        <v>832</v>
      </c>
      <c r="E26" s="7" t="s">
        <v>833</v>
      </c>
      <c r="F26" s="7" t="s">
        <v>25</v>
      </c>
      <c r="G26" s="7" t="s">
        <v>31</v>
      </c>
      <c r="H26" s="7" t="s">
        <v>834</v>
      </c>
      <c r="I26" s="7" t="s">
        <v>85</v>
      </c>
      <c r="J26" s="7">
        <v>9854361</v>
      </c>
      <c r="K26" s="7" t="s">
        <v>234</v>
      </c>
      <c r="L26" s="7" t="s">
        <v>261</v>
      </c>
      <c r="M26" s="7" t="s">
        <v>476</v>
      </c>
      <c r="N26" s="7"/>
    </row>
    <row r="27" spans="1:14" x14ac:dyDescent="0.25">
      <c r="A27" s="7" t="s">
        <v>14</v>
      </c>
      <c r="B27" s="2">
        <v>16750110</v>
      </c>
      <c r="C27" s="7" t="s">
        <v>835</v>
      </c>
      <c r="D27" s="7" t="s">
        <v>836</v>
      </c>
      <c r="E27" s="7" t="s">
        <v>837</v>
      </c>
      <c r="F27" s="7" t="s">
        <v>25</v>
      </c>
      <c r="G27" s="7" t="s">
        <v>31</v>
      </c>
      <c r="H27" s="7" t="s">
        <v>838</v>
      </c>
      <c r="I27" s="7" t="s">
        <v>659</v>
      </c>
      <c r="J27" s="7">
        <v>9854361</v>
      </c>
      <c r="K27" s="7" t="s">
        <v>234</v>
      </c>
      <c r="L27" s="7" t="s">
        <v>261</v>
      </c>
      <c r="M27" s="7" t="s">
        <v>476</v>
      </c>
      <c r="N27" s="7"/>
    </row>
    <row r="28" spans="1:14" x14ac:dyDescent="0.25">
      <c r="A28" s="7" t="s">
        <v>14</v>
      </c>
      <c r="B28" s="2">
        <v>1714881818</v>
      </c>
      <c r="C28" s="7" t="s">
        <v>839</v>
      </c>
      <c r="D28" s="7" t="s">
        <v>840</v>
      </c>
      <c r="E28" s="7" t="s">
        <v>841</v>
      </c>
      <c r="F28" s="7" t="s">
        <v>105</v>
      </c>
      <c r="G28" s="7" t="s">
        <v>143</v>
      </c>
      <c r="H28" s="7" t="s">
        <v>842</v>
      </c>
      <c r="I28" s="7" t="s">
        <v>85</v>
      </c>
      <c r="J28" s="7">
        <v>905836516</v>
      </c>
      <c r="K28" s="7" t="s">
        <v>144</v>
      </c>
      <c r="L28" s="7" t="s">
        <v>182</v>
      </c>
      <c r="M28" s="7" t="s">
        <v>182</v>
      </c>
      <c r="N28" s="7"/>
    </row>
    <row r="29" spans="1:14" x14ac:dyDescent="0.25">
      <c r="A29" s="7" t="s">
        <v>14</v>
      </c>
      <c r="B29" s="2">
        <v>51594743</v>
      </c>
      <c r="C29" s="7" t="s">
        <v>869</v>
      </c>
      <c r="D29" s="7" t="s">
        <v>870</v>
      </c>
      <c r="E29" s="7" t="s">
        <v>871</v>
      </c>
      <c r="F29" s="7" t="s">
        <v>121</v>
      </c>
      <c r="G29" s="7" t="s">
        <v>31</v>
      </c>
      <c r="H29" s="7" t="s">
        <v>872</v>
      </c>
      <c r="I29" s="7" t="s">
        <v>85</v>
      </c>
      <c r="J29" s="7">
        <v>52154798</v>
      </c>
      <c r="K29" s="7" t="s">
        <v>123</v>
      </c>
      <c r="L29" s="7" t="s">
        <v>331</v>
      </c>
      <c r="M29" s="7" t="s">
        <v>750</v>
      </c>
      <c r="N29" s="7"/>
    </row>
    <row r="30" spans="1:14" x14ac:dyDescent="0.25">
      <c r="A30" s="7" t="s">
        <v>14</v>
      </c>
      <c r="B30" s="2">
        <v>1018405879</v>
      </c>
      <c r="C30" s="7" t="s">
        <v>873</v>
      </c>
      <c r="D30" s="7" t="s">
        <v>874</v>
      </c>
      <c r="E30" s="7" t="s">
        <v>875</v>
      </c>
      <c r="F30" s="7" t="s">
        <v>121</v>
      </c>
      <c r="G30" s="7" t="s">
        <v>31</v>
      </c>
      <c r="H30" s="7" t="s">
        <v>872</v>
      </c>
      <c r="I30" s="7" t="s">
        <v>85</v>
      </c>
      <c r="J30" s="7">
        <v>52154798</v>
      </c>
      <c r="K30" s="7" t="s">
        <v>123</v>
      </c>
      <c r="L30" s="7" t="s">
        <v>331</v>
      </c>
      <c r="M30" s="7" t="s">
        <v>750</v>
      </c>
      <c r="N30" s="7"/>
    </row>
    <row r="31" spans="1:14" x14ac:dyDescent="0.25">
      <c r="A31" s="7" t="s">
        <v>14</v>
      </c>
      <c r="B31" s="2">
        <v>42685426</v>
      </c>
      <c r="C31" s="7" t="s">
        <v>876</v>
      </c>
      <c r="D31" s="7" t="s">
        <v>877</v>
      </c>
      <c r="E31" s="7" t="s">
        <v>878</v>
      </c>
      <c r="F31" s="7" t="s">
        <v>121</v>
      </c>
      <c r="G31" s="7" t="s">
        <v>31</v>
      </c>
      <c r="H31" s="7" t="s">
        <v>879</v>
      </c>
      <c r="I31" s="7" t="s">
        <v>85</v>
      </c>
      <c r="J31" s="7">
        <v>52154798</v>
      </c>
      <c r="K31" s="7" t="s">
        <v>123</v>
      </c>
      <c r="L31" s="7" t="s">
        <v>331</v>
      </c>
      <c r="M31" s="7" t="s">
        <v>750</v>
      </c>
      <c r="N31" s="7"/>
    </row>
    <row r="32" spans="1:14" x14ac:dyDescent="0.25">
      <c r="A32" s="7" t="s">
        <v>14</v>
      </c>
      <c r="B32" s="2">
        <v>51804319</v>
      </c>
      <c r="C32" s="7" t="s">
        <v>880</v>
      </c>
      <c r="D32" s="7" t="s">
        <v>881</v>
      </c>
      <c r="E32" s="7" t="s">
        <v>882</v>
      </c>
      <c r="F32" s="7" t="s">
        <v>121</v>
      </c>
      <c r="G32" s="7" t="s">
        <v>31</v>
      </c>
      <c r="H32" s="7" t="s">
        <v>883</v>
      </c>
      <c r="I32" s="7" t="s">
        <v>85</v>
      </c>
      <c r="J32" s="7">
        <v>52154798</v>
      </c>
      <c r="K32" s="7" t="s">
        <v>123</v>
      </c>
      <c r="L32" s="7" t="s">
        <v>331</v>
      </c>
      <c r="M32" s="7" t="s">
        <v>750</v>
      </c>
      <c r="N32" s="7"/>
    </row>
    <row r="33" spans="1:14" x14ac:dyDescent="0.25">
      <c r="A33" s="7" t="s">
        <v>14</v>
      </c>
      <c r="B33" s="2">
        <v>1020723878</v>
      </c>
      <c r="C33" s="7" t="s">
        <v>884</v>
      </c>
      <c r="D33" s="7" t="s">
        <v>885</v>
      </c>
      <c r="E33" s="7" t="s">
        <v>886</v>
      </c>
      <c r="F33" s="7" t="s">
        <v>121</v>
      </c>
      <c r="G33" s="7" t="s">
        <v>31</v>
      </c>
      <c r="H33" s="7" t="s">
        <v>872</v>
      </c>
      <c r="I33" s="7" t="s">
        <v>85</v>
      </c>
      <c r="J33" s="7">
        <v>52154798</v>
      </c>
      <c r="K33" s="7" t="s">
        <v>123</v>
      </c>
      <c r="L33" s="7" t="s">
        <v>331</v>
      </c>
      <c r="M33" s="7" t="s">
        <v>750</v>
      </c>
      <c r="N33" s="7"/>
    </row>
    <row r="34" spans="1:14" x14ac:dyDescent="0.25">
      <c r="A34" s="7" t="s">
        <v>14</v>
      </c>
      <c r="B34" s="2">
        <v>46131022</v>
      </c>
      <c r="C34" s="7" t="s">
        <v>887</v>
      </c>
      <c r="D34" s="7" t="s">
        <v>888</v>
      </c>
      <c r="E34" s="7" t="s">
        <v>889</v>
      </c>
      <c r="F34" s="7" t="s">
        <v>429</v>
      </c>
      <c r="G34" s="7" t="s">
        <v>31</v>
      </c>
      <c r="H34" s="7" t="s">
        <v>890</v>
      </c>
      <c r="I34" s="7" t="s">
        <v>659</v>
      </c>
      <c r="J34" s="7">
        <v>41136942</v>
      </c>
      <c r="K34" s="7" t="s">
        <v>601</v>
      </c>
      <c r="L34" s="7" t="s">
        <v>601</v>
      </c>
      <c r="M34" s="7" t="s">
        <v>621</v>
      </c>
      <c r="N34" s="7"/>
    </row>
    <row r="35" spans="1:14" x14ac:dyDescent="0.25">
      <c r="A35" s="7" t="s">
        <v>14</v>
      </c>
      <c r="B35" s="2">
        <v>29683629</v>
      </c>
      <c r="C35" s="7" t="s">
        <v>891</v>
      </c>
      <c r="D35" s="7" t="s">
        <v>892</v>
      </c>
      <c r="E35" s="7" t="s">
        <v>893</v>
      </c>
      <c r="F35" s="7" t="s">
        <v>418</v>
      </c>
      <c r="G35" s="7" t="s">
        <v>31</v>
      </c>
      <c r="H35" s="7" t="s">
        <v>894</v>
      </c>
      <c r="I35" s="7" t="s">
        <v>659</v>
      </c>
      <c r="J35" s="7">
        <v>41136942</v>
      </c>
      <c r="K35" s="7" t="s">
        <v>601</v>
      </c>
      <c r="L35" s="7" t="s">
        <v>601</v>
      </c>
      <c r="M35" s="7" t="s">
        <v>621</v>
      </c>
      <c r="N35" s="7"/>
    </row>
    <row r="36" spans="1:14" x14ac:dyDescent="0.25">
      <c r="A36" s="7" t="s">
        <v>14</v>
      </c>
      <c r="B36" s="2">
        <v>40301547</v>
      </c>
      <c r="C36" s="7" t="s">
        <v>916</v>
      </c>
      <c r="D36" s="7" t="s">
        <v>917</v>
      </c>
      <c r="E36" s="7" t="s">
        <v>918</v>
      </c>
      <c r="F36" s="7" t="s">
        <v>25</v>
      </c>
      <c r="G36" s="7" t="s">
        <v>254</v>
      </c>
      <c r="H36" s="7" t="s">
        <v>919</v>
      </c>
      <c r="I36" s="7" t="s">
        <v>920</v>
      </c>
      <c r="J36" s="7">
        <v>10473893</v>
      </c>
      <c r="K36" s="7" t="s">
        <v>234</v>
      </c>
      <c r="L36" s="7" t="s">
        <v>287</v>
      </c>
      <c r="M36" s="7" t="s">
        <v>287</v>
      </c>
      <c r="N36" s="7"/>
    </row>
    <row r="37" spans="1:14" x14ac:dyDescent="0.25">
      <c r="A37" s="7" t="s">
        <v>14</v>
      </c>
      <c r="B37" s="2">
        <v>40912454</v>
      </c>
      <c r="C37" s="7" t="s">
        <v>921</v>
      </c>
      <c r="D37" s="7" t="s">
        <v>922</v>
      </c>
      <c r="E37" s="7" t="s">
        <v>923</v>
      </c>
      <c r="F37" s="7" t="s">
        <v>25</v>
      </c>
      <c r="G37" s="7" t="s">
        <v>254</v>
      </c>
      <c r="H37" s="7" t="s">
        <v>919</v>
      </c>
      <c r="I37" s="7" t="s">
        <v>920</v>
      </c>
      <c r="J37" s="7">
        <v>10473893</v>
      </c>
      <c r="K37" s="7" t="s">
        <v>234</v>
      </c>
      <c r="L37" s="7" t="s">
        <v>287</v>
      </c>
      <c r="M37" s="7" t="s">
        <v>287</v>
      </c>
      <c r="N37" s="7"/>
    </row>
    <row r="38" spans="1:14" x14ac:dyDescent="0.25">
      <c r="A38" s="7" t="s">
        <v>14</v>
      </c>
      <c r="B38" s="2">
        <v>42346300</v>
      </c>
      <c r="C38" s="7" t="s">
        <v>924</v>
      </c>
      <c r="D38" s="7" t="s">
        <v>925</v>
      </c>
      <c r="E38" s="7" t="s">
        <v>926</v>
      </c>
      <c r="F38" s="7" t="s">
        <v>25</v>
      </c>
      <c r="G38" s="7" t="s">
        <v>254</v>
      </c>
      <c r="H38" s="7" t="s">
        <v>927</v>
      </c>
      <c r="I38" s="7" t="s">
        <v>920</v>
      </c>
      <c r="J38" s="7">
        <v>10473893</v>
      </c>
      <c r="K38" s="7" t="s">
        <v>234</v>
      </c>
      <c r="L38" s="7" t="s">
        <v>287</v>
      </c>
      <c r="M38" s="7" t="s">
        <v>287</v>
      </c>
      <c r="N38" s="7"/>
    </row>
    <row r="39" spans="1:14" x14ac:dyDescent="0.25">
      <c r="A39" s="7" t="s">
        <v>14</v>
      </c>
      <c r="B39" s="2">
        <v>9833140</v>
      </c>
      <c r="C39" s="7" t="s">
        <v>928</v>
      </c>
      <c r="D39" s="7" t="s">
        <v>929</v>
      </c>
      <c r="E39" s="7" t="s">
        <v>930</v>
      </c>
      <c r="F39" s="7" t="s">
        <v>25</v>
      </c>
      <c r="G39" s="7" t="s">
        <v>31</v>
      </c>
      <c r="H39" s="7" t="s">
        <v>931</v>
      </c>
      <c r="I39" s="7" t="s">
        <v>908</v>
      </c>
      <c r="J39" s="7">
        <v>45854573</v>
      </c>
      <c r="K39" s="7" t="s">
        <v>601</v>
      </c>
      <c r="L39" s="7" t="s">
        <v>601</v>
      </c>
      <c r="M39" s="7" t="s">
        <v>616</v>
      </c>
      <c r="N39" s="7"/>
    </row>
    <row r="40" spans="1:14" x14ac:dyDescent="0.25">
      <c r="A40" s="7" t="s">
        <v>14</v>
      </c>
      <c r="B40" s="2">
        <v>42671335</v>
      </c>
      <c r="C40" s="7" t="s">
        <v>932</v>
      </c>
      <c r="D40" s="7" t="s">
        <v>933</v>
      </c>
      <c r="E40" s="7" t="s">
        <v>934</v>
      </c>
      <c r="F40" s="7" t="s">
        <v>25</v>
      </c>
      <c r="G40" s="7" t="s">
        <v>31</v>
      </c>
      <c r="H40" s="7" t="s">
        <v>931</v>
      </c>
      <c r="I40" s="7" t="s">
        <v>908</v>
      </c>
      <c r="J40" s="7">
        <v>45854573</v>
      </c>
      <c r="K40" s="7" t="s">
        <v>601</v>
      </c>
      <c r="L40" s="7" t="s">
        <v>601</v>
      </c>
      <c r="M40" s="7" t="s">
        <v>616</v>
      </c>
      <c r="N40" s="7"/>
    </row>
    <row r="41" spans="1:14" x14ac:dyDescent="0.25">
      <c r="A41" s="7" t="s">
        <v>14</v>
      </c>
      <c r="B41" s="2">
        <v>15863387</v>
      </c>
      <c r="C41" s="7" t="s">
        <v>935</v>
      </c>
      <c r="D41" s="7" t="s">
        <v>936</v>
      </c>
      <c r="E41" s="7" t="s">
        <v>937</v>
      </c>
      <c r="F41" s="7" t="s">
        <v>25</v>
      </c>
      <c r="G41" s="7" t="s">
        <v>31</v>
      </c>
      <c r="H41" s="7" t="s">
        <v>938</v>
      </c>
      <c r="I41" s="7" t="s">
        <v>659</v>
      </c>
      <c r="J41" s="7">
        <v>45854573</v>
      </c>
      <c r="K41" s="7" t="s">
        <v>601</v>
      </c>
      <c r="L41" s="7" t="s">
        <v>601</v>
      </c>
      <c r="M41" s="7" t="s">
        <v>616</v>
      </c>
      <c r="N41" s="7"/>
    </row>
    <row r="42" spans="1:14" x14ac:dyDescent="0.25">
      <c r="A42" s="7" t="s">
        <v>14</v>
      </c>
      <c r="B42" s="2">
        <v>41853179</v>
      </c>
      <c r="C42" s="7" t="s">
        <v>866</v>
      </c>
      <c r="D42" s="7" t="s">
        <v>939</v>
      </c>
      <c r="E42" s="7" t="s">
        <v>940</v>
      </c>
      <c r="F42" s="7" t="s">
        <v>25</v>
      </c>
      <c r="G42" s="7" t="s">
        <v>31</v>
      </c>
      <c r="H42" s="7" t="s">
        <v>938</v>
      </c>
      <c r="I42" s="7" t="s">
        <v>659</v>
      </c>
      <c r="J42" s="7">
        <v>45854573</v>
      </c>
      <c r="K42" s="7" t="s">
        <v>601</v>
      </c>
      <c r="L42" s="7" t="s">
        <v>601</v>
      </c>
      <c r="M42" s="7" t="s">
        <v>616</v>
      </c>
      <c r="N42" s="7"/>
    </row>
    <row r="43" spans="1:14" x14ac:dyDescent="0.25">
      <c r="A43" s="7" t="s">
        <v>14</v>
      </c>
      <c r="B43" s="2">
        <v>7597751</v>
      </c>
      <c r="C43" s="7" t="s">
        <v>941</v>
      </c>
      <c r="D43" s="7" t="s">
        <v>942</v>
      </c>
      <c r="E43" s="7" t="s">
        <v>943</v>
      </c>
      <c r="F43" s="7" t="s">
        <v>25</v>
      </c>
      <c r="G43" s="7" t="s">
        <v>254</v>
      </c>
      <c r="H43" s="7" t="s">
        <v>944</v>
      </c>
      <c r="I43" s="7" t="s">
        <v>85</v>
      </c>
      <c r="J43" s="7">
        <v>9341575</v>
      </c>
      <c r="K43" s="7" t="s">
        <v>234</v>
      </c>
      <c r="L43" s="7" t="s">
        <v>293</v>
      </c>
      <c r="M43" s="7" t="s">
        <v>945</v>
      </c>
      <c r="N43" s="7"/>
    </row>
    <row r="44" spans="1:14" x14ac:dyDescent="0.25">
      <c r="A44" s="7" t="s">
        <v>14</v>
      </c>
      <c r="B44" s="2">
        <v>9955233</v>
      </c>
      <c r="C44" s="7" t="s">
        <v>946</v>
      </c>
      <c r="D44" s="7" t="s">
        <v>947</v>
      </c>
      <c r="E44" s="7" t="s">
        <v>948</v>
      </c>
      <c r="F44" s="7" t="s">
        <v>25</v>
      </c>
      <c r="G44" s="7" t="s">
        <v>254</v>
      </c>
      <c r="H44" s="7" t="s">
        <v>949</v>
      </c>
      <c r="I44" s="7" t="s">
        <v>85</v>
      </c>
      <c r="J44" s="7">
        <v>9341575</v>
      </c>
      <c r="K44" s="7" t="s">
        <v>234</v>
      </c>
      <c r="L44" s="7" t="s">
        <v>293</v>
      </c>
      <c r="M44" s="7" t="s">
        <v>950</v>
      </c>
      <c r="N44" s="7"/>
    </row>
    <row r="45" spans="1:14" x14ac:dyDescent="0.25">
      <c r="A45" s="7" t="s">
        <v>14</v>
      </c>
      <c r="B45" s="2">
        <v>9341575</v>
      </c>
      <c r="C45" s="7" t="s">
        <v>951</v>
      </c>
      <c r="D45" s="7" t="s">
        <v>952</v>
      </c>
      <c r="E45" s="7" t="s">
        <v>953</v>
      </c>
      <c r="F45" s="7" t="s">
        <v>25</v>
      </c>
      <c r="G45" s="7" t="s">
        <v>254</v>
      </c>
      <c r="H45" s="7" t="s">
        <v>954</v>
      </c>
      <c r="I45" s="7" t="s">
        <v>85</v>
      </c>
      <c r="J45" s="7">
        <v>7969869</v>
      </c>
      <c r="K45" s="7" t="s">
        <v>234</v>
      </c>
      <c r="L45" s="7" t="s">
        <v>293</v>
      </c>
      <c r="M45" s="7" t="s">
        <v>955</v>
      </c>
      <c r="N45" s="7"/>
    </row>
    <row r="46" spans="1:14" x14ac:dyDescent="0.25">
      <c r="A46" s="7" t="s">
        <v>14</v>
      </c>
      <c r="B46" s="2">
        <v>45967239</v>
      </c>
      <c r="C46" s="7" t="s">
        <v>956</v>
      </c>
      <c r="D46" s="7" t="s">
        <v>957</v>
      </c>
      <c r="E46" s="7" t="s">
        <v>958</v>
      </c>
      <c r="F46" s="7" t="s">
        <v>25</v>
      </c>
      <c r="G46" s="7" t="s">
        <v>254</v>
      </c>
      <c r="H46" s="7" t="s">
        <v>709</v>
      </c>
      <c r="I46" s="7" t="s">
        <v>709</v>
      </c>
      <c r="J46" s="7">
        <v>9341575</v>
      </c>
      <c r="K46" s="7" t="s">
        <v>234</v>
      </c>
      <c r="L46" s="7" t="s">
        <v>293</v>
      </c>
      <c r="M46" s="7" t="s">
        <v>959</v>
      </c>
      <c r="N46" s="7"/>
    </row>
    <row r="47" spans="1:14" x14ac:dyDescent="0.25">
      <c r="A47" s="7" t="s">
        <v>14</v>
      </c>
      <c r="B47" s="2">
        <v>1709428187</v>
      </c>
      <c r="C47" s="7" t="s">
        <v>960</v>
      </c>
      <c r="D47" s="7" t="s">
        <v>961</v>
      </c>
      <c r="E47" s="7" t="s">
        <v>962</v>
      </c>
      <c r="F47" s="7" t="s">
        <v>105</v>
      </c>
      <c r="G47" s="7" t="s">
        <v>143</v>
      </c>
      <c r="H47" s="7" t="s">
        <v>963</v>
      </c>
      <c r="I47" s="7" t="s">
        <v>85</v>
      </c>
      <c r="J47" s="7">
        <v>1710316256</v>
      </c>
      <c r="K47" s="7" t="s">
        <v>144</v>
      </c>
      <c r="L47" s="7" t="s">
        <v>331</v>
      </c>
      <c r="M47" s="7" t="s">
        <v>964</v>
      </c>
      <c r="N47" s="7"/>
    </row>
    <row r="48" spans="1:14" x14ac:dyDescent="0.25">
      <c r="A48" s="7" t="s">
        <v>14</v>
      </c>
      <c r="B48" s="2">
        <v>1706942313</v>
      </c>
      <c r="C48" s="7" t="s">
        <v>965</v>
      </c>
      <c r="D48" s="7" t="s">
        <v>966</v>
      </c>
      <c r="E48" s="7" t="s">
        <v>967</v>
      </c>
      <c r="F48" s="7" t="s">
        <v>105</v>
      </c>
      <c r="G48" s="7" t="s">
        <v>143</v>
      </c>
      <c r="H48" s="7" t="s">
        <v>963</v>
      </c>
      <c r="I48" s="7" t="s">
        <v>85</v>
      </c>
      <c r="J48" s="7">
        <v>1710316256</v>
      </c>
      <c r="K48" s="7" t="s">
        <v>144</v>
      </c>
      <c r="L48" s="7" t="s">
        <v>331</v>
      </c>
      <c r="M48" s="7" t="s">
        <v>964</v>
      </c>
      <c r="N48" s="7"/>
    </row>
    <row r="49" spans="1:14" x14ac:dyDescent="0.25">
      <c r="A49" s="7" t="s">
        <v>14</v>
      </c>
      <c r="B49" s="2">
        <v>1706388418</v>
      </c>
      <c r="C49" s="7" t="s">
        <v>968</v>
      </c>
      <c r="D49" s="7" t="s">
        <v>969</v>
      </c>
      <c r="E49" s="7" t="s">
        <v>970</v>
      </c>
      <c r="F49" s="7" t="s">
        <v>105</v>
      </c>
      <c r="G49" s="7" t="s">
        <v>143</v>
      </c>
      <c r="H49" s="7" t="s">
        <v>963</v>
      </c>
      <c r="I49" s="7" t="s">
        <v>85</v>
      </c>
      <c r="J49" s="7">
        <v>1710316256</v>
      </c>
      <c r="K49" s="7" t="s">
        <v>144</v>
      </c>
      <c r="L49" s="7" t="s">
        <v>331</v>
      </c>
      <c r="M49" s="7" t="s">
        <v>964</v>
      </c>
      <c r="N49" s="7"/>
    </row>
    <row r="50" spans="1:14" x14ac:dyDescent="0.25">
      <c r="A50" s="7" t="s">
        <v>14</v>
      </c>
      <c r="B50" s="2">
        <v>1704445301</v>
      </c>
      <c r="C50" s="7" t="s">
        <v>971</v>
      </c>
      <c r="D50" s="7" t="s">
        <v>972</v>
      </c>
      <c r="E50" s="7" t="s">
        <v>973</v>
      </c>
      <c r="F50" s="7" t="s">
        <v>105</v>
      </c>
      <c r="G50" s="7" t="s">
        <v>143</v>
      </c>
      <c r="H50" s="7" t="s">
        <v>963</v>
      </c>
      <c r="I50" s="7" t="s">
        <v>85</v>
      </c>
      <c r="J50" s="7">
        <v>1710316256</v>
      </c>
      <c r="K50" s="7" t="s">
        <v>144</v>
      </c>
      <c r="L50" s="7" t="s">
        <v>331</v>
      </c>
      <c r="M50" s="7" t="s">
        <v>964</v>
      </c>
      <c r="N50" s="7"/>
    </row>
    <row r="51" spans="1:14" x14ac:dyDescent="0.25">
      <c r="A51" s="7" t="s">
        <v>14</v>
      </c>
      <c r="B51" s="2">
        <v>1709122301</v>
      </c>
      <c r="C51" s="7" t="s">
        <v>974</v>
      </c>
      <c r="D51" s="7" t="s">
        <v>975</v>
      </c>
      <c r="E51" s="7" t="s">
        <v>976</v>
      </c>
      <c r="F51" s="7" t="s">
        <v>105</v>
      </c>
      <c r="G51" s="7" t="s">
        <v>143</v>
      </c>
      <c r="H51" s="7" t="s">
        <v>963</v>
      </c>
      <c r="I51" s="7" t="s">
        <v>85</v>
      </c>
      <c r="J51" s="7">
        <v>1710316256</v>
      </c>
      <c r="K51" s="7" t="s">
        <v>144</v>
      </c>
      <c r="L51" s="7" t="s">
        <v>331</v>
      </c>
      <c r="M51" s="7" t="s">
        <v>964</v>
      </c>
      <c r="N51" s="7"/>
    </row>
    <row r="52" spans="1:14" x14ac:dyDescent="0.25">
      <c r="A52" s="7" t="s">
        <v>14</v>
      </c>
      <c r="B52" s="2">
        <v>1709553810</v>
      </c>
      <c r="C52" s="7" t="s">
        <v>977</v>
      </c>
      <c r="D52" s="7" t="s">
        <v>978</v>
      </c>
      <c r="E52" s="7" t="s">
        <v>979</v>
      </c>
      <c r="F52" s="7" t="s">
        <v>105</v>
      </c>
      <c r="G52" s="7" t="s">
        <v>143</v>
      </c>
      <c r="H52" s="7" t="s">
        <v>963</v>
      </c>
      <c r="I52" s="7" t="s">
        <v>85</v>
      </c>
      <c r="J52" s="7">
        <v>1710316256</v>
      </c>
      <c r="K52" s="7" t="s">
        <v>144</v>
      </c>
      <c r="L52" s="7" t="s">
        <v>331</v>
      </c>
      <c r="M52" s="7" t="s">
        <v>964</v>
      </c>
      <c r="N52" s="7"/>
    </row>
    <row r="53" spans="1:14" x14ac:dyDescent="0.25">
      <c r="A53" s="7" t="s">
        <v>14</v>
      </c>
      <c r="B53" s="2">
        <v>912511714</v>
      </c>
      <c r="C53" s="7" t="s">
        <v>980</v>
      </c>
      <c r="D53" s="7" t="s">
        <v>981</v>
      </c>
      <c r="E53" s="7" t="s">
        <v>982</v>
      </c>
      <c r="F53" s="7" t="s">
        <v>110</v>
      </c>
      <c r="G53" s="7" t="s">
        <v>143</v>
      </c>
      <c r="H53" s="7" t="s">
        <v>983</v>
      </c>
      <c r="I53" s="7" t="s">
        <v>85</v>
      </c>
      <c r="J53" s="7">
        <v>1710316256</v>
      </c>
      <c r="K53" s="7" t="s">
        <v>144</v>
      </c>
      <c r="L53" s="7" t="s">
        <v>331</v>
      </c>
      <c r="M53" s="7" t="s">
        <v>964</v>
      </c>
      <c r="N53" s="7"/>
    </row>
    <row r="54" spans="1:14" x14ac:dyDescent="0.25">
      <c r="A54" s="7" t="s">
        <v>14</v>
      </c>
      <c r="B54" s="2">
        <v>6997400</v>
      </c>
      <c r="C54" s="7" t="s">
        <v>1002</v>
      </c>
      <c r="D54" s="7" t="s">
        <v>1003</v>
      </c>
      <c r="E54" s="7" t="s">
        <v>1004</v>
      </c>
      <c r="F54" s="7" t="s">
        <v>25</v>
      </c>
      <c r="G54" s="7" t="s">
        <v>143</v>
      </c>
      <c r="H54" s="7" t="s">
        <v>1005</v>
      </c>
      <c r="I54" s="7" t="s">
        <v>44</v>
      </c>
      <c r="J54" s="7">
        <v>9082081</v>
      </c>
      <c r="K54" s="7" t="s">
        <v>234</v>
      </c>
      <c r="L54" s="7" t="s">
        <v>734</v>
      </c>
      <c r="M54" s="7" t="s">
        <v>1006</v>
      </c>
      <c r="N54" s="7"/>
    </row>
    <row r="55" spans="1:14" x14ac:dyDescent="0.25">
      <c r="A55" s="7" t="s">
        <v>14</v>
      </c>
      <c r="B55" s="2">
        <v>40152260</v>
      </c>
      <c r="C55" s="7" t="s">
        <v>1024</v>
      </c>
      <c r="D55" s="7" t="s">
        <v>1025</v>
      </c>
      <c r="E55" s="7" t="s">
        <v>1026</v>
      </c>
      <c r="F55" s="7" t="s">
        <v>25</v>
      </c>
      <c r="G55" s="7" t="s">
        <v>143</v>
      </c>
      <c r="H55" s="7" t="s">
        <v>1027</v>
      </c>
      <c r="I55" s="7" t="s">
        <v>659</v>
      </c>
      <c r="J55" s="7">
        <v>10770141</v>
      </c>
      <c r="K55" s="7" t="s">
        <v>234</v>
      </c>
      <c r="L55" s="7" t="s">
        <v>235</v>
      </c>
      <c r="M55" s="7" t="s">
        <v>1028</v>
      </c>
      <c r="N55" s="7"/>
    </row>
    <row r="56" spans="1:14" x14ac:dyDescent="0.25">
      <c r="A56" s="7" t="s">
        <v>14</v>
      </c>
      <c r="B56" s="2">
        <v>42159430</v>
      </c>
      <c r="C56" s="7" t="s">
        <v>852</v>
      </c>
      <c r="D56" s="7" t="s">
        <v>1029</v>
      </c>
      <c r="E56" s="7" t="s">
        <v>1030</v>
      </c>
      <c r="F56" s="7" t="s">
        <v>25</v>
      </c>
      <c r="G56" s="7" t="s">
        <v>143</v>
      </c>
      <c r="H56" s="7" t="s">
        <v>1027</v>
      </c>
      <c r="I56" s="7" t="s">
        <v>659</v>
      </c>
      <c r="J56" s="7">
        <v>10770141</v>
      </c>
      <c r="K56" s="7" t="s">
        <v>234</v>
      </c>
      <c r="L56" s="7" t="s">
        <v>235</v>
      </c>
      <c r="M56" s="7" t="s">
        <v>1028</v>
      </c>
      <c r="N56" s="7"/>
    </row>
    <row r="57" spans="1:14" x14ac:dyDescent="0.25">
      <c r="A57" s="7" t="s">
        <v>14</v>
      </c>
      <c r="B57" s="2">
        <v>2020208</v>
      </c>
      <c r="C57" s="7" t="s">
        <v>1034</v>
      </c>
      <c r="D57" s="7" t="s">
        <v>1035</v>
      </c>
      <c r="E57" s="7" t="s">
        <v>1036</v>
      </c>
      <c r="F57" s="7" t="s">
        <v>1037</v>
      </c>
      <c r="G57" s="7" t="s">
        <v>143</v>
      </c>
      <c r="H57" s="7" t="s">
        <v>445</v>
      </c>
      <c r="I57" s="7" t="s">
        <v>1038</v>
      </c>
      <c r="J57" s="7">
        <v>2643037</v>
      </c>
      <c r="K57" s="7" t="s">
        <v>577</v>
      </c>
      <c r="L57" s="7" t="s">
        <v>235</v>
      </c>
      <c r="M57" s="7" t="s">
        <v>331</v>
      </c>
      <c r="N57" s="7"/>
    </row>
    <row r="58" spans="1:14" x14ac:dyDescent="0.25">
      <c r="A58" s="7" t="s">
        <v>14</v>
      </c>
      <c r="B58" s="2">
        <v>3919210</v>
      </c>
      <c r="C58" s="7" t="s">
        <v>1039</v>
      </c>
      <c r="D58" s="7" t="s">
        <v>1040</v>
      </c>
      <c r="E58" s="7" t="s">
        <v>1041</v>
      </c>
      <c r="F58" s="7" t="s">
        <v>15</v>
      </c>
      <c r="G58" s="7" t="s">
        <v>143</v>
      </c>
      <c r="H58" s="7" t="s">
        <v>1042</v>
      </c>
      <c r="I58" s="7" t="s">
        <v>709</v>
      </c>
      <c r="J58" s="7">
        <v>2643037</v>
      </c>
      <c r="K58" s="7" t="s">
        <v>577</v>
      </c>
      <c r="L58" s="7" t="s">
        <v>331</v>
      </c>
      <c r="M58" s="7" t="s">
        <v>331</v>
      </c>
      <c r="N58" s="7"/>
    </row>
    <row r="59" spans="1:14" x14ac:dyDescent="0.25">
      <c r="A59" s="7" t="s">
        <v>14</v>
      </c>
      <c r="B59" s="2">
        <v>3277549</v>
      </c>
      <c r="C59" s="7" t="s">
        <v>1043</v>
      </c>
      <c r="D59" s="7" t="s">
        <v>1044</v>
      </c>
      <c r="E59" s="7" t="s">
        <v>1045</v>
      </c>
      <c r="F59" s="7" t="s">
        <v>15</v>
      </c>
      <c r="G59" s="7" t="s">
        <v>143</v>
      </c>
      <c r="H59" s="7" t="s">
        <v>1046</v>
      </c>
      <c r="I59" s="7" t="s">
        <v>709</v>
      </c>
      <c r="J59" s="7">
        <v>2643037</v>
      </c>
      <c r="K59" s="7" t="s">
        <v>577</v>
      </c>
      <c r="L59" s="7" t="s">
        <v>235</v>
      </c>
      <c r="M59" s="7" t="s">
        <v>331</v>
      </c>
      <c r="N59" s="7"/>
    </row>
    <row r="60" spans="1:14" x14ac:dyDescent="0.25">
      <c r="A60" s="7" t="s">
        <v>14</v>
      </c>
      <c r="B60" s="3">
        <v>5387245</v>
      </c>
      <c r="C60" s="7" t="s">
        <v>1047</v>
      </c>
      <c r="D60" s="7" t="s">
        <v>1048</v>
      </c>
      <c r="E60" s="7" t="s">
        <v>1049</v>
      </c>
      <c r="F60" s="7" t="s">
        <v>15</v>
      </c>
      <c r="G60" s="7" t="s">
        <v>143</v>
      </c>
      <c r="H60" s="7" t="s">
        <v>1050</v>
      </c>
      <c r="I60" s="7" t="s">
        <v>1038</v>
      </c>
      <c r="J60" s="7">
        <v>2643037</v>
      </c>
      <c r="K60" s="7" t="s">
        <v>577</v>
      </c>
      <c r="L60" s="7" t="s">
        <v>235</v>
      </c>
      <c r="M60" s="7" t="s">
        <v>331</v>
      </c>
      <c r="N60" s="7"/>
    </row>
    <row r="61" spans="1:14" x14ac:dyDescent="0.25">
      <c r="A61" s="7" t="s">
        <v>14</v>
      </c>
      <c r="B61" s="3">
        <v>19096447</v>
      </c>
      <c r="C61" s="7" t="s">
        <v>1051</v>
      </c>
      <c r="D61" s="7" t="s">
        <v>1052</v>
      </c>
      <c r="E61" s="7" t="s">
        <v>1053</v>
      </c>
      <c r="F61" s="7" t="s">
        <v>25</v>
      </c>
      <c r="G61" s="7" t="s">
        <v>31</v>
      </c>
      <c r="H61" s="7" t="s">
        <v>1054</v>
      </c>
      <c r="I61" s="7" t="s">
        <v>766</v>
      </c>
      <c r="J61" s="7">
        <v>7640850</v>
      </c>
      <c r="K61" s="7" t="s">
        <v>234</v>
      </c>
      <c r="L61" s="7" t="s">
        <v>261</v>
      </c>
      <c r="M61" s="7" t="s">
        <v>272</v>
      </c>
      <c r="N61" s="7"/>
    </row>
    <row r="62" spans="1:14" x14ac:dyDescent="0.25">
      <c r="A62" s="7" t="s">
        <v>14</v>
      </c>
      <c r="B62" s="2">
        <v>19871126</v>
      </c>
      <c r="C62" s="7" t="s">
        <v>1055</v>
      </c>
      <c r="D62" s="7" t="s">
        <v>1056</v>
      </c>
      <c r="E62" s="7" t="s">
        <v>1057</v>
      </c>
      <c r="F62" s="7" t="s">
        <v>25</v>
      </c>
      <c r="G62" s="7" t="s">
        <v>31</v>
      </c>
      <c r="H62" s="7" t="s">
        <v>1054</v>
      </c>
      <c r="I62" s="7" t="s">
        <v>766</v>
      </c>
      <c r="J62" s="7">
        <v>7640850</v>
      </c>
      <c r="K62" s="7" t="s">
        <v>234</v>
      </c>
      <c r="L62" s="7" t="s">
        <v>261</v>
      </c>
      <c r="M62" s="7" t="s">
        <v>272</v>
      </c>
      <c r="N62" s="7"/>
    </row>
    <row r="63" spans="1:14" x14ac:dyDescent="0.25">
      <c r="A63" s="7" t="s">
        <v>14</v>
      </c>
      <c r="B63" s="2">
        <v>21560358</v>
      </c>
      <c r="C63" s="7" t="s">
        <v>1058</v>
      </c>
      <c r="D63" s="7" t="s">
        <v>1059</v>
      </c>
      <c r="E63" s="7" t="s">
        <v>1060</v>
      </c>
      <c r="F63" s="7" t="s">
        <v>25</v>
      </c>
      <c r="G63" s="7" t="s">
        <v>31</v>
      </c>
      <c r="H63" s="7" t="s">
        <v>1054</v>
      </c>
      <c r="I63" s="7" t="s">
        <v>766</v>
      </c>
      <c r="J63" s="7">
        <v>7640850</v>
      </c>
      <c r="K63" s="7" t="s">
        <v>234</v>
      </c>
      <c r="L63" s="7" t="s">
        <v>261</v>
      </c>
      <c r="M63" s="7" t="s">
        <v>272</v>
      </c>
      <c r="N63" s="7"/>
    </row>
    <row r="64" spans="1:14" x14ac:dyDescent="0.25">
      <c r="A64" s="7" t="s">
        <v>14</v>
      </c>
      <c r="B64" s="2">
        <v>41025435</v>
      </c>
      <c r="C64" s="7" t="s">
        <v>1061</v>
      </c>
      <c r="D64" s="7" t="s">
        <v>1062</v>
      </c>
      <c r="E64" s="7" t="s">
        <v>1063</v>
      </c>
      <c r="F64" s="7" t="s">
        <v>25</v>
      </c>
      <c r="G64" s="7" t="s">
        <v>31</v>
      </c>
      <c r="H64" s="7" t="s">
        <v>1054</v>
      </c>
      <c r="I64" s="7" t="s">
        <v>766</v>
      </c>
      <c r="J64" s="7">
        <v>7640850</v>
      </c>
      <c r="K64" s="7" t="s">
        <v>234</v>
      </c>
      <c r="L64" s="7" t="s">
        <v>261</v>
      </c>
      <c r="M64" s="7" t="s">
        <v>272</v>
      </c>
      <c r="N64" s="7"/>
    </row>
    <row r="65" spans="1:14" x14ac:dyDescent="0.25">
      <c r="A65" s="7" t="s">
        <v>14</v>
      </c>
      <c r="B65" s="2">
        <v>10147870</v>
      </c>
      <c r="C65" s="7" t="s">
        <v>1064</v>
      </c>
      <c r="D65" s="7" t="s">
        <v>1065</v>
      </c>
      <c r="E65" s="7" t="s">
        <v>1066</v>
      </c>
      <c r="F65" s="7" t="s">
        <v>25</v>
      </c>
      <c r="G65" s="7" t="s">
        <v>31</v>
      </c>
      <c r="H65" s="7" t="s">
        <v>1054</v>
      </c>
      <c r="I65" s="7" t="s">
        <v>766</v>
      </c>
      <c r="J65" s="7">
        <v>7640850</v>
      </c>
      <c r="K65" s="7" t="s">
        <v>234</v>
      </c>
      <c r="L65" s="7" t="s">
        <v>261</v>
      </c>
      <c r="M65" s="7" t="s">
        <v>272</v>
      </c>
      <c r="N65" s="7"/>
    </row>
    <row r="66" spans="1:14" x14ac:dyDescent="0.25">
      <c r="A66" s="7" t="s">
        <v>14</v>
      </c>
      <c r="B66" s="2">
        <v>42812332</v>
      </c>
      <c r="C66" s="7" t="s">
        <v>1067</v>
      </c>
      <c r="D66" s="7" t="s">
        <v>1068</v>
      </c>
      <c r="E66" s="7" t="s">
        <v>1069</v>
      </c>
      <c r="F66" s="7" t="s">
        <v>25</v>
      </c>
      <c r="G66" s="7" t="s">
        <v>31</v>
      </c>
      <c r="H66" s="7" t="s">
        <v>1054</v>
      </c>
      <c r="I66" s="7" t="s">
        <v>766</v>
      </c>
      <c r="J66" s="7">
        <v>7640850</v>
      </c>
      <c r="K66" s="7" t="s">
        <v>234</v>
      </c>
      <c r="L66" s="7" t="s">
        <v>261</v>
      </c>
      <c r="M66" s="7" t="s">
        <v>272</v>
      </c>
      <c r="N66" s="7"/>
    </row>
    <row r="67" spans="1:14" x14ac:dyDescent="0.25">
      <c r="A67" s="7" t="s">
        <v>14</v>
      </c>
      <c r="B67" s="2">
        <v>2837797</v>
      </c>
      <c r="C67" s="7" t="s">
        <v>1070</v>
      </c>
      <c r="D67" s="7" t="s">
        <v>1071</v>
      </c>
      <c r="E67" s="7" t="s">
        <v>1072</v>
      </c>
      <c r="F67" s="7" t="s">
        <v>25</v>
      </c>
      <c r="G67" s="7" t="s">
        <v>31</v>
      </c>
      <c r="H67" s="7" t="s">
        <v>1054</v>
      </c>
      <c r="I67" s="7" t="s">
        <v>766</v>
      </c>
      <c r="J67" s="7">
        <v>7640850</v>
      </c>
      <c r="K67" s="7" t="s">
        <v>234</v>
      </c>
      <c r="L67" s="7" t="s">
        <v>261</v>
      </c>
      <c r="M67" s="7" t="s">
        <v>272</v>
      </c>
      <c r="N67" s="7"/>
    </row>
    <row r="68" spans="1:14" x14ac:dyDescent="0.25">
      <c r="A68" s="7" t="s">
        <v>14</v>
      </c>
      <c r="B68" s="2">
        <v>16689851</v>
      </c>
      <c r="C68" s="7" t="s">
        <v>1073</v>
      </c>
      <c r="D68" s="7" t="s">
        <v>1074</v>
      </c>
      <c r="E68" s="7" t="s">
        <v>1075</v>
      </c>
      <c r="F68" s="7" t="s">
        <v>25</v>
      </c>
      <c r="G68" s="7" t="s">
        <v>31</v>
      </c>
      <c r="H68" s="7" t="s">
        <v>1054</v>
      </c>
      <c r="I68" s="7" t="s">
        <v>766</v>
      </c>
      <c r="J68" s="7">
        <v>7640850</v>
      </c>
      <c r="K68" s="7" t="s">
        <v>234</v>
      </c>
      <c r="L68" s="7" t="s">
        <v>261</v>
      </c>
      <c r="M68" s="7" t="s">
        <v>272</v>
      </c>
      <c r="N68" s="7"/>
    </row>
    <row r="69" spans="1:14" x14ac:dyDescent="0.25">
      <c r="A69" s="7" t="s">
        <v>14</v>
      </c>
      <c r="B69" s="2">
        <v>10302075</v>
      </c>
      <c r="C69" s="7" t="s">
        <v>1076</v>
      </c>
      <c r="D69" s="7" t="s">
        <v>1077</v>
      </c>
      <c r="E69" s="7" t="s">
        <v>1078</v>
      </c>
      <c r="F69" s="7" t="s">
        <v>240</v>
      </c>
      <c r="G69" s="7" t="s">
        <v>143</v>
      </c>
      <c r="H69" s="7" t="s">
        <v>1079</v>
      </c>
      <c r="I69" s="7" t="s">
        <v>445</v>
      </c>
      <c r="J69" s="7">
        <v>40228772</v>
      </c>
      <c r="K69" s="7" t="s">
        <v>234</v>
      </c>
      <c r="L69" s="7" t="s">
        <v>734</v>
      </c>
      <c r="M69" s="7" t="s">
        <v>235</v>
      </c>
      <c r="N69" s="7"/>
    </row>
    <row r="70" spans="1:14" x14ac:dyDescent="0.25">
      <c r="A70" s="7" t="s">
        <v>14</v>
      </c>
      <c r="B70" s="2">
        <v>21795535</v>
      </c>
      <c r="C70" s="7" t="s">
        <v>1080</v>
      </c>
      <c r="D70" s="7" t="s">
        <v>1081</v>
      </c>
      <c r="E70" s="7" t="s">
        <v>1082</v>
      </c>
      <c r="F70" s="7" t="s">
        <v>240</v>
      </c>
      <c r="G70" s="7" t="s">
        <v>143</v>
      </c>
      <c r="H70" s="7" t="s">
        <v>1083</v>
      </c>
      <c r="I70" s="7" t="s">
        <v>44</v>
      </c>
      <c r="J70" s="7">
        <v>40228772</v>
      </c>
      <c r="K70" s="7" t="s">
        <v>234</v>
      </c>
      <c r="L70" s="7" t="s">
        <v>734</v>
      </c>
      <c r="M70" s="7" t="s">
        <v>235</v>
      </c>
      <c r="N70" s="7"/>
    </row>
    <row r="71" spans="1:14" x14ac:dyDescent="0.25">
      <c r="A71" s="7" t="s">
        <v>14</v>
      </c>
      <c r="B71" s="2">
        <v>43786089</v>
      </c>
      <c r="C71" s="7" t="s">
        <v>1084</v>
      </c>
      <c r="D71" s="7" t="s">
        <v>1085</v>
      </c>
      <c r="E71" s="7" t="s">
        <v>1086</v>
      </c>
      <c r="F71" s="7" t="s">
        <v>240</v>
      </c>
      <c r="G71" s="7" t="s">
        <v>143</v>
      </c>
      <c r="H71" s="7" t="s">
        <v>1087</v>
      </c>
      <c r="I71" s="7" t="s">
        <v>44</v>
      </c>
      <c r="J71" s="7">
        <v>40228772</v>
      </c>
      <c r="K71" s="7" t="s">
        <v>234</v>
      </c>
      <c r="L71" s="7" t="s">
        <v>734</v>
      </c>
      <c r="M71" s="7" t="s">
        <v>235</v>
      </c>
      <c r="N71" s="7"/>
    </row>
    <row r="72" spans="1:14" x14ac:dyDescent="0.25">
      <c r="A72" s="7" t="s">
        <v>14</v>
      </c>
      <c r="B72" s="2">
        <v>9800599</v>
      </c>
      <c r="C72" s="7" t="s">
        <v>1088</v>
      </c>
      <c r="D72" s="7" t="s">
        <v>1089</v>
      </c>
      <c r="E72" s="7" t="s">
        <v>1090</v>
      </c>
      <c r="F72" s="7" t="s">
        <v>240</v>
      </c>
      <c r="G72" s="7" t="s">
        <v>143</v>
      </c>
      <c r="H72" s="7" t="s">
        <v>1091</v>
      </c>
      <c r="I72" s="7" t="s">
        <v>445</v>
      </c>
      <c r="J72" s="7">
        <v>40228772</v>
      </c>
      <c r="K72" s="7" t="s">
        <v>234</v>
      </c>
      <c r="L72" s="7" t="s">
        <v>734</v>
      </c>
      <c r="M72" s="7" t="s">
        <v>235</v>
      </c>
      <c r="N72" s="7"/>
    </row>
    <row r="73" spans="1:14" x14ac:dyDescent="0.25">
      <c r="A73" s="7" t="s">
        <v>14</v>
      </c>
      <c r="B73" s="2">
        <v>15449711</v>
      </c>
      <c r="C73" s="7" t="s">
        <v>1092</v>
      </c>
      <c r="D73" s="7" t="s">
        <v>1093</v>
      </c>
      <c r="E73" s="7" t="s">
        <v>1094</v>
      </c>
      <c r="F73" s="7" t="s">
        <v>240</v>
      </c>
      <c r="G73" s="7" t="s">
        <v>143</v>
      </c>
      <c r="H73" s="7" t="s">
        <v>1095</v>
      </c>
      <c r="I73" s="7" t="s">
        <v>44</v>
      </c>
      <c r="J73" s="7">
        <v>40228772</v>
      </c>
      <c r="K73" s="7" t="s">
        <v>234</v>
      </c>
      <c r="L73" s="7" t="s">
        <v>734</v>
      </c>
      <c r="M73" s="7" t="s">
        <v>235</v>
      </c>
      <c r="N73" s="7"/>
    </row>
    <row r="74" spans="1:14" x14ac:dyDescent="0.25">
      <c r="A74" s="7" t="s">
        <v>14</v>
      </c>
      <c r="B74" s="3">
        <v>42040790</v>
      </c>
      <c r="C74" s="7" t="s">
        <v>1122</v>
      </c>
      <c r="D74" s="7" t="s">
        <v>1123</v>
      </c>
      <c r="E74" s="7" t="s">
        <v>1124</v>
      </c>
      <c r="F74" s="7" t="s">
        <v>25</v>
      </c>
      <c r="G74" s="7" t="s">
        <v>254</v>
      </c>
      <c r="H74" s="7" t="s">
        <v>1125</v>
      </c>
      <c r="I74" s="7" t="s">
        <v>85</v>
      </c>
      <c r="J74" s="7">
        <v>42132366</v>
      </c>
      <c r="K74" s="7" t="s">
        <v>234</v>
      </c>
      <c r="L74" s="7" t="s">
        <v>293</v>
      </c>
      <c r="M74" s="7" t="s">
        <v>1126</v>
      </c>
      <c r="N74" s="7"/>
    </row>
    <row r="75" spans="1:14" x14ac:dyDescent="0.25">
      <c r="A75" s="7" t="s">
        <v>14</v>
      </c>
      <c r="B75" s="2">
        <v>41294637</v>
      </c>
      <c r="C75" s="7" t="s">
        <v>1127</v>
      </c>
      <c r="D75" s="7" t="s">
        <v>1128</v>
      </c>
      <c r="E75" s="7" t="s">
        <v>1129</v>
      </c>
      <c r="F75" s="7" t="s">
        <v>429</v>
      </c>
      <c r="G75" s="7" t="s">
        <v>31</v>
      </c>
      <c r="H75" s="7" t="s">
        <v>1130</v>
      </c>
      <c r="I75" s="7" t="s">
        <v>908</v>
      </c>
      <c r="J75" s="7">
        <v>80540050</v>
      </c>
      <c r="K75" s="7" t="s">
        <v>601</v>
      </c>
      <c r="L75" s="7" t="s">
        <v>601</v>
      </c>
      <c r="M75" s="7" t="s">
        <v>235</v>
      </c>
      <c r="N75" s="7"/>
    </row>
    <row r="76" spans="1:14" x14ac:dyDescent="0.25">
      <c r="A76" s="7" t="s">
        <v>14</v>
      </c>
      <c r="B76" s="2">
        <v>1707053151</v>
      </c>
      <c r="C76" s="7" t="s">
        <v>1146</v>
      </c>
      <c r="D76" s="7" t="s">
        <v>1147</v>
      </c>
      <c r="E76" s="7" t="s">
        <v>1148</v>
      </c>
      <c r="F76" s="7" t="s">
        <v>105</v>
      </c>
      <c r="G76" s="7" t="s">
        <v>143</v>
      </c>
      <c r="H76" s="7" t="s">
        <v>1149</v>
      </c>
      <c r="I76" s="7" t="s">
        <v>149</v>
      </c>
      <c r="J76" s="7">
        <v>1709756728</v>
      </c>
      <c r="K76" s="7" t="s">
        <v>144</v>
      </c>
      <c r="L76" s="7" t="s">
        <v>177</v>
      </c>
      <c r="M76" s="7" t="s">
        <v>235</v>
      </c>
      <c r="N76" s="7"/>
    </row>
    <row r="77" spans="1:14" x14ac:dyDescent="0.25">
      <c r="A77" s="7" t="s">
        <v>14</v>
      </c>
      <c r="B77" s="2">
        <v>1802362283</v>
      </c>
      <c r="C77" s="7" t="s">
        <v>1150</v>
      </c>
      <c r="D77" s="7" t="s">
        <v>1151</v>
      </c>
      <c r="E77" s="7" t="s">
        <v>1152</v>
      </c>
      <c r="F77" s="7" t="s">
        <v>105</v>
      </c>
      <c r="G77" s="7" t="s">
        <v>143</v>
      </c>
      <c r="H77" s="7" t="s">
        <v>1153</v>
      </c>
      <c r="I77" s="7" t="s">
        <v>149</v>
      </c>
      <c r="J77" s="7">
        <v>1709756728</v>
      </c>
      <c r="K77" s="7" t="s">
        <v>144</v>
      </c>
      <c r="L77" s="7" t="s">
        <v>177</v>
      </c>
      <c r="M77" s="7" t="s">
        <v>235</v>
      </c>
      <c r="N77" s="7"/>
    </row>
    <row r="78" spans="1:14" x14ac:dyDescent="0.25">
      <c r="A78" s="7" t="s">
        <v>14</v>
      </c>
      <c r="B78" s="2">
        <v>1714974860</v>
      </c>
      <c r="C78" s="7" t="s">
        <v>1154</v>
      </c>
      <c r="D78" s="7" t="s">
        <v>1155</v>
      </c>
      <c r="E78" s="7" t="s">
        <v>1156</v>
      </c>
      <c r="F78" s="7" t="s">
        <v>105</v>
      </c>
      <c r="G78" s="7" t="s">
        <v>143</v>
      </c>
      <c r="H78" s="7" t="s">
        <v>1157</v>
      </c>
      <c r="I78" s="7" t="s">
        <v>85</v>
      </c>
      <c r="J78" s="7">
        <v>1709756728</v>
      </c>
      <c r="K78" s="7" t="s">
        <v>144</v>
      </c>
      <c r="L78" s="7" t="s">
        <v>177</v>
      </c>
      <c r="M78" s="7" t="s">
        <v>235</v>
      </c>
      <c r="N78" s="7"/>
    </row>
    <row r="79" spans="1:14" x14ac:dyDescent="0.25">
      <c r="A79" s="7" t="s">
        <v>14</v>
      </c>
      <c r="B79" s="2">
        <v>1708845001</v>
      </c>
      <c r="C79" s="7" t="s">
        <v>965</v>
      </c>
      <c r="D79" s="7" t="s">
        <v>1158</v>
      </c>
      <c r="E79" s="7" t="s">
        <v>1159</v>
      </c>
      <c r="F79" s="7" t="s">
        <v>105</v>
      </c>
      <c r="G79" s="7" t="s">
        <v>143</v>
      </c>
      <c r="H79" s="7" t="s">
        <v>1160</v>
      </c>
      <c r="I79" s="7" t="s">
        <v>85</v>
      </c>
      <c r="J79" s="7">
        <v>1709756728</v>
      </c>
      <c r="K79" s="7" t="s">
        <v>144</v>
      </c>
      <c r="L79" s="7" t="s">
        <v>177</v>
      </c>
      <c r="M79" s="7" t="s">
        <v>235</v>
      </c>
      <c r="N79" s="7"/>
    </row>
    <row r="80" spans="1:14" x14ac:dyDescent="0.25">
      <c r="A80" s="7" t="s">
        <v>14</v>
      </c>
      <c r="B80" s="2">
        <v>1707978449</v>
      </c>
      <c r="C80" s="7" t="s">
        <v>1161</v>
      </c>
      <c r="D80" s="7" t="s">
        <v>1162</v>
      </c>
      <c r="E80" s="7" t="s">
        <v>1163</v>
      </c>
      <c r="F80" s="7" t="s">
        <v>105</v>
      </c>
      <c r="G80" s="7" t="s">
        <v>143</v>
      </c>
      <c r="H80" s="7" t="s">
        <v>1164</v>
      </c>
      <c r="I80" s="7" t="s">
        <v>149</v>
      </c>
      <c r="J80" s="7">
        <v>1709756728</v>
      </c>
      <c r="K80" s="7" t="s">
        <v>144</v>
      </c>
      <c r="L80" s="7" t="s">
        <v>177</v>
      </c>
      <c r="M80" s="7" t="s">
        <v>235</v>
      </c>
      <c r="N80" s="7"/>
    </row>
    <row r="81" spans="1:14" x14ac:dyDescent="0.25">
      <c r="A81" s="7" t="s">
        <v>14</v>
      </c>
      <c r="B81" s="2">
        <v>9649800</v>
      </c>
      <c r="C81" s="7" t="s">
        <v>1172</v>
      </c>
      <c r="D81" s="7" t="s">
        <v>1173</v>
      </c>
      <c r="E81" s="7" t="s">
        <v>2547</v>
      </c>
      <c r="F81" s="7" t="s">
        <v>30</v>
      </c>
      <c r="G81" s="7" t="s">
        <v>31</v>
      </c>
      <c r="H81" s="7" t="s">
        <v>1174</v>
      </c>
      <c r="I81" s="7" t="s">
        <v>819</v>
      </c>
      <c r="J81" s="7">
        <v>10710873</v>
      </c>
      <c r="K81" s="7" t="s">
        <v>30</v>
      </c>
      <c r="L81" s="7" t="s">
        <v>30</v>
      </c>
      <c r="M81" s="7" t="s">
        <v>235</v>
      </c>
      <c r="N81" s="7"/>
    </row>
    <row r="82" spans="1:14" x14ac:dyDescent="0.25">
      <c r="A82" s="7" t="s">
        <v>14</v>
      </c>
      <c r="B82" s="2">
        <v>46074367</v>
      </c>
      <c r="C82" s="7" t="s">
        <v>1175</v>
      </c>
      <c r="D82" s="7" t="s">
        <v>1176</v>
      </c>
      <c r="E82" s="7" t="s">
        <v>1177</v>
      </c>
      <c r="F82" s="7" t="s">
        <v>25</v>
      </c>
      <c r="G82" s="7" t="s">
        <v>254</v>
      </c>
      <c r="H82" s="7" t="s">
        <v>709</v>
      </c>
      <c r="I82" s="7" t="s">
        <v>709</v>
      </c>
      <c r="J82" s="7">
        <v>7393723</v>
      </c>
      <c r="K82" s="7" t="s">
        <v>234</v>
      </c>
      <c r="L82" s="7" t="s">
        <v>277</v>
      </c>
      <c r="M82" s="7" t="s">
        <v>1178</v>
      </c>
      <c r="N82" s="7"/>
    </row>
    <row r="83" spans="1:14" x14ac:dyDescent="0.25">
      <c r="A83" s="7" t="s">
        <v>14</v>
      </c>
      <c r="B83" s="2">
        <v>25749268</v>
      </c>
      <c r="C83" s="7" t="s">
        <v>1179</v>
      </c>
      <c r="D83" s="7" t="s">
        <v>1180</v>
      </c>
      <c r="E83" s="7" t="s">
        <v>1181</v>
      </c>
      <c r="F83" s="7" t="s">
        <v>25</v>
      </c>
      <c r="G83" s="7" t="s">
        <v>254</v>
      </c>
      <c r="H83" s="7" t="s">
        <v>1182</v>
      </c>
      <c r="I83" s="7" t="s">
        <v>85</v>
      </c>
      <c r="J83" s="7">
        <v>7393723</v>
      </c>
      <c r="K83" s="7" t="s">
        <v>234</v>
      </c>
      <c r="L83" s="7" t="s">
        <v>277</v>
      </c>
      <c r="M83" s="7" t="s">
        <v>1183</v>
      </c>
      <c r="N83" s="7"/>
    </row>
    <row r="84" spans="1:14" x14ac:dyDescent="0.25">
      <c r="A84" s="7" t="s">
        <v>14</v>
      </c>
      <c r="B84" s="2">
        <v>25595382</v>
      </c>
      <c r="C84" s="7" t="s">
        <v>835</v>
      </c>
      <c r="D84" s="7" t="s">
        <v>1184</v>
      </c>
      <c r="E84" s="7" t="s">
        <v>1185</v>
      </c>
      <c r="F84" s="7" t="s">
        <v>240</v>
      </c>
      <c r="G84" s="7" t="s">
        <v>143</v>
      </c>
      <c r="H84" s="7" t="s">
        <v>1186</v>
      </c>
      <c r="I84" s="7" t="s">
        <v>44</v>
      </c>
      <c r="J84" s="7">
        <v>7829681</v>
      </c>
      <c r="K84" s="7" t="s">
        <v>234</v>
      </c>
      <c r="L84" s="7" t="s">
        <v>734</v>
      </c>
      <c r="M84" s="7" t="s">
        <v>1187</v>
      </c>
      <c r="N84" s="7"/>
    </row>
    <row r="85" spans="1:14" x14ac:dyDescent="0.25">
      <c r="A85" s="7" t="s">
        <v>14</v>
      </c>
      <c r="B85" s="2">
        <v>41053630</v>
      </c>
      <c r="C85" s="7" t="s">
        <v>1188</v>
      </c>
      <c r="D85" s="7" t="s">
        <v>1189</v>
      </c>
      <c r="E85" s="7" t="s">
        <v>1190</v>
      </c>
      <c r="F85" s="7" t="s">
        <v>240</v>
      </c>
      <c r="G85" s="7" t="s">
        <v>143</v>
      </c>
      <c r="H85" s="7" t="s">
        <v>1186</v>
      </c>
      <c r="I85" s="7" t="s">
        <v>44</v>
      </c>
      <c r="J85" s="7">
        <v>7829681</v>
      </c>
      <c r="K85" s="7" t="s">
        <v>234</v>
      </c>
      <c r="L85" s="7" t="s">
        <v>734</v>
      </c>
      <c r="M85" s="7" t="s">
        <v>1191</v>
      </c>
      <c r="N85" s="7"/>
    </row>
    <row r="86" spans="1:14" x14ac:dyDescent="0.25">
      <c r="A86" s="7" t="s">
        <v>14</v>
      </c>
      <c r="B86" s="2">
        <v>25846259</v>
      </c>
      <c r="C86" s="7" t="s">
        <v>1192</v>
      </c>
      <c r="D86" s="7" t="s">
        <v>1193</v>
      </c>
      <c r="E86" s="7" t="s">
        <v>1194</v>
      </c>
      <c r="F86" s="7" t="s">
        <v>240</v>
      </c>
      <c r="G86" s="7" t="s">
        <v>143</v>
      </c>
      <c r="H86" s="7" t="s">
        <v>1095</v>
      </c>
      <c r="I86" s="7" t="s">
        <v>44</v>
      </c>
      <c r="J86" s="7">
        <v>7829681</v>
      </c>
      <c r="K86" s="7" t="s">
        <v>234</v>
      </c>
      <c r="L86" s="7" t="s">
        <v>734</v>
      </c>
      <c r="M86" s="7" t="s">
        <v>1195</v>
      </c>
      <c r="N86" s="7"/>
    </row>
    <row r="87" spans="1:14" x14ac:dyDescent="0.25">
      <c r="A87" s="7" t="s">
        <v>14</v>
      </c>
      <c r="B87" s="2">
        <v>44058292</v>
      </c>
      <c r="C87" s="7" t="s">
        <v>1196</v>
      </c>
      <c r="D87" s="7" t="s">
        <v>1197</v>
      </c>
      <c r="E87" s="7" t="s">
        <v>1198</v>
      </c>
      <c r="F87" s="7" t="s">
        <v>240</v>
      </c>
      <c r="G87" s="7" t="s">
        <v>143</v>
      </c>
      <c r="H87" s="7" t="s">
        <v>1199</v>
      </c>
      <c r="I87" s="7" t="s">
        <v>659</v>
      </c>
      <c r="J87" s="7">
        <v>7829681</v>
      </c>
      <c r="K87" s="7" t="s">
        <v>234</v>
      </c>
      <c r="L87" s="7" t="s">
        <v>734</v>
      </c>
      <c r="M87" s="7" t="s">
        <v>1200</v>
      </c>
      <c r="N87" s="7"/>
    </row>
    <row r="88" spans="1:14" x14ac:dyDescent="0.25">
      <c r="A88" s="7" t="s">
        <v>14</v>
      </c>
      <c r="B88" s="2">
        <v>43536550</v>
      </c>
      <c r="C88" s="7" t="s">
        <v>1238</v>
      </c>
      <c r="D88" s="7" t="s">
        <v>1239</v>
      </c>
      <c r="E88" s="7" t="s">
        <v>1240</v>
      </c>
      <c r="F88" s="7" t="s">
        <v>240</v>
      </c>
      <c r="G88" s="7" t="s">
        <v>143</v>
      </c>
      <c r="H88" s="7" t="s">
        <v>1199</v>
      </c>
      <c r="I88" s="7" t="s">
        <v>659</v>
      </c>
      <c r="J88" s="7">
        <v>41053630</v>
      </c>
      <c r="K88" s="7" t="s">
        <v>234</v>
      </c>
      <c r="L88" s="7" t="s">
        <v>734</v>
      </c>
      <c r="M88" s="7" t="s">
        <v>1191</v>
      </c>
      <c r="N88" s="7"/>
    </row>
    <row r="89" spans="1:14" x14ac:dyDescent="0.25">
      <c r="A89" s="7" t="s">
        <v>14</v>
      </c>
      <c r="B89" s="2">
        <v>41535515</v>
      </c>
      <c r="C89" s="7" t="s">
        <v>1241</v>
      </c>
      <c r="D89" s="7" t="s">
        <v>1242</v>
      </c>
      <c r="E89" s="7" t="s">
        <v>1243</v>
      </c>
      <c r="F89" s="7" t="s">
        <v>240</v>
      </c>
      <c r="G89" s="7" t="s">
        <v>143</v>
      </c>
      <c r="H89" s="7" t="s">
        <v>1244</v>
      </c>
      <c r="I89" s="7" t="s">
        <v>659</v>
      </c>
      <c r="J89" s="7">
        <v>41053630</v>
      </c>
      <c r="K89" s="7" t="s">
        <v>234</v>
      </c>
      <c r="L89" s="7" t="s">
        <v>734</v>
      </c>
      <c r="M89" s="7" t="s">
        <v>1245</v>
      </c>
      <c r="N89" s="7"/>
    </row>
    <row r="90" spans="1:14" x14ac:dyDescent="0.25">
      <c r="A90" s="7" t="s">
        <v>14</v>
      </c>
      <c r="B90" s="2">
        <v>42240040</v>
      </c>
      <c r="C90" s="7" t="s">
        <v>1246</v>
      </c>
      <c r="D90" s="7" t="s">
        <v>1247</v>
      </c>
      <c r="E90" s="7" t="s">
        <v>1248</v>
      </c>
      <c r="F90" s="7" t="s">
        <v>240</v>
      </c>
      <c r="G90" s="7" t="s">
        <v>143</v>
      </c>
      <c r="H90" s="7" t="s">
        <v>1249</v>
      </c>
      <c r="I90" s="7" t="s">
        <v>659</v>
      </c>
      <c r="J90" s="7">
        <v>41053630</v>
      </c>
      <c r="K90" s="7" t="s">
        <v>234</v>
      </c>
      <c r="L90" s="7" t="s">
        <v>734</v>
      </c>
      <c r="M90" s="7" t="s">
        <v>1250</v>
      </c>
      <c r="N90" s="7"/>
    </row>
    <row r="91" spans="1:14" x14ac:dyDescent="0.25">
      <c r="A91" s="7" t="s">
        <v>14</v>
      </c>
      <c r="B91" s="2">
        <v>23955300</v>
      </c>
      <c r="C91" s="7" t="s">
        <v>1251</v>
      </c>
      <c r="D91" s="7" t="s">
        <v>1252</v>
      </c>
      <c r="E91" s="7" t="s">
        <v>1253</v>
      </c>
      <c r="F91" s="7" t="s">
        <v>240</v>
      </c>
      <c r="G91" s="7" t="s">
        <v>143</v>
      </c>
      <c r="H91" s="7" t="s">
        <v>1254</v>
      </c>
      <c r="I91" s="7" t="s">
        <v>659</v>
      </c>
      <c r="J91" s="7">
        <v>41053630</v>
      </c>
      <c r="K91" s="7" t="s">
        <v>234</v>
      </c>
      <c r="L91" s="7" t="s">
        <v>734</v>
      </c>
      <c r="M91" s="7" t="s">
        <v>1191</v>
      </c>
      <c r="N91" s="7"/>
    </row>
    <row r="92" spans="1:14" x14ac:dyDescent="0.25">
      <c r="A92" s="7" t="s">
        <v>14</v>
      </c>
      <c r="B92" s="2">
        <v>8214295</v>
      </c>
      <c r="C92" s="7" t="s">
        <v>1255</v>
      </c>
      <c r="D92" s="7" t="s">
        <v>1256</v>
      </c>
      <c r="E92" s="7" t="s">
        <v>1257</v>
      </c>
      <c r="F92" s="7" t="s">
        <v>25</v>
      </c>
      <c r="G92" s="7" t="s">
        <v>31</v>
      </c>
      <c r="H92" s="7" t="s">
        <v>1258</v>
      </c>
      <c r="I92" s="7" t="s">
        <v>908</v>
      </c>
      <c r="J92" s="7">
        <v>9533339</v>
      </c>
      <c r="K92" s="7" t="s">
        <v>234</v>
      </c>
      <c r="L92" s="7" t="s">
        <v>261</v>
      </c>
      <c r="M92" s="7" t="s">
        <v>476</v>
      </c>
      <c r="N92" s="7"/>
    </row>
    <row r="93" spans="1:14" x14ac:dyDescent="0.25">
      <c r="A93" s="7" t="s">
        <v>14</v>
      </c>
      <c r="B93" s="2">
        <v>29537631</v>
      </c>
      <c r="C93" s="7" t="s">
        <v>516</v>
      </c>
      <c r="D93" s="7" t="s">
        <v>1259</v>
      </c>
      <c r="E93" s="7" t="s">
        <v>1260</v>
      </c>
      <c r="F93" s="7" t="s">
        <v>418</v>
      </c>
      <c r="G93" s="7" t="s">
        <v>31</v>
      </c>
      <c r="H93" s="7" t="s">
        <v>838</v>
      </c>
      <c r="I93" s="7" t="s">
        <v>659</v>
      </c>
      <c r="J93" s="7">
        <v>9533339</v>
      </c>
      <c r="K93" s="7" t="s">
        <v>234</v>
      </c>
      <c r="L93" s="7" t="s">
        <v>261</v>
      </c>
      <c r="M93" s="7" t="s">
        <v>476</v>
      </c>
      <c r="N93" s="7"/>
    </row>
    <row r="94" spans="1:14" x14ac:dyDescent="0.25">
      <c r="A94" s="7" t="s">
        <v>14</v>
      </c>
      <c r="B94" s="2">
        <v>16656806</v>
      </c>
      <c r="C94" s="7" t="s">
        <v>516</v>
      </c>
      <c r="D94" s="7" t="s">
        <v>1261</v>
      </c>
      <c r="E94" s="7" t="s">
        <v>1262</v>
      </c>
      <c r="F94" s="7" t="s">
        <v>429</v>
      </c>
      <c r="G94" s="7" t="s">
        <v>31</v>
      </c>
      <c r="H94" s="7" t="s">
        <v>1263</v>
      </c>
      <c r="I94" s="7" t="s">
        <v>659</v>
      </c>
      <c r="J94" s="7">
        <v>9533339</v>
      </c>
      <c r="K94" s="7" t="s">
        <v>234</v>
      </c>
      <c r="L94" s="7" t="s">
        <v>261</v>
      </c>
      <c r="M94" s="7" t="s">
        <v>476</v>
      </c>
      <c r="N94" s="7"/>
    </row>
    <row r="95" spans="1:14" x14ac:dyDescent="0.25">
      <c r="A95" s="7" t="s">
        <v>14</v>
      </c>
      <c r="B95" s="2">
        <v>6798287</v>
      </c>
      <c r="C95" s="7" t="s">
        <v>1264</v>
      </c>
      <c r="D95" s="7" t="s">
        <v>1265</v>
      </c>
      <c r="E95" s="7" t="s">
        <v>1266</v>
      </c>
      <c r="F95" s="7" t="s">
        <v>25</v>
      </c>
      <c r="G95" s="7" t="s">
        <v>31</v>
      </c>
      <c r="H95" s="7" t="s">
        <v>1267</v>
      </c>
      <c r="I95" s="7" t="s">
        <v>1268</v>
      </c>
      <c r="J95" s="7">
        <v>9533339</v>
      </c>
      <c r="K95" s="7" t="s">
        <v>234</v>
      </c>
      <c r="L95" s="7" t="s">
        <v>261</v>
      </c>
      <c r="M95" s="7" t="s">
        <v>476</v>
      </c>
      <c r="N95" s="7"/>
    </row>
    <row r="96" spans="1:14" x14ac:dyDescent="0.25">
      <c r="A96" s="7" t="s">
        <v>14</v>
      </c>
      <c r="B96" s="2">
        <v>1710824192</v>
      </c>
      <c r="C96" s="7" t="s">
        <v>1280</v>
      </c>
      <c r="D96" s="7" t="s">
        <v>1281</v>
      </c>
      <c r="E96" s="7" t="s">
        <v>1282</v>
      </c>
      <c r="F96" s="7" t="s">
        <v>105</v>
      </c>
      <c r="G96" s="7" t="s">
        <v>83</v>
      </c>
      <c r="H96" s="7" t="s">
        <v>1283</v>
      </c>
      <c r="I96" s="7" t="s">
        <v>85</v>
      </c>
      <c r="J96" s="7">
        <v>1707033955</v>
      </c>
      <c r="K96" s="7" t="s">
        <v>106</v>
      </c>
      <c r="L96" s="7" t="s">
        <v>1284</v>
      </c>
      <c r="M96" s="7" t="s">
        <v>235</v>
      </c>
      <c r="N96" s="7"/>
    </row>
    <row r="97" spans="1:14" x14ac:dyDescent="0.25">
      <c r="A97" s="7" t="s">
        <v>14</v>
      </c>
      <c r="B97" s="2">
        <v>1002316469</v>
      </c>
      <c r="C97" s="7" t="s">
        <v>1285</v>
      </c>
      <c r="D97" s="7" t="s">
        <v>1286</v>
      </c>
      <c r="E97" s="7" t="s">
        <v>1287</v>
      </c>
      <c r="F97" s="7" t="s">
        <v>105</v>
      </c>
      <c r="G97" s="7" t="s">
        <v>83</v>
      </c>
      <c r="H97" s="7" t="s">
        <v>1288</v>
      </c>
      <c r="I97" s="7" t="s">
        <v>85</v>
      </c>
      <c r="J97" s="7">
        <v>1707033955</v>
      </c>
      <c r="K97" s="7" t="s">
        <v>106</v>
      </c>
      <c r="L97" s="7" t="s">
        <v>1289</v>
      </c>
      <c r="M97" s="7" t="s">
        <v>235</v>
      </c>
      <c r="N97" s="7"/>
    </row>
    <row r="98" spans="1:14" x14ac:dyDescent="0.25">
      <c r="A98" s="7" t="s">
        <v>14</v>
      </c>
      <c r="B98" s="2">
        <v>1708078645</v>
      </c>
      <c r="C98" s="7" t="s">
        <v>1290</v>
      </c>
      <c r="D98" s="7" t="s">
        <v>1291</v>
      </c>
      <c r="E98" s="7" t="s">
        <v>1292</v>
      </c>
      <c r="F98" s="7" t="s">
        <v>105</v>
      </c>
      <c r="G98" s="7" t="s">
        <v>83</v>
      </c>
      <c r="H98" s="7" t="s">
        <v>562</v>
      </c>
      <c r="I98" s="7" t="s">
        <v>87</v>
      </c>
      <c r="J98" s="7">
        <v>1707033955</v>
      </c>
      <c r="K98" s="7" t="s">
        <v>106</v>
      </c>
      <c r="L98" s="7" t="s">
        <v>1293</v>
      </c>
      <c r="M98" s="7" t="s">
        <v>235</v>
      </c>
      <c r="N98" s="7"/>
    </row>
    <row r="99" spans="1:14" x14ac:dyDescent="0.25">
      <c r="A99" s="7" t="s">
        <v>14</v>
      </c>
      <c r="B99" s="2">
        <v>1715148159</v>
      </c>
      <c r="C99" s="7" t="s">
        <v>1294</v>
      </c>
      <c r="D99" s="7" t="s">
        <v>1295</v>
      </c>
      <c r="E99" s="7" t="s">
        <v>1296</v>
      </c>
      <c r="F99" s="7" t="s">
        <v>105</v>
      </c>
      <c r="G99" s="7" t="s">
        <v>83</v>
      </c>
      <c r="H99" s="7" t="s">
        <v>1297</v>
      </c>
      <c r="I99" s="7" t="s">
        <v>85</v>
      </c>
      <c r="J99" s="7">
        <v>1707033955</v>
      </c>
      <c r="K99" s="7" t="s">
        <v>106</v>
      </c>
      <c r="L99" s="7" t="s">
        <v>1298</v>
      </c>
      <c r="M99" s="7" t="s">
        <v>235</v>
      </c>
      <c r="N99" s="7"/>
    </row>
    <row r="100" spans="1:14" x14ac:dyDescent="0.25">
      <c r="A100" s="7" t="s">
        <v>14</v>
      </c>
      <c r="B100" s="2">
        <v>906687629</v>
      </c>
      <c r="C100" s="7" t="s">
        <v>1299</v>
      </c>
      <c r="D100" s="7" t="s">
        <v>1300</v>
      </c>
      <c r="E100" s="7" t="s">
        <v>1301</v>
      </c>
      <c r="F100" s="7" t="s">
        <v>110</v>
      </c>
      <c r="G100" s="7" t="s">
        <v>83</v>
      </c>
      <c r="H100" s="7" t="s">
        <v>111</v>
      </c>
      <c r="I100" s="7" t="s">
        <v>99</v>
      </c>
      <c r="J100" s="7">
        <v>1707033955</v>
      </c>
      <c r="K100" s="7" t="s">
        <v>106</v>
      </c>
      <c r="L100" s="7" t="s">
        <v>1302</v>
      </c>
      <c r="M100" s="7" t="s">
        <v>235</v>
      </c>
      <c r="N100" s="7"/>
    </row>
    <row r="101" spans="1:14" x14ac:dyDescent="0.25">
      <c r="A101" s="7" t="s">
        <v>14</v>
      </c>
      <c r="B101" s="2">
        <v>1705528956</v>
      </c>
      <c r="C101" s="7" t="s">
        <v>1303</v>
      </c>
      <c r="D101" s="7" t="s">
        <v>1304</v>
      </c>
      <c r="E101" s="7" t="s">
        <v>1305</v>
      </c>
      <c r="F101" s="7" t="s">
        <v>105</v>
      </c>
      <c r="G101" s="7" t="s">
        <v>83</v>
      </c>
      <c r="H101" s="7" t="s">
        <v>111</v>
      </c>
      <c r="I101" s="7" t="s">
        <v>99</v>
      </c>
      <c r="J101" s="7">
        <v>1707033955</v>
      </c>
      <c r="K101" s="7" t="s">
        <v>106</v>
      </c>
      <c r="L101" s="7" t="s">
        <v>1306</v>
      </c>
      <c r="M101" s="7" t="s">
        <v>235</v>
      </c>
      <c r="N101" s="7"/>
    </row>
    <row r="102" spans="1:14" x14ac:dyDescent="0.25">
      <c r="A102" s="7" t="s">
        <v>14</v>
      </c>
      <c r="B102" s="2">
        <v>1712229416</v>
      </c>
      <c r="C102" s="7" t="s">
        <v>1307</v>
      </c>
      <c r="D102" s="7" t="s">
        <v>1308</v>
      </c>
      <c r="E102" s="7" t="s">
        <v>1309</v>
      </c>
      <c r="F102" s="7" t="s">
        <v>105</v>
      </c>
      <c r="G102" s="7" t="s">
        <v>83</v>
      </c>
      <c r="H102" s="7" t="s">
        <v>1297</v>
      </c>
      <c r="I102" s="7" t="s">
        <v>85</v>
      </c>
      <c r="J102" s="7">
        <v>1707033955</v>
      </c>
      <c r="K102" s="7" t="s">
        <v>106</v>
      </c>
      <c r="L102" s="7" t="s">
        <v>1310</v>
      </c>
      <c r="M102" s="7" t="s">
        <v>1311</v>
      </c>
      <c r="N102" s="7"/>
    </row>
    <row r="103" spans="1:14" x14ac:dyDescent="0.25">
      <c r="A103" s="7" t="s">
        <v>14</v>
      </c>
      <c r="B103" s="2">
        <v>1703929818</v>
      </c>
      <c r="C103" s="7" t="s">
        <v>1312</v>
      </c>
      <c r="D103" s="7" t="s">
        <v>1313</v>
      </c>
      <c r="E103" s="7" t="s">
        <v>1314</v>
      </c>
      <c r="F103" s="7" t="s">
        <v>105</v>
      </c>
      <c r="G103" s="7" t="s">
        <v>83</v>
      </c>
      <c r="H103" s="7" t="s">
        <v>111</v>
      </c>
      <c r="I103" s="7" t="s">
        <v>99</v>
      </c>
      <c r="J103" s="7">
        <v>1707033955</v>
      </c>
      <c r="K103" s="7" t="s">
        <v>106</v>
      </c>
      <c r="L103" s="7" t="s">
        <v>1315</v>
      </c>
      <c r="M103" s="7" t="s">
        <v>235</v>
      </c>
      <c r="N103" s="7"/>
    </row>
    <row r="104" spans="1:14" x14ac:dyDescent="0.25">
      <c r="A104" s="7" t="s">
        <v>14</v>
      </c>
      <c r="B104" s="2">
        <v>1719248104</v>
      </c>
      <c r="C104" s="7" t="s">
        <v>1345</v>
      </c>
      <c r="D104" s="7" t="s">
        <v>1346</v>
      </c>
      <c r="E104" s="7" t="s">
        <v>1347</v>
      </c>
      <c r="F104" s="7" t="s">
        <v>105</v>
      </c>
      <c r="G104" s="7" t="s">
        <v>143</v>
      </c>
      <c r="H104" s="7" t="s">
        <v>1348</v>
      </c>
      <c r="I104" s="7" t="s">
        <v>85</v>
      </c>
      <c r="J104" s="7">
        <v>1706895990</v>
      </c>
      <c r="K104" s="7" t="s">
        <v>144</v>
      </c>
      <c r="L104" s="7" t="s">
        <v>26</v>
      </c>
      <c r="M104" s="7" t="s">
        <v>1349</v>
      </c>
      <c r="N104" s="7"/>
    </row>
    <row r="105" spans="1:14" x14ac:dyDescent="0.25">
      <c r="A105" s="7" t="s">
        <v>14</v>
      </c>
      <c r="B105" s="2">
        <v>1708484736</v>
      </c>
      <c r="C105" s="7" t="s">
        <v>1350</v>
      </c>
      <c r="D105" s="7" t="s">
        <v>1351</v>
      </c>
      <c r="E105" s="7" t="s">
        <v>1352</v>
      </c>
      <c r="F105" s="7" t="s">
        <v>1353</v>
      </c>
      <c r="G105" s="7" t="s">
        <v>143</v>
      </c>
      <c r="H105" s="7" t="s">
        <v>1354</v>
      </c>
      <c r="I105" s="7" t="s">
        <v>85</v>
      </c>
      <c r="J105" s="7">
        <v>1706878707</v>
      </c>
      <c r="K105" s="7" t="s">
        <v>144</v>
      </c>
      <c r="L105" s="7" t="s">
        <v>1355</v>
      </c>
      <c r="M105" s="7" t="s">
        <v>1006</v>
      </c>
      <c r="N105" s="7"/>
    </row>
    <row r="106" spans="1:14" x14ac:dyDescent="0.25">
      <c r="A106" s="7" t="s">
        <v>14</v>
      </c>
      <c r="B106" s="2">
        <v>41180324</v>
      </c>
      <c r="C106" s="7" t="s">
        <v>1367</v>
      </c>
      <c r="D106" s="7" t="s">
        <v>1368</v>
      </c>
      <c r="E106" s="7" t="s">
        <v>1369</v>
      </c>
      <c r="F106" s="7" t="s">
        <v>25</v>
      </c>
      <c r="G106" s="7" t="s">
        <v>254</v>
      </c>
      <c r="H106" s="7" t="s">
        <v>1370</v>
      </c>
      <c r="I106" s="7" t="s">
        <v>709</v>
      </c>
      <c r="J106" s="7">
        <v>9335685</v>
      </c>
      <c r="K106" s="7" t="s">
        <v>234</v>
      </c>
      <c r="L106" s="7" t="s">
        <v>293</v>
      </c>
      <c r="M106" s="7" t="s">
        <v>1371</v>
      </c>
      <c r="N106" s="7"/>
    </row>
    <row r="107" spans="1:14" x14ac:dyDescent="0.25">
      <c r="A107" s="7" t="s">
        <v>14</v>
      </c>
      <c r="B107" s="2">
        <v>9430155</v>
      </c>
      <c r="C107" s="7" t="s">
        <v>204</v>
      </c>
      <c r="D107" s="7" t="s">
        <v>1372</v>
      </c>
      <c r="E107" s="7" t="s">
        <v>1373</v>
      </c>
      <c r="F107" s="7" t="s">
        <v>25</v>
      </c>
      <c r="G107" s="7" t="s">
        <v>254</v>
      </c>
      <c r="H107" s="7" t="s">
        <v>1374</v>
      </c>
      <c r="I107" s="7" t="s">
        <v>809</v>
      </c>
      <c r="J107" s="7">
        <v>9335685</v>
      </c>
      <c r="K107" s="7" t="s">
        <v>234</v>
      </c>
      <c r="L107" s="7" t="s">
        <v>293</v>
      </c>
      <c r="M107" s="7" t="s">
        <v>1375</v>
      </c>
      <c r="N107" s="7"/>
    </row>
    <row r="108" spans="1:14" x14ac:dyDescent="0.25">
      <c r="A108" s="7" t="s">
        <v>14</v>
      </c>
      <c r="B108" s="2">
        <v>23992538</v>
      </c>
      <c r="C108" s="7" t="s">
        <v>1376</v>
      </c>
      <c r="D108" s="7" t="s">
        <v>1377</v>
      </c>
      <c r="E108" s="7" t="s">
        <v>1378</v>
      </c>
      <c r="F108" s="7" t="s">
        <v>1379</v>
      </c>
      <c r="G108" s="7" t="s">
        <v>31</v>
      </c>
      <c r="H108" s="7" t="s">
        <v>1380</v>
      </c>
      <c r="I108" s="7" t="s">
        <v>1381</v>
      </c>
      <c r="J108" s="7">
        <v>29538816</v>
      </c>
      <c r="K108" s="7" t="s">
        <v>601</v>
      </c>
      <c r="L108" s="7" t="s">
        <v>601</v>
      </c>
      <c r="M108" s="7" t="s">
        <v>616</v>
      </c>
      <c r="N108" s="7"/>
    </row>
    <row r="109" spans="1:14" x14ac:dyDescent="0.25">
      <c r="A109" s="7" t="s">
        <v>14</v>
      </c>
      <c r="B109" s="2">
        <v>9579468</v>
      </c>
      <c r="C109" s="7" t="s">
        <v>1382</v>
      </c>
      <c r="D109" s="7" t="s">
        <v>1383</v>
      </c>
      <c r="E109" s="7" t="s">
        <v>1384</v>
      </c>
      <c r="F109" s="7" t="s">
        <v>25</v>
      </c>
      <c r="G109" s="7" t="s">
        <v>31</v>
      </c>
      <c r="H109" s="7" t="s">
        <v>1385</v>
      </c>
      <c r="I109" s="7" t="s">
        <v>44</v>
      </c>
      <c r="J109" s="7">
        <v>9342490</v>
      </c>
      <c r="K109" s="7" t="s">
        <v>601</v>
      </c>
      <c r="L109" s="7" t="s">
        <v>601</v>
      </c>
      <c r="M109" s="7" t="s">
        <v>1386</v>
      </c>
      <c r="N109" s="7"/>
    </row>
    <row r="110" spans="1:14" x14ac:dyDescent="0.25">
      <c r="A110" s="7" t="s">
        <v>14</v>
      </c>
      <c r="B110" s="2">
        <v>10336129</v>
      </c>
      <c r="C110" s="7" t="s">
        <v>1387</v>
      </c>
      <c r="D110" s="7" t="s">
        <v>1388</v>
      </c>
      <c r="E110" s="7" t="s">
        <v>1389</v>
      </c>
      <c r="F110" s="7" t="s">
        <v>25</v>
      </c>
      <c r="G110" s="7" t="s">
        <v>31</v>
      </c>
      <c r="H110" s="7" t="s">
        <v>1390</v>
      </c>
      <c r="I110" s="7" t="s">
        <v>1391</v>
      </c>
      <c r="J110" s="7">
        <v>9579468</v>
      </c>
      <c r="K110" s="7" t="s">
        <v>601</v>
      </c>
      <c r="L110" s="7" t="s">
        <v>601</v>
      </c>
      <c r="M110" s="7" t="s">
        <v>1386</v>
      </c>
      <c r="N110" s="7"/>
    </row>
    <row r="111" spans="1:14" x14ac:dyDescent="0.25">
      <c r="A111" s="7" t="s">
        <v>14</v>
      </c>
      <c r="B111" s="2">
        <v>41914367</v>
      </c>
      <c r="C111" s="7" t="s">
        <v>1392</v>
      </c>
      <c r="D111" s="7" t="s">
        <v>1393</v>
      </c>
      <c r="E111" s="7" t="s">
        <v>1394</v>
      </c>
      <c r="F111" s="7" t="s">
        <v>1379</v>
      </c>
      <c r="G111" s="7" t="s">
        <v>31</v>
      </c>
      <c r="H111" s="7" t="s">
        <v>1395</v>
      </c>
      <c r="I111" s="7" t="s">
        <v>790</v>
      </c>
      <c r="J111" s="7">
        <v>29537631</v>
      </c>
      <c r="K111" s="7" t="s">
        <v>234</v>
      </c>
      <c r="L111" s="7" t="s">
        <v>261</v>
      </c>
      <c r="M111" s="7" t="s">
        <v>773</v>
      </c>
      <c r="N111" s="7"/>
    </row>
    <row r="112" spans="1:14" x14ac:dyDescent="0.25">
      <c r="A112" s="7" t="s">
        <v>14</v>
      </c>
      <c r="B112" s="2">
        <v>29413070</v>
      </c>
      <c r="C112" s="7" t="s">
        <v>1396</v>
      </c>
      <c r="D112" s="7" t="s">
        <v>1397</v>
      </c>
      <c r="E112" s="7" t="s">
        <v>1398</v>
      </c>
      <c r="F112" s="7" t="s">
        <v>418</v>
      </c>
      <c r="G112" s="7" t="s">
        <v>31</v>
      </c>
      <c r="H112" s="7" t="s">
        <v>1395</v>
      </c>
      <c r="I112" s="7" t="s">
        <v>790</v>
      </c>
      <c r="J112" s="7">
        <v>29537631</v>
      </c>
      <c r="K112" s="7" t="s">
        <v>234</v>
      </c>
      <c r="L112" s="7" t="s">
        <v>261</v>
      </c>
      <c r="M112" s="7" t="s">
        <v>773</v>
      </c>
      <c r="N112" s="7"/>
    </row>
    <row r="113" spans="1:14" x14ac:dyDescent="0.25">
      <c r="A113" s="7" t="s">
        <v>14</v>
      </c>
      <c r="B113" s="2">
        <v>30563840</v>
      </c>
      <c r="C113" s="7" t="s">
        <v>1399</v>
      </c>
      <c r="D113" s="7" t="s">
        <v>1400</v>
      </c>
      <c r="E113" s="7" t="s">
        <v>1401</v>
      </c>
      <c r="F113" s="7" t="s">
        <v>418</v>
      </c>
      <c r="G113" s="7" t="s">
        <v>31</v>
      </c>
      <c r="H113" s="7" t="s">
        <v>1395</v>
      </c>
      <c r="I113" s="7" t="s">
        <v>790</v>
      </c>
      <c r="J113" s="7">
        <v>29537631</v>
      </c>
      <c r="K113" s="7" t="s">
        <v>234</v>
      </c>
      <c r="L113" s="7" t="s">
        <v>261</v>
      </c>
      <c r="M113" s="7" t="s">
        <v>773</v>
      </c>
      <c r="N113" s="7"/>
    </row>
    <row r="114" spans="1:14" x14ac:dyDescent="0.25">
      <c r="A114" s="7" t="s">
        <v>14</v>
      </c>
      <c r="B114" s="2">
        <v>40079953</v>
      </c>
      <c r="C114" s="7" t="s">
        <v>1402</v>
      </c>
      <c r="D114" s="7" t="s">
        <v>1403</v>
      </c>
      <c r="E114" s="7" t="s">
        <v>1404</v>
      </c>
      <c r="F114" s="7" t="s">
        <v>25</v>
      </c>
      <c r="G114" s="7" t="s">
        <v>31</v>
      </c>
      <c r="H114" s="7" t="s">
        <v>777</v>
      </c>
      <c r="I114" s="7" t="s">
        <v>772</v>
      </c>
      <c r="J114" s="7">
        <v>16656806</v>
      </c>
      <c r="K114" s="7" t="s">
        <v>234</v>
      </c>
      <c r="L114" s="7" t="s">
        <v>261</v>
      </c>
      <c r="M114" s="7" t="s">
        <v>476</v>
      </c>
      <c r="N114" s="7"/>
    </row>
    <row r="115" spans="1:14" x14ac:dyDescent="0.25">
      <c r="A115" s="7" t="s">
        <v>14</v>
      </c>
      <c r="B115" s="2">
        <v>16682268</v>
      </c>
      <c r="C115" s="7" t="s">
        <v>1405</v>
      </c>
      <c r="D115" s="7" t="s">
        <v>1406</v>
      </c>
      <c r="E115" s="7" t="s">
        <v>1407</v>
      </c>
      <c r="F115" s="7" t="s">
        <v>429</v>
      </c>
      <c r="G115" s="7" t="s">
        <v>31</v>
      </c>
      <c r="H115" s="7" t="s">
        <v>1408</v>
      </c>
      <c r="I115" s="7" t="s">
        <v>795</v>
      </c>
      <c r="J115" s="7">
        <v>16656806</v>
      </c>
      <c r="K115" s="7" t="s">
        <v>234</v>
      </c>
      <c r="L115" s="7" t="s">
        <v>261</v>
      </c>
      <c r="M115" s="7" t="s">
        <v>773</v>
      </c>
      <c r="N115" s="7"/>
    </row>
    <row r="116" spans="1:14" x14ac:dyDescent="0.25">
      <c r="A116" s="7" t="s">
        <v>14</v>
      </c>
      <c r="B116" s="2">
        <v>44683529</v>
      </c>
      <c r="C116" s="7" t="s">
        <v>1409</v>
      </c>
      <c r="D116" s="7" t="s">
        <v>1410</v>
      </c>
      <c r="E116" s="7" t="s">
        <v>1411</v>
      </c>
      <c r="F116" s="7" t="s">
        <v>91</v>
      </c>
      <c r="G116" s="7" t="s">
        <v>31</v>
      </c>
      <c r="H116" s="7" t="s">
        <v>777</v>
      </c>
      <c r="I116" s="7" t="s">
        <v>772</v>
      </c>
      <c r="J116" s="7">
        <v>16656806</v>
      </c>
      <c r="K116" s="7" t="s">
        <v>234</v>
      </c>
      <c r="L116" s="7" t="s">
        <v>261</v>
      </c>
      <c r="M116" s="7" t="s">
        <v>476</v>
      </c>
      <c r="N116" s="7"/>
    </row>
    <row r="117" spans="1:14" x14ac:dyDescent="0.25">
      <c r="A117" s="7" t="s">
        <v>14</v>
      </c>
      <c r="B117" s="2">
        <v>40130034</v>
      </c>
      <c r="C117" s="7" t="s">
        <v>1412</v>
      </c>
      <c r="D117" s="7" t="s">
        <v>1413</v>
      </c>
      <c r="E117" s="7" t="s">
        <v>1414</v>
      </c>
      <c r="F117" s="7" t="s">
        <v>785</v>
      </c>
      <c r="G117" s="7" t="s">
        <v>31</v>
      </c>
      <c r="H117" s="7" t="s">
        <v>1408</v>
      </c>
      <c r="I117" s="7" t="s">
        <v>795</v>
      </c>
      <c r="J117" s="7">
        <v>16656806</v>
      </c>
      <c r="K117" s="7" t="s">
        <v>234</v>
      </c>
      <c r="L117" s="7" t="s">
        <v>261</v>
      </c>
      <c r="M117" s="7" t="s">
        <v>773</v>
      </c>
      <c r="N117" s="7"/>
    </row>
    <row r="118" spans="1:14" x14ac:dyDescent="0.25">
      <c r="A118" s="7" t="s">
        <v>14</v>
      </c>
      <c r="B118" s="2">
        <v>2823272</v>
      </c>
      <c r="C118" s="7" t="s">
        <v>1415</v>
      </c>
      <c r="D118" s="7" t="s">
        <v>1416</v>
      </c>
      <c r="E118" s="7" t="s">
        <v>1417</v>
      </c>
      <c r="F118" s="7" t="s">
        <v>429</v>
      </c>
      <c r="G118" s="7" t="s">
        <v>31</v>
      </c>
      <c r="H118" s="7" t="s">
        <v>1395</v>
      </c>
      <c r="I118" s="7" t="s">
        <v>790</v>
      </c>
      <c r="J118" s="7">
        <v>16656806</v>
      </c>
      <c r="K118" s="7" t="s">
        <v>234</v>
      </c>
      <c r="L118" s="7" t="s">
        <v>261</v>
      </c>
      <c r="M118" s="7" t="s">
        <v>773</v>
      </c>
      <c r="N118" s="7"/>
    </row>
    <row r="119" spans="1:14" x14ac:dyDescent="0.25">
      <c r="A119" s="7" t="s">
        <v>14</v>
      </c>
      <c r="B119" s="2">
        <v>9901680</v>
      </c>
      <c r="C119" s="7" t="s">
        <v>899</v>
      </c>
      <c r="D119" s="7" t="s">
        <v>1432</v>
      </c>
      <c r="E119" s="7" t="s">
        <v>1433</v>
      </c>
      <c r="F119" s="7" t="s">
        <v>25</v>
      </c>
      <c r="G119" s="7" t="s">
        <v>254</v>
      </c>
      <c r="H119" s="7" t="s">
        <v>1434</v>
      </c>
      <c r="I119" s="7" t="s">
        <v>85</v>
      </c>
      <c r="J119" s="7">
        <v>41577825</v>
      </c>
      <c r="K119" s="7" t="s">
        <v>234</v>
      </c>
      <c r="L119" s="7" t="s">
        <v>293</v>
      </c>
      <c r="M119" s="7" t="s">
        <v>1435</v>
      </c>
      <c r="N119" s="7"/>
    </row>
    <row r="120" spans="1:14" x14ac:dyDescent="0.25">
      <c r="A120" s="7" t="s">
        <v>14</v>
      </c>
      <c r="B120" s="2">
        <v>9560267</v>
      </c>
      <c r="C120" s="7" t="s">
        <v>204</v>
      </c>
      <c r="D120" s="7" t="s">
        <v>1436</v>
      </c>
      <c r="E120" s="7" t="s">
        <v>1437</v>
      </c>
      <c r="F120" s="7" t="s">
        <v>25</v>
      </c>
      <c r="G120" s="7" t="s">
        <v>254</v>
      </c>
      <c r="H120" s="7" t="s">
        <v>1434</v>
      </c>
      <c r="I120" s="7" t="s">
        <v>85</v>
      </c>
      <c r="J120" s="7">
        <v>41577825</v>
      </c>
      <c r="K120" s="7" t="s">
        <v>234</v>
      </c>
      <c r="L120" s="7" t="s">
        <v>293</v>
      </c>
      <c r="M120" s="7" t="s">
        <v>1435</v>
      </c>
      <c r="N120" s="7"/>
    </row>
    <row r="121" spans="1:14" x14ac:dyDescent="0.25">
      <c r="A121" s="7" t="s">
        <v>14</v>
      </c>
      <c r="B121" s="2">
        <v>32949539</v>
      </c>
      <c r="C121" s="7" t="s">
        <v>1438</v>
      </c>
      <c r="D121" s="7" t="s">
        <v>1439</v>
      </c>
      <c r="E121" s="7" t="s">
        <v>1440</v>
      </c>
      <c r="F121" s="7" t="s">
        <v>785</v>
      </c>
      <c r="G121" s="7" t="s">
        <v>143</v>
      </c>
      <c r="H121" s="7" t="s">
        <v>1441</v>
      </c>
      <c r="I121" s="7" t="s">
        <v>659</v>
      </c>
      <c r="J121" s="7">
        <v>8780207</v>
      </c>
      <c r="K121" s="7" t="s">
        <v>234</v>
      </c>
      <c r="L121" s="7" t="s">
        <v>235</v>
      </c>
      <c r="M121" s="7" t="s">
        <v>421</v>
      </c>
      <c r="N121" s="7"/>
    </row>
    <row r="122" spans="1:14" x14ac:dyDescent="0.25">
      <c r="A122" s="7" t="s">
        <v>14</v>
      </c>
      <c r="B122" s="2">
        <v>41907554</v>
      </c>
      <c r="C122" s="7" t="s">
        <v>229</v>
      </c>
      <c r="D122" s="7" t="s">
        <v>1442</v>
      </c>
      <c r="E122" s="7" t="s">
        <v>1443</v>
      </c>
      <c r="F122" s="7" t="s">
        <v>785</v>
      </c>
      <c r="G122" s="7" t="s">
        <v>143</v>
      </c>
      <c r="H122" s="7" t="s">
        <v>1441</v>
      </c>
      <c r="I122" s="7" t="s">
        <v>659</v>
      </c>
      <c r="J122" s="7">
        <v>8780207</v>
      </c>
      <c r="K122" s="7" t="s">
        <v>234</v>
      </c>
      <c r="L122" s="7" t="s">
        <v>235</v>
      </c>
      <c r="M122" s="7" t="s">
        <v>421</v>
      </c>
      <c r="N122" s="7"/>
    </row>
    <row r="123" spans="1:14" x14ac:dyDescent="0.25">
      <c r="A123" s="7" t="s">
        <v>14</v>
      </c>
      <c r="B123" s="2">
        <v>1711295947</v>
      </c>
      <c r="C123" s="7" t="s">
        <v>1444</v>
      </c>
      <c r="D123" s="7" t="s">
        <v>1445</v>
      </c>
      <c r="E123" s="7" t="s">
        <v>1446</v>
      </c>
      <c r="F123" s="7" t="s">
        <v>1353</v>
      </c>
      <c r="G123" s="7" t="s">
        <v>143</v>
      </c>
      <c r="H123" s="7" t="s">
        <v>1447</v>
      </c>
      <c r="I123" s="7" t="s">
        <v>85</v>
      </c>
      <c r="J123" s="7">
        <v>913744058</v>
      </c>
      <c r="K123" s="7" t="s">
        <v>144</v>
      </c>
      <c r="L123" s="7" t="s">
        <v>1355</v>
      </c>
      <c r="M123" s="7" t="s">
        <v>1448</v>
      </c>
      <c r="N123" s="7"/>
    </row>
    <row r="124" spans="1:14" x14ac:dyDescent="0.25">
      <c r="A124" s="7" t="s">
        <v>14</v>
      </c>
      <c r="B124" s="2">
        <v>1712999000</v>
      </c>
      <c r="C124" s="7" t="s">
        <v>1449</v>
      </c>
      <c r="D124" s="7" t="s">
        <v>1450</v>
      </c>
      <c r="E124" s="7" t="s">
        <v>1451</v>
      </c>
      <c r="F124" s="7" t="s">
        <v>1353</v>
      </c>
      <c r="G124" s="7" t="s">
        <v>143</v>
      </c>
      <c r="H124" s="7" t="s">
        <v>1452</v>
      </c>
      <c r="I124" s="7" t="s">
        <v>85</v>
      </c>
      <c r="J124" s="7">
        <v>913744058</v>
      </c>
      <c r="K124" s="7" t="s">
        <v>144</v>
      </c>
      <c r="L124" s="7" t="s">
        <v>1355</v>
      </c>
      <c r="M124" s="7" t="s">
        <v>1453</v>
      </c>
      <c r="N124" s="7"/>
    </row>
    <row r="125" spans="1:14" x14ac:dyDescent="0.25">
      <c r="A125" s="7" t="s">
        <v>14</v>
      </c>
      <c r="B125" s="2">
        <v>1714019427</v>
      </c>
      <c r="C125" s="7" t="s">
        <v>1454</v>
      </c>
      <c r="D125" s="7" t="s">
        <v>1455</v>
      </c>
      <c r="E125" s="7" t="s">
        <v>1456</v>
      </c>
      <c r="F125" s="7" t="s">
        <v>1353</v>
      </c>
      <c r="G125" s="7" t="s">
        <v>143</v>
      </c>
      <c r="H125" s="7" t="s">
        <v>1457</v>
      </c>
      <c r="I125" s="7" t="s">
        <v>85</v>
      </c>
      <c r="J125" s="7">
        <v>913744058</v>
      </c>
      <c r="K125" s="7" t="s">
        <v>144</v>
      </c>
      <c r="L125" s="7" t="s">
        <v>1355</v>
      </c>
      <c r="M125" s="7" t="s">
        <v>1458</v>
      </c>
      <c r="N125" s="7"/>
    </row>
    <row r="126" spans="1:14" x14ac:dyDescent="0.25">
      <c r="A126" s="7" t="s">
        <v>14</v>
      </c>
      <c r="B126" s="2">
        <v>1716907884</v>
      </c>
      <c r="C126" s="7" t="s">
        <v>1459</v>
      </c>
      <c r="D126" s="7" t="s">
        <v>1460</v>
      </c>
      <c r="E126" s="7" t="s">
        <v>1461</v>
      </c>
      <c r="F126" s="7" t="s">
        <v>1353</v>
      </c>
      <c r="G126" s="7" t="s">
        <v>143</v>
      </c>
      <c r="H126" s="7" t="s">
        <v>1462</v>
      </c>
      <c r="I126" s="7" t="s">
        <v>85</v>
      </c>
      <c r="J126" s="7">
        <v>913744058</v>
      </c>
      <c r="K126" s="7" t="s">
        <v>144</v>
      </c>
      <c r="L126" s="7" t="s">
        <v>1355</v>
      </c>
      <c r="M126" s="7" t="s">
        <v>250</v>
      </c>
      <c r="N126" s="7"/>
    </row>
    <row r="127" spans="1:14" x14ac:dyDescent="0.25">
      <c r="A127" s="7" t="s">
        <v>14</v>
      </c>
      <c r="B127" s="2">
        <v>912219656</v>
      </c>
      <c r="C127" s="7" t="s">
        <v>1463</v>
      </c>
      <c r="D127" s="7" t="s">
        <v>1464</v>
      </c>
      <c r="E127" s="7" t="s">
        <v>1465</v>
      </c>
      <c r="F127" s="7" t="s">
        <v>1466</v>
      </c>
      <c r="G127" s="7" t="s">
        <v>143</v>
      </c>
      <c r="H127" s="7" t="s">
        <v>1467</v>
      </c>
      <c r="I127" s="7" t="s">
        <v>85</v>
      </c>
      <c r="J127" s="7">
        <v>913744058</v>
      </c>
      <c r="K127" s="7" t="s">
        <v>144</v>
      </c>
      <c r="L127" s="7" t="s">
        <v>1355</v>
      </c>
      <c r="M127" s="7" t="s">
        <v>1453</v>
      </c>
      <c r="N127" s="7"/>
    </row>
    <row r="128" spans="1:14" x14ac:dyDescent="0.25">
      <c r="A128" s="7" t="s">
        <v>14</v>
      </c>
      <c r="B128" s="2">
        <v>40399198</v>
      </c>
      <c r="C128" s="7" t="s">
        <v>1468</v>
      </c>
      <c r="D128" s="7" t="s">
        <v>1469</v>
      </c>
      <c r="E128" s="7" t="s">
        <v>1470</v>
      </c>
      <c r="F128" s="7" t="s">
        <v>25</v>
      </c>
      <c r="G128" s="7" t="s">
        <v>143</v>
      </c>
      <c r="H128" s="7" t="s">
        <v>1471</v>
      </c>
      <c r="I128" s="7" t="s">
        <v>709</v>
      </c>
      <c r="J128" s="7">
        <v>7269845</v>
      </c>
      <c r="K128" s="7" t="s">
        <v>234</v>
      </c>
      <c r="L128" s="7" t="s">
        <v>235</v>
      </c>
      <c r="M128" s="7" t="s">
        <v>435</v>
      </c>
      <c r="N128" s="7"/>
    </row>
    <row r="129" spans="1:14" x14ac:dyDescent="0.25">
      <c r="A129" s="7" t="s">
        <v>14</v>
      </c>
      <c r="B129" s="2">
        <v>47624149</v>
      </c>
      <c r="C129" s="7" t="s">
        <v>1472</v>
      </c>
      <c r="D129" s="7" t="s">
        <v>1473</v>
      </c>
      <c r="E129" s="7" t="s">
        <v>1474</v>
      </c>
      <c r="F129" s="7" t="s">
        <v>25</v>
      </c>
      <c r="G129" s="7" t="s">
        <v>143</v>
      </c>
      <c r="H129" s="7" t="s">
        <v>1475</v>
      </c>
      <c r="I129" s="7" t="s">
        <v>709</v>
      </c>
      <c r="J129" s="7">
        <v>7269845</v>
      </c>
      <c r="K129" s="7" t="s">
        <v>234</v>
      </c>
      <c r="L129" s="7" t="s">
        <v>235</v>
      </c>
      <c r="M129" s="7" t="s">
        <v>435</v>
      </c>
      <c r="N129" s="7"/>
    </row>
    <row r="130" spans="1:14" x14ac:dyDescent="0.25">
      <c r="A130" s="7" t="s">
        <v>14</v>
      </c>
      <c r="B130" s="2">
        <v>9533446</v>
      </c>
      <c r="C130" s="7" t="s">
        <v>1076</v>
      </c>
      <c r="D130" s="7" t="s">
        <v>1476</v>
      </c>
      <c r="E130" s="7" t="s">
        <v>1477</v>
      </c>
      <c r="F130" s="7" t="s">
        <v>25</v>
      </c>
      <c r="G130" s="7" t="s">
        <v>143</v>
      </c>
      <c r="H130" s="7" t="s">
        <v>1478</v>
      </c>
      <c r="I130" s="7" t="s">
        <v>709</v>
      </c>
      <c r="J130" s="7">
        <v>7269845</v>
      </c>
      <c r="K130" s="7" t="s">
        <v>234</v>
      </c>
      <c r="L130" s="7" t="s">
        <v>235</v>
      </c>
      <c r="M130" s="7" t="s">
        <v>435</v>
      </c>
      <c r="N130" s="7"/>
    </row>
    <row r="131" spans="1:14" x14ac:dyDescent="0.25">
      <c r="A131" s="7" t="s">
        <v>14</v>
      </c>
      <c r="B131" s="2">
        <v>8178936</v>
      </c>
      <c r="C131" s="7" t="s">
        <v>1479</v>
      </c>
      <c r="D131" s="7" t="s">
        <v>1480</v>
      </c>
      <c r="E131" s="7" t="s">
        <v>1481</v>
      </c>
      <c r="F131" s="7" t="s">
        <v>25</v>
      </c>
      <c r="G131" s="7" t="s">
        <v>31</v>
      </c>
      <c r="H131" s="7" t="s">
        <v>938</v>
      </c>
      <c r="I131" s="7" t="s">
        <v>659</v>
      </c>
      <c r="J131" s="7">
        <v>8190469</v>
      </c>
      <c r="K131" s="7" t="s">
        <v>601</v>
      </c>
      <c r="L131" s="7" t="s">
        <v>601</v>
      </c>
      <c r="M131" s="7" t="s">
        <v>616</v>
      </c>
      <c r="N131" s="7"/>
    </row>
    <row r="132" spans="1:14" x14ac:dyDescent="0.25">
      <c r="A132" s="7" t="s">
        <v>14</v>
      </c>
      <c r="B132" s="2">
        <v>45854573</v>
      </c>
      <c r="C132" s="7" t="s">
        <v>1482</v>
      </c>
      <c r="D132" s="7" t="s">
        <v>1483</v>
      </c>
      <c r="E132" s="7" t="s">
        <v>1484</v>
      </c>
      <c r="F132" s="7" t="s">
        <v>25</v>
      </c>
      <c r="G132" s="7" t="s">
        <v>31</v>
      </c>
      <c r="H132" s="7" t="s">
        <v>1485</v>
      </c>
      <c r="I132" s="7" t="s">
        <v>44</v>
      </c>
      <c r="J132" s="7">
        <v>8190469</v>
      </c>
      <c r="K132" s="7" t="s">
        <v>601</v>
      </c>
      <c r="L132" s="7" t="s">
        <v>601</v>
      </c>
      <c r="M132" s="7" t="s">
        <v>616</v>
      </c>
      <c r="N132" s="7"/>
    </row>
    <row r="133" spans="1:14" x14ac:dyDescent="0.25">
      <c r="A133" s="7" t="s">
        <v>14</v>
      </c>
      <c r="B133" s="2">
        <v>80540050</v>
      </c>
      <c r="C133" s="7" t="s">
        <v>1486</v>
      </c>
      <c r="D133" s="7" t="s">
        <v>1487</v>
      </c>
      <c r="E133" s="7" t="s">
        <v>1488</v>
      </c>
      <c r="F133" s="7" t="s">
        <v>429</v>
      </c>
      <c r="G133" s="7" t="s">
        <v>31</v>
      </c>
      <c r="H133" s="7" t="s">
        <v>1489</v>
      </c>
      <c r="I133" s="7" t="s">
        <v>282</v>
      </c>
      <c r="J133" s="7">
        <v>8190469</v>
      </c>
      <c r="K133" s="7" t="s">
        <v>601</v>
      </c>
      <c r="L133" s="7" t="s">
        <v>601</v>
      </c>
      <c r="M133" s="7" t="s">
        <v>616</v>
      </c>
      <c r="N133" s="7"/>
    </row>
    <row r="134" spans="1:14" x14ac:dyDescent="0.25">
      <c r="A134" s="7" t="s">
        <v>14</v>
      </c>
      <c r="B134" s="2">
        <v>29538816</v>
      </c>
      <c r="C134" s="7" t="s">
        <v>1490</v>
      </c>
      <c r="D134" s="7" t="s">
        <v>1491</v>
      </c>
      <c r="E134" s="7" t="s">
        <v>1492</v>
      </c>
      <c r="F134" s="7" t="s">
        <v>418</v>
      </c>
      <c r="G134" s="7" t="s">
        <v>31</v>
      </c>
      <c r="H134" s="7" t="s">
        <v>1493</v>
      </c>
      <c r="I134" s="7" t="s">
        <v>282</v>
      </c>
      <c r="J134" s="7">
        <v>8190469</v>
      </c>
      <c r="K134" s="7" t="s">
        <v>601</v>
      </c>
      <c r="L134" s="7" t="s">
        <v>601</v>
      </c>
      <c r="M134" s="7" t="s">
        <v>616</v>
      </c>
      <c r="N134" s="7"/>
    </row>
    <row r="135" spans="1:14" x14ac:dyDescent="0.25">
      <c r="A135" s="7" t="s">
        <v>14</v>
      </c>
      <c r="B135" s="2">
        <v>41719496</v>
      </c>
      <c r="C135" s="7" t="s">
        <v>1494</v>
      </c>
      <c r="D135" s="7" t="s">
        <v>1495</v>
      </c>
      <c r="E135" s="7" t="s">
        <v>1496</v>
      </c>
      <c r="F135" s="7" t="s">
        <v>1497</v>
      </c>
      <c r="G135" s="7" t="s">
        <v>31</v>
      </c>
      <c r="H135" s="7" t="s">
        <v>1498</v>
      </c>
      <c r="I135" s="7" t="s">
        <v>1381</v>
      </c>
      <c r="J135" s="7">
        <v>8190469</v>
      </c>
      <c r="K135" s="7" t="s">
        <v>601</v>
      </c>
      <c r="L135" s="7" t="s">
        <v>601</v>
      </c>
      <c r="M135" s="7" t="s">
        <v>616</v>
      </c>
      <c r="N135" s="7"/>
    </row>
    <row r="136" spans="1:14" x14ac:dyDescent="0.25">
      <c r="A136" s="7" t="s">
        <v>14</v>
      </c>
      <c r="B136" s="2">
        <v>8685047</v>
      </c>
      <c r="C136" s="7" t="s">
        <v>1499</v>
      </c>
      <c r="D136" s="7" t="s">
        <v>1500</v>
      </c>
      <c r="E136" s="7" t="s">
        <v>1501</v>
      </c>
      <c r="F136" s="7" t="s">
        <v>25</v>
      </c>
      <c r="G136" s="7" t="s">
        <v>31</v>
      </c>
      <c r="H136" s="7" t="s">
        <v>1502</v>
      </c>
      <c r="I136" s="7" t="s">
        <v>282</v>
      </c>
      <c r="J136" s="7">
        <v>8190469</v>
      </c>
      <c r="K136" s="7" t="s">
        <v>601</v>
      </c>
      <c r="L136" s="7" t="s">
        <v>601</v>
      </c>
      <c r="M136" s="7" t="s">
        <v>616</v>
      </c>
      <c r="N136" s="7"/>
    </row>
    <row r="137" spans="1:14" x14ac:dyDescent="0.25">
      <c r="A137" s="7" t="s">
        <v>14</v>
      </c>
      <c r="B137" s="2">
        <v>9072525</v>
      </c>
      <c r="C137" s="7" t="s">
        <v>1503</v>
      </c>
      <c r="D137" s="7" t="s">
        <v>1504</v>
      </c>
      <c r="E137" s="7" t="s">
        <v>1505</v>
      </c>
      <c r="F137" s="7" t="s">
        <v>25</v>
      </c>
      <c r="G137" s="7" t="s">
        <v>143</v>
      </c>
      <c r="H137" s="7" t="s">
        <v>1506</v>
      </c>
      <c r="I137" s="7" t="s">
        <v>709</v>
      </c>
      <c r="J137" s="7">
        <v>16804803</v>
      </c>
      <c r="K137" s="7" t="s">
        <v>234</v>
      </c>
      <c r="L137" s="7" t="s">
        <v>235</v>
      </c>
      <c r="M137" s="7" t="s">
        <v>1507</v>
      </c>
      <c r="N137" s="7"/>
    </row>
    <row r="138" spans="1:14" x14ac:dyDescent="0.25">
      <c r="A138" s="7" t="s">
        <v>14</v>
      </c>
      <c r="B138" s="2">
        <v>41131826</v>
      </c>
      <c r="C138" s="7" t="s">
        <v>1508</v>
      </c>
      <c r="D138" s="7" t="s">
        <v>1509</v>
      </c>
      <c r="E138" s="7" t="s">
        <v>1510</v>
      </c>
      <c r="F138" s="7" t="s">
        <v>25</v>
      </c>
      <c r="G138" s="7" t="s">
        <v>143</v>
      </c>
      <c r="H138" s="7" t="s">
        <v>1511</v>
      </c>
      <c r="I138" s="7" t="s">
        <v>709</v>
      </c>
      <c r="J138" s="7">
        <v>16804803</v>
      </c>
      <c r="K138" s="7" t="s">
        <v>234</v>
      </c>
      <c r="L138" s="7" t="s">
        <v>235</v>
      </c>
      <c r="M138" s="7" t="s">
        <v>1507</v>
      </c>
      <c r="N138" s="7"/>
    </row>
    <row r="139" spans="1:14" x14ac:dyDescent="0.25">
      <c r="A139" s="7" t="s">
        <v>14</v>
      </c>
      <c r="B139" s="2">
        <v>40539232</v>
      </c>
      <c r="C139" s="7" t="s">
        <v>1512</v>
      </c>
      <c r="D139" s="7" t="s">
        <v>1513</v>
      </c>
      <c r="E139" s="7" t="s">
        <v>1514</v>
      </c>
      <c r="F139" s="7" t="s">
        <v>25</v>
      </c>
      <c r="G139" s="7" t="s">
        <v>143</v>
      </c>
      <c r="H139" s="7" t="s">
        <v>1511</v>
      </c>
      <c r="I139" s="7" t="s">
        <v>709</v>
      </c>
      <c r="J139" s="7">
        <v>16804803</v>
      </c>
      <c r="K139" s="7" t="s">
        <v>234</v>
      </c>
      <c r="L139" s="7" t="s">
        <v>235</v>
      </c>
      <c r="M139" s="7" t="s">
        <v>1507</v>
      </c>
      <c r="N139" s="7"/>
    </row>
    <row r="140" spans="1:14" x14ac:dyDescent="0.25">
      <c r="A140" s="7" t="s">
        <v>14</v>
      </c>
      <c r="B140" s="2">
        <v>41505998</v>
      </c>
      <c r="C140" s="7" t="s">
        <v>1515</v>
      </c>
      <c r="D140" s="7" t="s">
        <v>1516</v>
      </c>
      <c r="E140" s="7" t="s">
        <v>1517</v>
      </c>
      <c r="F140" s="7" t="s">
        <v>1518</v>
      </c>
      <c r="G140" s="7" t="s">
        <v>31</v>
      </c>
      <c r="H140" s="7" t="s">
        <v>771</v>
      </c>
      <c r="I140" s="7" t="s">
        <v>772</v>
      </c>
      <c r="J140" s="7">
        <v>16750110</v>
      </c>
      <c r="K140" s="7" t="s">
        <v>234</v>
      </c>
      <c r="L140" s="7" t="s">
        <v>261</v>
      </c>
      <c r="M140" s="7" t="s">
        <v>773</v>
      </c>
      <c r="N140" s="7"/>
    </row>
    <row r="141" spans="1:14" x14ac:dyDescent="0.25">
      <c r="A141" s="7" t="s">
        <v>14</v>
      </c>
      <c r="B141" s="2">
        <v>40845161</v>
      </c>
      <c r="C141" s="7" t="s">
        <v>1519</v>
      </c>
      <c r="D141" s="7" t="s">
        <v>1520</v>
      </c>
      <c r="E141" s="9" t="s">
        <v>1521</v>
      </c>
      <c r="F141" s="7" t="s">
        <v>25</v>
      </c>
      <c r="G141" s="7" t="s">
        <v>31</v>
      </c>
      <c r="H141" s="7" t="s">
        <v>771</v>
      </c>
      <c r="I141" s="7" t="s">
        <v>772</v>
      </c>
      <c r="J141" s="7">
        <v>16750110</v>
      </c>
      <c r="K141" s="7" t="s">
        <v>234</v>
      </c>
      <c r="L141" s="7" t="s">
        <v>261</v>
      </c>
      <c r="M141" s="7" t="s">
        <v>773</v>
      </c>
      <c r="N141" s="7"/>
    </row>
    <row r="142" spans="1:14" x14ac:dyDescent="0.25">
      <c r="A142" s="7" t="s">
        <v>14</v>
      </c>
      <c r="B142" s="2">
        <v>10188332</v>
      </c>
      <c r="C142" s="7" t="s">
        <v>1522</v>
      </c>
      <c r="D142" s="7" t="s">
        <v>1523</v>
      </c>
      <c r="E142" s="7" t="s">
        <v>1524</v>
      </c>
      <c r="F142" s="7" t="s">
        <v>25</v>
      </c>
      <c r="G142" s="7" t="s">
        <v>31</v>
      </c>
      <c r="H142" s="7" t="s">
        <v>771</v>
      </c>
      <c r="I142" s="7" t="s">
        <v>772</v>
      </c>
      <c r="J142" s="7">
        <v>16750110</v>
      </c>
      <c r="K142" s="7" t="s">
        <v>234</v>
      </c>
      <c r="L142" s="7" t="s">
        <v>261</v>
      </c>
      <c r="M142" s="7" t="s">
        <v>773</v>
      </c>
      <c r="N142" s="7"/>
    </row>
    <row r="143" spans="1:14" x14ac:dyDescent="0.25">
      <c r="A143" s="7" t="s">
        <v>14</v>
      </c>
      <c r="B143" s="2">
        <v>46036592</v>
      </c>
      <c r="C143" s="7" t="s">
        <v>1525</v>
      </c>
      <c r="D143" s="7" t="s">
        <v>1526</v>
      </c>
      <c r="E143" s="7" t="s">
        <v>1527</v>
      </c>
      <c r="F143" s="7" t="s">
        <v>25</v>
      </c>
      <c r="G143" s="7" t="s">
        <v>31</v>
      </c>
      <c r="H143" s="7" t="s">
        <v>771</v>
      </c>
      <c r="I143" s="7" t="s">
        <v>772</v>
      </c>
      <c r="J143" s="7">
        <v>16750110</v>
      </c>
      <c r="K143" s="7" t="s">
        <v>234</v>
      </c>
      <c r="L143" s="7" t="s">
        <v>261</v>
      </c>
      <c r="M143" s="7" t="s">
        <v>773</v>
      </c>
      <c r="N143" s="7"/>
    </row>
    <row r="144" spans="1:14" x14ac:dyDescent="0.25">
      <c r="A144" s="7" t="s">
        <v>14</v>
      </c>
      <c r="B144" s="2">
        <v>10706943</v>
      </c>
      <c r="C144" s="7" t="s">
        <v>1528</v>
      </c>
      <c r="D144" s="7" t="s">
        <v>1529</v>
      </c>
      <c r="E144" s="7" t="s">
        <v>1530</v>
      </c>
      <c r="F144" s="7" t="s">
        <v>25</v>
      </c>
      <c r="G144" s="7" t="s">
        <v>31</v>
      </c>
      <c r="H144" s="7" t="s">
        <v>771</v>
      </c>
      <c r="I144" s="7" t="s">
        <v>772</v>
      </c>
      <c r="J144" s="7">
        <v>16750110</v>
      </c>
      <c r="K144" s="7" t="s">
        <v>234</v>
      </c>
      <c r="L144" s="7" t="s">
        <v>261</v>
      </c>
      <c r="M144" s="7" t="s">
        <v>773</v>
      </c>
      <c r="N144" s="7"/>
    </row>
    <row r="145" spans="1:14" x14ac:dyDescent="0.25">
      <c r="A145" s="7" t="s">
        <v>14</v>
      </c>
      <c r="B145" s="2">
        <v>10765312</v>
      </c>
      <c r="C145" s="7" t="s">
        <v>1531</v>
      </c>
      <c r="D145" s="7" t="s">
        <v>1532</v>
      </c>
      <c r="E145" s="7" t="s">
        <v>1533</v>
      </c>
      <c r="F145" s="7" t="s">
        <v>25</v>
      </c>
      <c r="G145" s="7" t="s">
        <v>31</v>
      </c>
      <c r="H145" s="7" t="s">
        <v>1395</v>
      </c>
      <c r="I145" s="7" t="s">
        <v>790</v>
      </c>
      <c r="J145" s="7">
        <v>16750110</v>
      </c>
      <c r="K145" s="7" t="s">
        <v>234</v>
      </c>
      <c r="L145" s="7" t="s">
        <v>261</v>
      </c>
      <c r="M145" s="7" t="s">
        <v>773</v>
      </c>
      <c r="N145" s="7"/>
    </row>
    <row r="146" spans="1:14" x14ac:dyDescent="0.25">
      <c r="A146" s="7" t="s">
        <v>14</v>
      </c>
      <c r="B146" s="2">
        <v>10127104</v>
      </c>
      <c r="C146" s="7" t="s">
        <v>1534</v>
      </c>
      <c r="D146" s="7" t="s">
        <v>1535</v>
      </c>
      <c r="E146" s="7" t="s">
        <v>1524</v>
      </c>
      <c r="F146" s="7" t="s">
        <v>25</v>
      </c>
      <c r="G146" s="7" t="s">
        <v>31</v>
      </c>
      <c r="H146" s="7" t="s">
        <v>777</v>
      </c>
      <c r="I146" s="7" t="s">
        <v>772</v>
      </c>
      <c r="J146" s="7">
        <v>16750110</v>
      </c>
      <c r="K146" s="7" t="s">
        <v>234</v>
      </c>
      <c r="L146" s="7" t="s">
        <v>261</v>
      </c>
      <c r="M146" s="7" t="s">
        <v>476</v>
      </c>
      <c r="N146" s="7"/>
    </row>
    <row r="147" spans="1:14" x14ac:dyDescent="0.25">
      <c r="A147" s="7" t="s">
        <v>14</v>
      </c>
      <c r="B147" s="2">
        <v>46007133</v>
      </c>
      <c r="C147" s="7" t="s">
        <v>1536</v>
      </c>
      <c r="D147" s="7" t="s">
        <v>1537</v>
      </c>
      <c r="E147" s="7" t="s">
        <v>1538</v>
      </c>
      <c r="F147" s="7" t="s">
        <v>25</v>
      </c>
      <c r="G147" s="7" t="s">
        <v>31</v>
      </c>
      <c r="H147" s="7" t="s">
        <v>771</v>
      </c>
      <c r="I147" s="7" t="s">
        <v>772</v>
      </c>
      <c r="J147" s="7">
        <v>16750110</v>
      </c>
      <c r="K147" s="7" t="s">
        <v>234</v>
      </c>
      <c r="L147" s="7" t="s">
        <v>261</v>
      </c>
      <c r="M147" s="7" t="s">
        <v>773</v>
      </c>
      <c r="N147" s="7"/>
    </row>
    <row r="148" spans="1:14" x14ac:dyDescent="0.25">
      <c r="A148" s="7" t="s">
        <v>14</v>
      </c>
      <c r="B148" s="2">
        <v>20094423</v>
      </c>
      <c r="C148" s="7" t="s">
        <v>1539</v>
      </c>
      <c r="D148" s="7" t="s">
        <v>1540</v>
      </c>
      <c r="E148" s="7" t="s">
        <v>1541</v>
      </c>
      <c r="F148" s="7" t="s">
        <v>695</v>
      </c>
      <c r="G148" s="7" t="s">
        <v>31</v>
      </c>
      <c r="H148" s="7" t="s">
        <v>771</v>
      </c>
      <c r="I148" s="7" t="s">
        <v>772</v>
      </c>
      <c r="J148" s="7">
        <v>16750110</v>
      </c>
      <c r="K148" s="7" t="s">
        <v>234</v>
      </c>
      <c r="L148" s="7" t="s">
        <v>261</v>
      </c>
      <c r="M148" s="7" t="s">
        <v>773</v>
      </c>
      <c r="N148" s="7"/>
    </row>
    <row r="149" spans="1:14" x14ac:dyDescent="0.25">
      <c r="A149" s="7" t="s">
        <v>14</v>
      </c>
      <c r="B149" s="2">
        <v>40687154</v>
      </c>
      <c r="C149" s="7" t="s">
        <v>1542</v>
      </c>
      <c r="D149" s="7" t="s">
        <v>1543</v>
      </c>
      <c r="E149" s="7" t="s">
        <v>1544</v>
      </c>
      <c r="F149" s="7" t="s">
        <v>25</v>
      </c>
      <c r="G149" s="7" t="s">
        <v>31</v>
      </c>
      <c r="H149" s="7" t="s">
        <v>771</v>
      </c>
      <c r="I149" s="7" t="s">
        <v>772</v>
      </c>
      <c r="J149" s="7">
        <v>16750110</v>
      </c>
      <c r="K149" s="7" t="s">
        <v>234</v>
      </c>
      <c r="L149" s="7" t="s">
        <v>261</v>
      </c>
      <c r="M149" s="7" t="s">
        <v>773</v>
      </c>
      <c r="N149" s="7"/>
    </row>
    <row r="150" spans="1:14" x14ac:dyDescent="0.25">
      <c r="A150" s="7" t="s">
        <v>14</v>
      </c>
      <c r="B150" s="2">
        <v>40322749</v>
      </c>
      <c r="C150" s="7" t="s">
        <v>1545</v>
      </c>
      <c r="D150" s="7" t="s">
        <v>1546</v>
      </c>
      <c r="E150" s="7" t="s">
        <v>1547</v>
      </c>
      <c r="F150" s="7" t="s">
        <v>240</v>
      </c>
      <c r="G150" s="7" t="s">
        <v>143</v>
      </c>
      <c r="H150" s="7" t="s">
        <v>1548</v>
      </c>
      <c r="I150" s="7" t="s">
        <v>659</v>
      </c>
      <c r="J150" s="7">
        <v>25595382</v>
      </c>
      <c r="K150" s="7" t="s">
        <v>234</v>
      </c>
      <c r="L150" s="7" t="s">
        <v>734</v>
      </c>
      <c r="M150" s="7" t="s">
        <v>1187</v>
      </c>
      <c r="N150" s="7"/>
    </row>
    <row r="151" spans="1:14" x14ac:dyDescent="0.25">
      <c r="A151" s="7" t="s">
        <v>14</v>
      </c>
      <c r="B151" s="2">
        <v>45727871</v>
      </c>
      <c r="C151" s="7" t="s">
        <v>1549</v>
      </c>
      <c r="D151" s="7" t="s">
        <v>1550</v>
      </c>
      <c r="E151" s="7" t="s">
        <v>1551</v>
      </c>
      <c r="F151" s="7" t="s">
        <v>25</v>
      </c>
      <c r="G151" s="7" t="s">
        <v>31</v>
      </c>
      <c r="H151" s="7" t="s">
        <v>1552</v>
      </c>
      <c r="I151" s="7" t="s">
        <v>709</v>
      </c>
      <c r="J151" s="7">
        <v>7870059</v>
      </c>
      <c r="K151" s="7" t="s">
        <v>234</v>
      </c>
      <c r="L151" s="7" t="s">
        <v>261</v>
      </c>
      <c r="M151" s="7" t="s">
        <v>491</v>
      </c>
      <c r="N151" s="7"/>
    </row>
    <row r="152" spans="1:14" x14ac:dyDescent="0.25">
      <c r="A152" s="7" t="s">
        <v>14</v>
      </c>
      <c r="B152" s="2">
        <v>70693773</v>
      </c>
      <c r="C152" s="7" t="s">
        <v>1553</v>
      </c>
      <c r="D152" s="7" t="s">
        <v>1554</v>
      </c>
      <c r="E152" s="7" t="s">
        <v>1555</v>
      </c>
      <c r="F152" s="7" t="s">
        <v>25</v>
      </c>
      <c r="G152" s="7" t="s">
        <v>31</v>
      </c>
      <c r="H152" s="7" t="s">
        <v>709</v>
      </c>
      <c r="I152" s="7" t="s">
        <v>709</v>
      </c>
      <c r="J152" s="7">
        <v>7870059</v>
      </c>
      <c r="K152" s="7" t="s">
        <v>234</v>
      </c>
      <c r="L152" s="7" t="s">
        <v>261</v>
      </c>
      <c r="M152" s="7" t="s">
        <v>332</v>
      </c>
      <c r="N152" s="7"/>
    </row>
    <row r="153" spans="1:14" x14ac:dyDescent="0.25">
      <c r="A153" s="7" t="s">
        <v>14</v>
      </c>
      <c r="B153" s="2">
        <v>45562681</v>
      </c>
      <c r="C153" s="7" t="s">
        <v>1556</v>
      </c>
      <c r="D153" s="7" t="s">
        <v>1557</v>
      </c>
      <c r="E153" s="7" t="s">
        <v>1558</v>
      </c>
      <c r="F153" s="7" t="s">
        <v>25</v>
      </c>
      <c r="G153" s="7" t="s">
        <v>254</v>
      </c>
      <c r="H153" s="7" t="s">
        <v>927</v>
      </c>
      <c r="I153" s="7" t="s">
        <v>920</v>
      </c>
      <c r="J153" s="7">
        <v>10473893</v>
      </c>
      <c r="K153" s="7" t="s">
        <v>234</v>
      </c>
      <c r="L153" s="7" t="s">
        <v>287</v>
      </c>
      <c r="M153" s="7" t="s">
        <v>287</v>
      </c>
      <c r="N153" s="7"/>
    </row>
    <row r="154" spans="1:14" x14ac:dyDescent="0.25">
      <c r="A154" s="7" t="s">
        <v>14</v>
      </c>
      <c r="B154" s="2">
        <v>5382026</v>
      </c>
      <c r="C154" s="7" t="s">
        <v>1570</v>
      </c>
      <c r="D154" s="7" t="s">
        <v>1571</v>
      </c>
      <c r="E154" s="7" t="s">
        <v>1572</v>
      </c>
      <c r="F154" s="7" t="s">
        <v>1573</v>
      </c>
      <c r="G154" s="7" t="s">
        <v>143</v>
      </c>
      <c r="H154" s="7" t="s">
        <v>1574</v>
      </c>
      <c r="I154" s="7" t="s">
        <v>85</v>
      </c>
      <c r="J154" s="7">
        <v>25001688</v>
      </c>
      <c r="K154" s="7" t="s">
        <v>234</v>
      </c>
      <c r="L154" s="7" t="s">
        <v>235</v>
      </c>
      <c r="M154" s="7" t="s">
        <v>421</v>
      </c>
      <c r="N154" s="7"/>
    </row>
    <row r="155" spans="1:14" x14ac:dyDescent="0.25">
      <c r="A155" s="7" t="s">
        <v>14</v>
      </c>
      <c r="B155" s="2">
        <v>7623639</v>
      </c>
      <c r="C155" s="7" t="s">
        <v>319</v>
      </c>
      <c r="D155" s="7" t="s">
        <v>1575</v>
      </c>
      <c r="E155" s="7" t="s">
        <v>1576</v>
      </c>
      <c r="F155" s="7" t="s">
        <v>1518</v>
      </c>
      <c r="G155" s="7" t="s">
        <v>143</v>
      </c>
      <c r="H155" s="7" t="s">
        <v>1577</v>
      </c>
      <c r="I155" s="7" t="s">
        <v>659</v>
      </c>
      <c r="J155" s="7">
        <v>25001688</v>
      </c>
      <c r="K155" s="7" t="s">
        <v>234</v>
      </c>
      <c r="L155" s="7" t="s">
        <v>235</v>
      </c>
      <c r="M155" s="7" t="s">
        <v>421</v>
      </c>
      <c r="N155" s="7"/>
    </row>
    <row r="156" spans="1:14" x14ac:dyDescent="0.25">
      <c r="A156" s="7" t="s">
        <v>14</v>
      </c>
      <c r="B156" s="2">
        <v>21537349</v>
      </c>
      <c r="C156" s="7" t="s">
        <v>1578</v>
      </c>
      <c r="D156" s="7" t="s">
        <v>1579</v>
      </c>
      <c r="E156" s="7" t="s">
        <v>1580</v>
      </c>
      <c r="F156" s="7" t="s">
        <v>1569</v>
      </c>
      <c r="G156" s="7" t="s">
        <v>143</v>
      </c>
      <c r="H156" s="7" t="s">
        <v>1581</v>
      </c>
      <c r="I156" s="7" t="s">
        <v>659</v>
      </c>
      <c r="J156" s="7">
        <v>25001688</v>
      </c>
      <c r="K156" s="7" t="s">
        <v>234</v>
      </c>
      <c r="L156" s="7" t="s">
        <v>235</v>
      </c>
      <c r="M156" s="7" t="s">
        <v>421</v>
      </c>
      <c r="N156" s="7"/>
    </row>
    <row r="157" spans="1:14" x14ac:dyDescent="0.25">
      <c r="A157" s="7" t="s">
        <v>14</v>
      </c>
      <c r="B157" s="2">
        <v>1712118049</v>
      </c>
      <c r="C157" s="7" t="s">
        <v>1582</v>
      </c>
      <c r="D157" s="7" t="s">
        <v>1583</v>
      </c>
      <c r="E157" s="7" t="s">
        <v>1584</v>
      </c>
      <c r="F157" s="7" t="s">
        <v>105</v>
      </c>
      <c r="G157" s="7" t="s">
        <v>143</v>
      </c>
      <c r="H157" s="7" t="s">
        <v>1585</v>
      </c>
      <c r="I157" s="7" t="s">
        <v>85</v>
      </c>
      <c r="J157" s="7">
        <v>1705981171</v>
      </c>
      <c r="K157" s="7" t="s">
        <v>144</v>
      </c>
      <c r="L157" s="7" t="s">
        <v>208</v>
      </c>
      <c r="M157" s="7" t="s">
        <v>203</v>
      </c>
      <c r="N157" s="7"/>
    </row>
    <row r="158" spans="1:14" x14ac:dyDescent="0.25">
      <c r="A158" s="7" t="s">
        <v>14</v>
      </c>
      <c r="B158" s="2">
        <v>1716459803</v>
      </c>
      <c r="C158" s="7" t="s">
        <v>1586</v>
      </c>
      <c r="D158" s="7" t="s">
        <v>1587</v>
      </c>
      <c r="E158" s="7" t="s">
        <v>1588</v>
      </c>
      <c r="F158" s="7" t="s">
        <v>105</v>
      </c>
      <c r="G158" s="7" t="s">
        <v>143</v>
      </c>
      <c r="H158" s="7" t="s">
        <v>1589</v>
      </c>
      <c r="I158" s="7" t="s">
        <v>85</v>
      </c>
      <c r="J158" s="7">
        <v>1705981171</v>
      </c>
      <c r="K158" s="7" t="s">
        <v>144</v>
      </c>
      <c r="L158" s="7" t="s">
        <v>208</v>
      </c>
      <c r="M158" s="7" t="s">
        <v>1590</v>
      </c>
      <c r="N158" s="7"/>
    </row>
    <row r="159" spans="1:14" x14ac:dyDescent="0.25">
      <c r="A159" s="7" t="s">
        <v>14</v>
      </c>
      <c r="B159" s="2">
        <v>1709872384</v>
      </c>
      <c r="C159" s="7" t="s">
        <v>1591</v>
      </c>
      <c r="D159" s="7" t="s">
        <v>1592</v>
      </c>
      <c r="E159" s="7" t="s">
        <v>1593</v>
      </c>
      <c r="F159" s="7" t="s">
        <v>105</v>
      </c>
      <c r="G159" s="7" t="s">
        <v>143</v>
      </c>
      <c r="H159" s="7" t="s">
        <v>1585</v>
      </c>
      <c r="I159" s="7" t="s">
        <v>85</v>
      </c>
      <c r="J159" s="7">
        <v>1705981171</v>
      </c>
      <c r="K159" s="7" t="s">
        <v>144</v>
      </c>
      <c r="L159" s="7" t="s">
        <v>208</v>
      </c>
      <c r="M159" s="7" t="s">
        <v>224</v>
      </c>
      <c r="N159" s="7"/>
    </row>
    <row r="160" spans="1:14" x14ac:dyDescent="0.25">
      <c r="A160" s="7" t="s">
        <v>14</v>
      </c>
      <c r="B160" s="2">
        <v>1706758461</v>
      </c>
      <c r="C160" s="7" t="s">
        <v>1594</v>
      </c>
      <c r="D160" s="7" t="s">
        <v>1595</v>
      </c>
      <c r="E160" s="7" t="s">
        <v>1596</v>
      </c>
      <c r="F160" s="7" t="s">
        <v>105</v>
      </c>
      <c r="G160" s="7" t="s">
        <v>143</v>
      </c>
      <c r="H160" s="7" t="s">
        <v>1597</v>
      </c>
      <c r="I160" s="7" t="s">
        <v>149</v>
      </c>
      <c r="J160" s="7">
        <v>1705981171</v>
      </c>
      <c r="K160" s="7" t="s">
        <v>144</v>
      </c>
      <c r="L160" s="7" t="s">
        <v>208</v>
      </c>
      <c r="M160" s="7" t="s">
        <v>203</v>
      </c>
      <c r="N160" s="7"/>
    </row>
    <row r="161" spans="1:14" x14ac:dyDescent="0.25">
      <c r="A161" s="7" t="s">
        <v>14</v>
      </c>
      <c r="B161" s="2">
        <v>1711308070</v>
      </c>
      <c r="C161" s="7" t="s">
        <v>1598</v>
      </c>
      <c r="D161" s="7" t="s">
        <v>1599</v>
      </c>
      <c r="E161" s="7" t="s">
        <v>1600</v>
      </c>
      <c r="F161" s="7" t="s">
        <v>105</v>
      </c>
      <c r="G161" s="7" t="s">
        <v>143</v>
      </c>
      <c r="H161" s="7" t="s">
        <v>1601</v>
      </c>
      <c r="I161" s="7" t="s">
        <v>85</v>
      </c>
      <c r="J161" s="7">
        <v>1705981171</v>
      </c>
      <c r="K161" s="7" t="s">
        <v>144</v>
      </c>
      <c r="L161" s="7" t="s">
        <v>208</v>
      </c>
      <c r="M161" s="7" t="s">
        <v>203</v>
      </c>
      <c r="N161" s="7"/>
    </row>
    <row r="162" spans="1:14" x14ac:dyDescent="0.25">
      <c r="A162" s="7" t="s">
        <v>14</v>
      </c>
      <c r="B162" s="2">
        <v>7805520</v>
      </c>
      <c r="C162" s="7" t="s">
        <v>1627</v>
      </c>
      <c r="D162" s="7" t="s">
        <v>1628</v>
      </c>
      <c r="E162" s="7" t="s">
        <v>1629</v>
      </c>
      <c r="F162" s="7" t="s">
        <v>25</v>
      </c>
      <c r="G162" s="7" t="s">
        <v>143</v>
      </c>
      <c r="H162" s="7" t="s">
        <v>1630</v>
      </c>
      <c r="I162" s="7" t="s">
        <v>85</v>
      </c>
      <c r="J162" s="7">
        <v>9872653</v>
      </c>
      <c r="K162" s="7" t="s">
        <v>234</v>
      </c>
      <c r="L162" s="7" t="s">
        <v>235</v>
      </c>
      <c r="M162" s="7" t="s">
        <v>389</v>
      </c>
      <c r="N162" s="7"/>
    </row>
    <row r="163" spans="1:14" x14ac:dyDescent="0.25">
      <c r="A163" s="7" t="s">
        <v>14</v>
      </c>
      <c r="B163" s="2">
        <v>21521507</v>
      </c>
      <c r="C163" s="7" t="s">
        <v>1631</v>
      </c>
      <c r="D163" s="7" t="s">
        <v>1632</v>
      </c>
      <c r="E163" s="7" t="s">
        <v>1633</v>
      </c>
      <c r="F163" s="7" t="s">
        <v>25</v>
      </c>
      <c r="G163" s="7" t="s">
        <v>143</v>
      </c>
      <c r="H163" s="7" t="s">
        <v>1634</v>
      </c>
      <c r="I163" s="7" t="s">
        <v>85</v>
      </c>
      <c r="J163" s="7">
        <v>9872653</v>
      </c>
      <c r="K163" s="7" t="s">
        <v>234</v>
      </c>
      <c r="L163" s="7" t="s">
        <v>235</v>
      </c>
      <c r="M163" s="7" t="s">
        <v>389</v>
      </c>
      <c r="N163" s="7"/>
    </row>
    <row r="164" spans="1:14" x14ac:dyDescent="0.25">
      <c r="A164" s="7" t="s">
        <v>14</v>
      </c>
      <c r="B164" s="2">
        <v>42554110</v>
      </c>
      <c r="C164" s="7" t="s">
        <v>1635</v>
      </c>
      <c r="D164" s="7" t="s">
        <v>1636</v>
      </c>
      <c r="E164" s="7" t="s">
        <v>1637</v>
      </c>
      <c r="F164" s="7" t="s">
        <v>25</v>
      </c>
      <c r="G164" s="7" t="s">
        <v>143</v>
      </c>
      <c r="H164" s="7" t="s">
        <v>1638</v>
      </c>
      <c r="I164" s="7" t="s">
        <v>1639</v>
      </c>
      <c r="J164" s="7">
        <v>9872653</v>
      </c>
      <c r="K164" s="7" t="s">
        <v>234</v>
      </c>
      <c r="L164" s="7" t="s">
        <v>235</v>
      </c>
      <c r="M164" s="7" t="s">
        <v>389</v>
      </c>
      <c r="N164" s="7"/>
    </row>
    <row r="165" spans="1:14" x14ac:dyDescent="0.25">
      <c r="A165" s="7" t="s">
        <v>14</v>
      </c>
      <c r="B165" s="2">
        <v>46414846</v>
      </c>
      <c r="C165" s="7" t="s">
        <v>1640</v>
      </c>
      <c r="D165" s="7" t="s">
        <v>1641</v>
      </c>
      <c r="E165" s="7" t="s">
        <v>1642</v>
      </c>
      <c r="F165" s="7" t="s">
        <v>25</v>
      </c>
      <c r="G165" s="7" t="s">
        <v>143</v>
      </c>
      <c r="H165" s="7" t="s">
        <v>1643</v>
      </c>
      <c r="I165" s="7" t="s">
        <v>1639</v>
      </c>
      <c r="J165" s="7">
        <v>9872653</v>
      </c>
      <c r="K165" s="7" t="s">
        <v>234</v>
      </c>
      <c r="L165" s="7" t="s">
        <v>235</v>
      </c>
      <c r="M165" s="7" t="s">
        <v>389</v>
      </c>
      <c r="N165" s="7"/>
    </row>
    <row r="166" spans="1:14" x14ac:dyDescent="0.25">
      <c r="A166" s="7" t="s">
        <v>14</v>
      </c>
      <c r="B166" s="2">
        <v>42925078</v>
      </c>
      <c r="C166" s="7" t="s">
        <v>1644</v>
      </c>
      <c r="D166" s="7" t="s">
        <v>1645</v>
      </c>
      <c r="E166" s="7" t="s">
        <v>1646</v>
      </c>
      <c r="F166" s="7" t="s">
        <v>25</v>
      </c>
      <c r="G166" s="7" t="s">
        <v>143</v>
      </c>
      <c r="H166" s="7" t="s">
        <v>908</v>
      </c>
      <c r="I166" s="7" t="s">
        <v>1639</v>
      </c>
      <c r="J166" s="7">
        <v>9872653</v>
      </c>
      <c r="K166" s="7" t="s">
        <v>234</v>
      </c>
      <c r="L166" s="7" t="s">
        <v>235</v>
      </c>
      <c r="M166" s="7" t="s">
        <v>389</v>
      </c>
      <c r="N166" s="7"/>
    </row>
    <row r="167" spans="1:14" x14ac:dyDescent="0.25">
      <c r="A167" s="7" t="s">
        <v>14</v>
      </c>
      <c r="B167" s="2">
        <v>42927476</v>
      </c>
      <c r="C167" s="7" t="s">
        <v>1647</v>
      </c>
      <c r="D167" s="7" t="s">
        <v>1648</v>
      </c>
      <c r="E167" s="7" t="s">
        <v>1649</v>
      </c>
      <c r="F167" s="7" t="s">
        <v>25</v>
      </c>
      <c r="G167" s="7" t="s">
        <v>143</v>
      </c>
      <c r="H167" s="7" t="s">
        <v>1650</v>
      </c>
      <c r="I167" s="7" t="s">
        <v>659</v>
      </c>
      <c r="J167" s="7">
        <v>9872653</v>
      </c>
      <c r="K167" s="7" t="s">
        <v>234</v>
      </c>
      <c r="L167" s="7" t="s">
        <v>235</v>
      </c>
      <c r="M167" s="7" t="s">
        <v>389</v>
      </c>
      <c r="N167" s="7"/>
    </row>
    <row r="168" spans="1:14" x14ac:dyDescent="0.25">
      <c r="A168" s="7" t="s">
        <v>14</v>
      </c>
      <c r="B168" s="2">
        <v>40286386</v>
      </c>
      <c r="C168" s="7" t="s">
        <v>1651</v>
      </c>
      <c r="D168" s="7" t="s">
        <v>1652</v>
      </c>
      <c r="E168" s="7" t="s">
        <v>1653</v>
      </c>
      <c r="F168" s="7" t="s">
        <v>25</v>
      </c>
      <c r="G168" s="7" t="s">
        <v>143</v>
      </c>
      <c r="H168" s="7" t="s">
        <v>1654</v>
      </c>
      <c r="I168" s="7" t="s">
        <v>659</v>
      </c>
      <c r="J168" s="7">
        <v>9872653</v>
      </c>
      <c r="K168" s="7" t="s">
        <v>234</v>
      </c>
      <c r="L168" s="7" t="s">
        <v>235</v>
      </c>
      <c r="M168" s="7" t="s">
        <v>389</v>
      </c>
      <c r="N168" s="7"/>
    </row>
    <row r="169" spans="1:14" x14ac:dyDescent="0.25">
      <c r="A169" s="7" t="s">
        <v>14</v>
      </c>
      <c r="B169" s="2">
        <v>10306655</v>
      </c>
      <c r="C169" s="7" t="s">
        <v>1655</v>
      </c>
      <c r="D169" s="7" t="s">
        <v>1656</v>
      </c>
      <c r="E169" s="7" t="s">
        <v>1657</v>
      </c>
      <c r="F169" s="7" t="s">
        <v>25</v>
      </c>
      <c r="G169" s="7" t="s">
        <v>143</v>
      </c>
      <c r="H169" s="7" t="s">
        <v>1658</v>
      </c>
      <c r="I169" s="7" t="s">
        <v>1639</v>
      </c>
      <c r="J169" s="7">
        <v>9872653</v>
      </c>
      <c r="K169" s="7" t="s">
        <v>234</v>
      </c>
      <c r="L169" s="7" t="s">
        <v>235</v>
      </c>
      <c r="M169" s="7" t="s">
        <v>389</v>
      </c>
      <c r="N169" s="7"/>
    </row>
    <row r="170" spans="1:14" x14ac:dyDescent="0.25">
      <c r="A170" s="7" t="s">
        <v>14</v>
      </c>
      <c r="B170" s="2">
        <v>41673465</v>
      </c>
      <c r="C170" s="7" t="s">
        <v>1659</v>
      </c>
      <c r="D170" s="7" t="s">
        <v>1660</v>
      </c>
      <c r="E170" s="7" t="s">
        <v>1661</v>
      </c>
      <c r="F170" s="7" t="s">
        <v>25</v>
      </c>
      <c r="G170" s="7" t="s">
        <v>143</v>
      </c>
      <c r="H170" s="7" t="s">
        <v>1643</v>
      </c>
      <c r="I170" s="7" t="s">
        <v>1639</v>
      </c>
      <c r="J170" s="7">
        <v>9872653</v>
      </c>
      <c r="K170" s="7" t="s">
        <v>234</v>
      </c>
      <c r="L170" s="7" t="s">
        <v>235</v>
      </c>
      <c r="M170" s="7" t="s">
        <v>389</v>
      </c>
      <c r="N170" s="7"/>
    </row>
    <row r="171" spans="1:14" x14ac:dyDescent="0.25">
      <c r="A171" s="7" t="s">
        <v>14</v>
      </c>
      <c r="B171" s="2">
        <v>42380601</v>
      </c>
      <c r="C171" s="7" t="s">
        <v>1662</v>
      </c>
      <c r="D171" s="7" t="s">
        <v>1663</v>
      </c>
      <c r="E171" s="7" t="s">
        <v>1664</v>
      </c>
      <c r="F171" s="7" t="s">
        <v>25</v>
      </c>
      <c r="G171" s="7" t="s">
        <v>254</v>
      </c>
      <c r="H171" s="7" t="s">
        <v>659</v>
      </c>
      <c r="I171" s="7" t="s">
        <v>659</v>
      </c>
      <c r="J171" s="7">
        <v>43831952</v>
      </c>
      <c r="K171" s="7" t="s">
        <v>234</v>
      </c>
      <c r="L171" s="7" t="s">
        <v>293</v>
      </c>
      <c r="M171" s="7" t="s">
        <v>323</v>
      </c>
      <c r="N171" s="7"/>
    </row>
    <row r="172" spans="1:14" x14ac:dyDescent="0.25">
      <c r="A172" s="7" t="s">
        <v>14</v>
      </c>
      <c r="B172" s="2">
        <v>7736608</v>
      </c>
      <c r="C172" s="7" t="s">
        <v>1665</v>
      </c>
      <c r="D172" s="7" t="s">
        <v>1666</v>
      </c>
      <c r="E172" s="7" t="s">
        <v>1667</v>
      </c>
      <c r="F172" s="7" t="s">
        <v>25</v>
      </c>
      <c r="G172" s="7" t="s">
        <v>254</v>
      </c>
      <c r="H172" s="7" t="s">
        <v>1668</v>
      </c>
      <c r="I172" s="7" t="s">
        <v>44</v>
      </c>
      <c r="J172" s="7">
        <v>43831952</v>
      </c>
      <c r="K172" s="7" t="s">
        <v>234</v>
      </c>
      <c r="L172" s="7" t="s">
        <v>293</v>
      </c>
      <c r="M172" s="7" t="s">
        <v>1669</v>
      </c>
      <c r="N172" s="7"/>
    </row>
    <row r="173" spans="1:14" x14ac:dyDescent="0.25">
      <c r="A173" s="7" t="s">
        <v>14</v>
      </c>
      <c r="B173" s="2">
        <v>40354737</v>
      </c>
      <c r="C173" s="7" t="s">
        <v>1670</v>
      </c>
      <c r="D173" s="7" t="s">
        <v>1671</v>
      </c>
      <c r="E173" s="7" t="s">
        <v>1672</v>
      </c>
      <c r="F173" s="7" t="s">
        <v>25</v>
      </c>
      <c r="G173" s="7" t="s">
        <v>254</v>
      </c>
      <c r="H173" s="7" t="s">
        <v>1673</v>
      </c>
      <c r="I173" s="7" t="s">
        <v>85</v>
      </c>
      <c r="J173" s="7">
        <v>43831952</v>
      </c>
      <c r="K173" s="7" t="s">
        <v>234</v>
      </c>
      <c r="L173" s="7" t="s">
        <v>293</v>
      </c>
      <c r="M173" s="7" t="s">
        <v>1674</v>
      </c>
      <c r="N173" s="7"/>
    </row>
    <row r="174" spans="1:14" x14ac:dyDescent="0.25">
      <c r="A174" s="7" t="s">
        <v>14</v>
      </c>
      <c r="B174" s="2">
        <v>41970009</v>
      </c>
      <c r="C174" s="7" t="s">
        <v>1675</v>
      </c>
      <c r="D174" s="7" t="s">
        <v>1676</v>
      </c>
      <c r="E174" s="7" t="s">
        <v>1677</v>
      </c>
      <c r="F174" s="7" t="s">
        <v>25</v>
      </c>
      <c r="G174" s="7" t="s">
        <v>254</v>
      </c>
      <c r="H174" s="7" t="s">
        <v>1678</v>
      </c>
      <c r="I174" s="7" t="s">
        <v>659</v>
      </c>
      <c r="J174" s="7">
        <v>43831952</v>
      </c>
      <c r="K174" s="7" t="s">
        <v>234</v>
      </c>
      <c r="L174" s="7" t="s">
        <v>293</v>
      </c>
      <c r="M174" s="7" t="s">
        <v>1679</v>
      </c>
      <c r="N174" s="7"/>
    </row>
    <row r="175" spans="1:14" x14ac:dyDescent="0.25">
      <c r="A175" s="7" t="s">
        <v>14</v>
      </c>
      <c r="B175" s="2">
        <v>6772786</v>
      </c>
      <c r="C175" s="7" t="s">
        <v>1680</v>
      </c>
      <c r="D175" s="7" t="s">
        <v>1681</v>
      </c>
      <c r="E175" s="7" t="s">
        <v>1682</v>
      </c>
      <c r="F175" s="7" t="s">
        <v>25</v>
      </c>
      <c r="G175" s="7" t="s">
        <v>254</v>
      </c>
      <c r="H175" s="7" t="s">
        <v>1673</v>
      </c>
      <c r="I175" s="7" t="s">
        <v>85</v>
      </c>
      <c r="J175" s="7">
        <v>43831952</v>
      </c>
      <c r="K175" s="7" t="s">
        <v>234</v>
      </c>
      <c r="L175" s="7" t="s">
        <v>293</v>
      </c>
      <c r="M175" s="7" t="s">
        <v>1683</v>
      </c>
      <c r="N175" s="7"/>
    </row>
    <row r="176" spans="1:14" x14ac:dyDescent="0.25">
      <c r="A176" s="7" t="s">
        <v>14</v>
      </c>
      <c r="B176" s="2">
        <v>25594749</v>
      </c>
      <c r="C176" s="7" t="s">
        <v>511</v>
      </c>
      <c r="D176" s="7" t="s">
        <v>1684</v>
      </c>
      <c r="E176" s="7" t="s">
        <v>1685</v>
      </c>
      <c r="F176" s="7" t="s">
        <v>25</v>
      </c>
      <c r="G176" s="7" t="s">
        <v>254</v>
      </c>
      <c r="H176" s="7" t="s">
        <v>1686</v>
      </c>
      <c r="I176" s="7" t="s">
        <v>85</v>
      </c>
      <c r="J176" s="7">
        <v>43831952</v>
      </c>
      <c r="K176" s="7" t="s">
        <v>234</v>
      </c>
      <c r="L176" s="7" t="s">
        <v>293</v>
      </c>
      <c r="M176" s="7" t="s">
        <v>1679</v>
      </c>
      <c r="N176" s="7"/>
    </row>
    <row r="177" spans="1:14" x14ac:dyDescent="0.25">
      <c r="A177" s="7" t="s">
        <v>14</v>
      </c>
      <c r="B177" s="2">
        <v>9248429</v>
      </c>
      <c r="C177" s="7" t="s">
        <v>1687</v>
      </c>
      <c r="D177" s="7" t="s">
        <v>1688</v>
      </c>
      <c r="E177" s="7" t="s">
        <v>1689</v>
      </c>
      <c r="F177" s="7" t="s">
        <v>25</v>
      </c>
      <c r="G177" s="7" t="s">
        <v>254</v>
      </c>
      <c r="H177" s="7" t="s">
        <v>1673</v>
      </c>
      <c r="I177" s="7" t="s">
        <v>85</v>
      </c>
      <c r="J177" s="7">
        <v>43831952</v>
      </c>
      <c r="K177" s="7" t="s">
        <v>234</v>
      </c>
      <c r="L177" s="7" t="s">
        <v>293</v>
      </c>
      <c r="M177" s="7" t="s">
        <v>1683</v>
      </c>
      <c r="N177" s="7"/>
    </row>
    <row r="178" spans="1:14" x14ac:dyDescent="0.25">
      <c r="A178" s="7" t="s">
        <v>14</v>
      </c>
      <c r="B178" s="2">
        <v>43582949</v>
      </c>
      <c r="C178" s="7" t="s">
        <v>1700</v>
      </c>
      <c r="D178" s="7" t="s">
        <v>1701</v>
      </c>
      <c r="E178" s="7" t="s">
        <v>1702</v>
      </c>
      <c r="F178" s="7" t="s">
        <v>25</v>
      </c>
      <c r="G178" s="7" t="s">
        <v>143</v>
      </c>
      <c r="H178" s="7" t="s">
        <v>1703</v>
      </c>
      <c r="I178" s="7" t="s">
        <v>674</v>
      </c>
      <c r="J178" s="7">
        <v>7620530</v>
      </c>
      <c r="K178" s="7" t="s">
        <v>234</v>
      </c>
      <c r="L178" s="7" t="s">
        <v>235</v>
      </c>
      <c r="M178" s="7" t="s">
        <v>1704</v>
      </c>
      <c r="N178" s="7"/>
    </row>
    <row r="179" spans="1:14" x14ac:dyDescent="0.25">
      <c r="A179" s="7" t="s">
        <v>14</v>
      </c>
      <c r="B179" s="2">
        <v>10088560</v>
      </c>
      <c r="C179" s="7" t="s">
        <v>1705</v>
      </c>
      <c r="D179" s="7" t="s">
        <v>1706</v>
      </c>
      <c r="E179" s="7" t="s">
        <v>1707</v>
      </c>
      <c r="F179" s="7" t="s">
        <v>25</v>
      </c>
      <c r="G179" s="7" t="s">
        <v>143</v>
      </c>
      <c r="H179" s="7" t="s">
        <v>1703</v>
      </c>
      <c r="I179" s="7" t="s">
        <v>674</v>
      </c>
      <c r="J179" s="7">
        <v>7620530</v>
      </c>
      <c r="K179" s="7" t="s">
        <v>234</v>
      </c>
      <c r="L179" s="7" t="s">
        <v>235</v>
      </c>
      <c r="M179" s="7" t="s">
        <v>1704</v>
      </c>
      <c r="N179" s="7"/>
    </row>
    <row r="180" spans="1:14" x14ac:dyDescent="0.25">
      <c r="A180" s="7" t="s">
        <v>14</v>
      </c>
      <c r="B180" s="2">
        <v>40647060</v>
      </c>
      <c r="C180" s="7" t="s">
        <v>1708</v>
      </c>
      <c r="D180" s="7" t="s">
        <v>1709</v>
      </c>
      <c r="E180" s="7" t="s">
        <v>1710</v>
      </c>
      <c r="F180" s="7" t="s">
        <v>25</v>
      </c>
      <c r="G180" s="7" t="s">
        <v>143</v>
      </c>
      <c r="H180" s="7" t="s">
        <v>1703</v>
      </c>
      <c r="I180" s="7" t="s">
        <v>674</v>
      </c>
      <c r="J180" s="7">
        <v>7620530</v>
      </c>
      <c r="K180" s="7" t="s">
        <v>234</v>
      </c>
      <c r="L180" s="7" t="s">
        <v>235</v>
      </c>
      <c r="M180" s="7" t="s">
        <v>1704</v>
      </c>
      <c r="N180" s="7"/>
    </row>
    <row r="181" spans="1:14" x14ac:dyDescent="0.25">
      <c r="A181" s="7" t="s">
        <v>14</v>
      </c>
      <c r="B181" s="2">
        <v>10123681</v>
      </c>
      <c r="C181" s="7" t="s">
        <v>1711</v>
      </c>
      <c r="D181" s="7" t="s">
        <v>1712</v>
      </c>
      <c r="E181" s="7" t="s">
        <v>1713</v>
      </c>
      <c r="F181" s="7" t="s">
        <v>25</v>
      </c>
      <c r="G181" s="7" t="s">
        <v>143</v>
      </c>
      <c r="H181" s="7" t="s">
        <v>1703</v>
      </c>
      <c r="I181" s="7" t="s">
        <v>674</v>
      </c>
      <c r="J181" s="7">
        <v>7620530</v>
      </c>
      <c r="K181" s="7" t="s">
        <v>234</v>
      </c>
      <c r="L181" s="7" t="s">
        <v>235</v>
      </c>
      <c r="M181" s="7" t="s">
        <v>1704</v>
      </c>
      <c r="N181" s="7"/>
    </row>
    <row r="182" spans="1:14" x14ac:dyDescent="0.25">
      <c r="A182" s="7" t="s">
        <v>14</v>
      </c>
      <c r="B182" s="2">
        <v>44591907</v>
      </c>
      <c r="C182" s="7" t="s">
        <v>1714</v>
      </c>
      <c r="D182" s="7" t="s">
        <v>1715</v>
      </c>
      <c r="E182" s="7" t="s">
        <v>1716</v>
      </c>
      <c r="F182" s="7" t="s">
        <v>429</v>
      </c>
      <c r="G182" s="7" t="s">
        <v>143</v>
      </c>
      <c r="H182" s="7" t="s">
        <v>1703</v>
      </c>
      <c r="I182" s="7" t="s">
        <v>674</v>
      </c>
      <c r="J182" s="7">
        <v>7620530</v>
      </c>
      <c r="K182" s="7" t="s">
        <v>234</v>
      </c>
      <c r="L182" s="7" t="s">
        <v>235</v>
      </c>
      <c r="M182" s="7" t="s">
        <v>421</v>
      </c>
      <c r="N182" s="7"/>
    </row>
    <row r="183" spans="1:14" x14ac:dyDescent="0.25">
      <c r="A183" s="7" t="s">
        <v>14</v>
      </c>
      <c r="B183" s="2">
        <v>41201401</v>
      </c>
      <c r="C183" s="7" t="s">
        <v>1717</v>
      </c>
      <c r="D183" s="7" t="s">
        <v>1718</v>
      </c>
      <c r="E183" s="7" t="s">
        <v>1719</v>
      </c>
      <c r="F183" s="7" t="s">
        <v>25</v>
      </c>
      <c r="G183" s="7" t="s">
        <v>143</v>
      </c>
      <c r="H183" s="7" t="s">
        <v>1703</v>
      </c>
      <c r="I183" s="7" t="s">
        <v>674</v>
      </c>
      <c r="J183" s="7">
        <v>7620530</v>
      </c>
      <c r="K183" s="7" t="s">
        <v>234</v>
      </c>
      <c r="L183" s="7" t="s">
        <v>235</v>
      </c>
      <c r="M183" s="7" t="s">
        <v>1704</v>
      </c>
      <c r="N183" s="7"/>
    </row>
    <row r="184" spans="1:14" x14ac:dyDescent="0.25">
      <c r="A184" s="7" t="s">
        <v>14</v>
      </c>
      <c r="B184" s="2">
        <v>41225399</v>
      </c>
      <c r="C184" s="7" t="s">
        <v>1080</v>
      </c>
      <c r="D184" s="7" t="s">
        <v>1720</v>
      </c>
      <c r="E184" s="7" t="s">
        <v>1721</v>
      </c>
      <c r="F184" s="7" t="s">
        <v>429</v>
      </c>
      <c r="G184" s="7" t="s">
        <v>143</v>
      </c>
      <c r="H184" s="7" t="s">
        <v>1703</v>
      </c>
      <c r="I184" s="7" t="s">
        <v>674</v>
      </c>
      <c r="J184" s="7">
        <v>7620530</v>
      </c>
      <c r="K184" s="7" t="s">
        <v>234</v>
      </c>
      <c r="L184" s="7" t="s">
        <v>235</v>
      </c>
      <c r="M184" s="7" t="s">
        <v>421</v>
      </c>
      <c r="N184" s="7"/>
    </row>
    <row r="185" spans="1:14" x14ac:dyDescent="0.25">
      <c r="A185" s="7" t="s">
        <v>14</v>
      </c>
      <c r="B185" s="2">
        <v>71443593</v>
      </c>
      <c r="C185" s="7" t="s">
        <v>1722</v>
      </c>
      <c r="D185" s="7" t="s">
        <v>1723</v>
      </c>
      <c r="E185" s="7" t="s">
        <v>1724</v>
      </c>
      <c r="F185" s="7" t="s">
        <v>25</v>
      </c>
      <c r="G185" s="7" t="s">
        <v>143</v>
      </c>
      <c r="H185" s="7" t="s">
        <v>1703</v>
      </c>
      <c r="I185" s="7" t="s">
        <v>674</v>
      </c>
      <c r="J185" s="7">
        <v>7620530</v>
      </c>
      <c r="K185" s="7" t="s">
        <v>234</v>
      </c>
      <c r="L185" s="7" t="s">
        <v>235</v>
      </c>
      <c r="M185" s="7" t="s">
        <v>1704</v>
      </c>
      <c r="N185" s="7"/>
    </row>
    <row r="186" spans="1:14" x14ac:dyDescent="0.25">
      <c r="A186" s="7" t="s">
        <v>14</v>
      </c>
      <c r="B186" s="2">
        <v>41138059</v>
      </c>
      <c r="C186" s="7" t="s">
        <v>1725</v>
      </c>
      <c r="D186" s="7" t="s">
        <v>1726</v>
      </c>
      <c r="E186" s="7" t="s">
        <v>1727</v>
      </c>
      <c r="F186" s="7" t="s">
        <v>1379</v>
      </c>
      <c r="G186" s="7" t="s">
        <v>143</v>
      </c>
      <c r="H186" s="7" t="s">
        <v>1728</v>
      </c>
      <c r="I186" s="7" t="s">
        <v>659</v>
      </c>
      <c r="J186" s="7">
        <v>29648567</v>
      </c>
      <c r="K186" s="7" t="s">
        <v>234</v>
      </c>
      <c r="L186" s="7" t="s">
        <v>235</v>
      </c>
      <c r="M186" s="7" t="s">
        <v>421</v>
      </c>
      <c r="N186" s="7"/>
    </row>
    <row r="187" spans="1:14" x14ac:dyDescent="0.25">
      <c r="A187" s="7" t="s">
        <v>14</v>
      </c>
      <c r="B187" s="2">
        <v>29535007</v>
      </c>
      <c r="C187" s="7" t="s">
        <v>1729</v>
      </c>
      <c r="D187" s="7" t="s">
        <v>1730</v>
      </c>
      <c r="E187" s="7" t="s">
        <v>1731</v>
      </c>
      <c r="F187" s="7" t="s">
        <v>418</v>
      </c>
      <c r="G187" s="7" t="s">
        <v>143</v>
      </c>
      <c r="H187" s="7" t="s">
        <v>1728</v>
      </c>
      <c r="I187" s="7" t="s">
        <v>659</v>
      </c>
      <c r="J187" s="7">
        <v>29648567</v>
      </c>
      <c r="K187" s="7" t="s">
        <v>234</v>
      </c>
      <c r="L187" s="7" t="s">
        <v>235</v>
      </c>
      <c r="M187" s="7" t="s">
        <v>421</v>
      </c>
      <c r="N187" s="7"/>
    </row>
    <row r="188" spans="1:14" x14ac:dyDescent="0.25">
      <c r="A188" s="7" t="s">
        <v>14</v>
      </c>
      <c r="B188" s="2">
        <v>29678035</v>
      </c>
      <c r="C188" s="7" t="s">
        <v>1732</v>
      </c>
      <c r="D188" s="7" t="s">
        <v>1733</v>
      </c>
      <c r="E188" s="7" t="s">
        <v>1734</v>
      </c>
      <c r="F188" s="7" t="s">
        <v>418</v>
      </c>
      <c r="G188" s="7" t="s">
        <v>143</v>
      </c>
      <c r="H188" s="7" t="s">
        <v>1728</v>
      </c>
      <c r="I188" s="7" t="s">
        <v>659</v>
      </c>
      <c r="J188" s="7">
        <v>29648567</v>
      </c>
      <c r="K188" s="7" t="s">
        <v>234</v>
      </c>
      <c r="L188" s="7" t="s">
        <v>235</v>
      </c>
      <c r="M188" s="7" t="s">
        <v>421</v>
      </c>
      <c r="N188" s="7"/>
    </row>
    <row r="189" spans="1:14" x14ac:dyDescent="0.25">
      <c r="A189" s="7" t="s">
        <v>14</v>
      </c>
      <c r="B189" s="2">
        <v>70616664</v>
      </c>
      <c r="C189" s="7" t="s">
        <v>1735</v>
      </c>
      <c r="D189" s="7" t="s">
        <v>1736</v>
      </c>
      <c r="E189" s="7" t="s">
        <v>1737</v>
      </c>
      <c r="F189" s="7" t="s">
        <v>25</v>
      </c>
      <c r="G189" s="7" t="s">
        <v>254</v>
      </c>
      <c r="H189" s="7" t="s">
        <v>1738</v>
      </c>
      <c r="I189" s="7" t="s">
        <v>709</v>
      </c>
      <c r="J189" s="7">
        <v>753648</v>
      </c>
      <c r="K189" s="7" t="s">
        <v>234</v>
      </c>
      <c r="L189" s="7" t="s">
        <v>267</v>
      </c>
      <c r="M189" s="7" t="s">
        <v>267</v>
      </c>
      <c r="N189" s="7"/>
    </row>
    <row r="190" spans="1:14" x14ac:dyDescent="0.25">
      <c r="A190" s="7" t="s">
        <v>14</v>
      </c>
      <c r="B190" s="2">
        <v>46443860</v>
      </c>
      <c r="C190" s="7" t="s">
        <v>1739</v>
      </c>
      <c r="D190" s="7" t="s">
        <v>1740</v>
      </c>
      <c r="E190" s="7" t="s">
        <v>1741</v>
      </c>
      <c r="F190" s="7" t="s">
        <v>25</v>
      </c>
      <c r="G190" s="7" t="s">
        <v>254</v>
      </c>
      <c r="H190" s="7" t="s">
        <v>1742</v>
      </c>
      <c r="I190" s="7" t="s">
        <v>1743</v>
      </c>
      <c r="J190" s="7">
        <v>753648</v>
      </c>
      <c r="K190" s="7" t="s">
        <v>234</v>
      </c>
      <c r="L190" s="7" t="s">
        <v>267</v>
      </c>
      <c r="M190" s="7" t="s">
        <v>267</v>
      </c>
      <c r="N190" s="7"/>
    </row>
    <row r="191" spans="1:14" x14ac:dyDescent="0.25">
      <c r="A191" s="7" t="s">
        <v>14</v>
      </c>
      <c r="B191" s="2">
        <v>70081226</v>
      </c>
      <c r="C191" s="7" t="s">
        <v>1744</v>
      </c>
      <c r="D191" s="7" t="s">
        <v>1745</v>
      </c>
      <c r="E191" s="7" t="s">
        <v>1746</v>
      </c>
      <c r="F191" s="7" t="s">
        <v>25</v>
      </c>
      <c r="G191" s="7" t="s">
        <v>254</v>
      </c>
      <c r="H191" s="7" t="s">
        <v>1738</v>
      </c>
      <c r="I191" s="7" t="s">
        <v>709</v>
      </c>
      <c r="J191" s="7">
        <v>753648</v>
      </c>
      <c r="K191" s="7" t="s">
        <v>234</v>
      </c>
      <c r="L191" s="7" t="s">
        <v>267</v>
      </c>
      <c r="M191" s="7" t="s">
        <v>267</v>
      </c>
      <c r="N191" s="7"/>
    </row>
    <row r="192" spans="1:14" x14ac:dyDescent="0.25">
      <c r="A192" s="7" t="s">
        <v>14</v>
      </c>
      <c r="B192" s="2">
        <v>44859825</v>
      </c>
      <c r="C192" s="7" t="s">
        <v>1747</v>
      </c>
      <c r="D192" s="7" t="s">
        <v>1748</v>
      </c>
      <c r="E192" s="7" t="s">
        <v>1749</v>
      </c>
      <c r="F192" s="7" t="s">
        <v>25</v>
      </c>
      <c r="G192" s="7" t="s">
        <v>254</v>
      </c>
      <c r="H192" s="7" t="s">
        <v>1738</v>
      </c>
      <c r="I192" s="7" t="s">
        <v>709</v>
      </c>
      <c r="J192" s="7">
        <v>753648</v>
      </c>
      <c r="K192" s="7" t="s">
        <v>234</v>
      </c>
      <c r="L192" s="7" t="s">
        <v>267</v>
      </c>
      <c r="M192" s="7" t="s">
        <v>267</v>
      </c>
      <c r="N192" s="7"/>
    </row>
    <row r="193" spans="1:14" x14ac:dyDescent="0.25">
      <c r="A193" s="7" t="s">
        <v>14</v>
      </c>
      <c r="B193" s="2">
        <v>47126012</v>
      </c>
      <c r="C193" s="7" t="s">
        <v>1750</v>
      </c>
      <c r="D193" s="7" t="s">
        <v>1751</v>
      </c>
      <c r="E193" s="7" t="s">
        <v>1752</v>
      </c>
      <c r="F193" s="7" t="s">
        <v>25</v>
      </c>
      <c r="G193" s="7" t="s">
        <v>254</v>
      </c>
      <c r="H193" s="7" t="s">
        <v>1738</v>
      </c>
      <c r="I193" s="7" t="s">
        <v>709</v>
      </c>
      <c r="J193" s="7">
        <v>753648</v>
      </c>
      <c r="K193" s="7" t="s">
        <v>234</v>
      </c>
      <c r="L193" s="7" t="s">
        <v>267</v>
      </c>
      <c r="M193" s="7" t="s">
        <v>267</v>
      </c>
      <c r="N193" s="7"/>
    </row>
    <row r="194" spans="1:14" x14ac:dyDescent="0.25">
      <c r="A194" s="7" t="s">
        <v>14</v>
      </c>
      <c r="B194" s="2">
        <v>47177791</v>
      </c>
      <c r="C194" s="7" t="s">
        <v>1753</v>
      </c>
      <c r="D194" s="7" t="s">
        <v>1754</v>
      </c>
      <c r="E194" s="7" t="s">
        <v>1755</v>
      </c>
      <c r="F194" s="7" t="s">
        <v>25</v>
      </c>
      <c r="G194" s="7" t="s">
        <v>254</v>
      </c>
      <c r="H194" s="7" t="s">
        <v>1742</v>
      </c>
      <c r="I194" s="7" t="s">
        <v>1743</v>
      </c>
      <c r="J194" s="7">
        <v>753648</v>
      </c>
      <c r="K194" s="7" t="s">
        <v>234</v>
      </c>
      <c r="L194" s="7" t="s">
        <v>267</v>
      </c>
      <c r="M194" s="7" t="s">
        <v>267</v>
      </c>
      <c r="N194" s="7"/>
    </row>
    <row r="195" spans="1:14" x14ac:dyDescent="0.25">
      <c r="A195" s="7" t="s">
        <v>14</v>
      </c>
      <c r="B195" s="2">
        <v>46631170</v>
      </c>
      <c r="C195" s="7" t="s">
        <v>1756</v>
      </c>
      <c r="D195" s="7" t="s">
        <v>1757</v>
      </c>
      <c r="E195" s="7" t="s">
        <v>1758</v>
      </c>
      <c r="F195" s="7" t="s">
        <v>25</v>
      </c>
      <c r="G195" s="7" t="s">
        <v>254</v>
      </c>
      <c r="H195" s="7" t="s">
        <v>1738</v>
      </c>
      <c r="I195" s="7" t="s">
        <v>709</v>
      </c>
      <c r="J195" s="7">
        <v>753648</v>
      </c>
      <c r="K195" s="7" t="s">
        <v>234</v>
      </c>
      <c r="L195" s="7" t="s">
        <v>267</v>
      </c>
      <c r="M195" s="7" t="s">
        <v>267</v>
      </c>
      <c r="N195" s="7"/>
    </row>
    <row r="196" spans="1:14" x14ac:dyDescent="0.25">
      <c r="A196" s="7" t="s">
        <v>14</v>
      </c>
      <c r="B196" s="2">
        <v>10702583</v>
      </c>
      <c r="C196" s="7" t="s">
        <v>1767</v>
      </c>
      <c r="D196" s="7" t="s">
        <v>1768</v>
      </c>
      <c r="E196" s="7" t="s">
        <v>1769</v>
      </c>
      <c r="F196" s="7" t="s">
        <v>240</v>
      </c>
      <c r="G196" s="7" t="s">
        <v>143</v>
      </c>
      <c r="H196" s="7" t="s">
        <v>1770</v>
      </c>
      <c r="I196" s="7" t="s">
        <v>1771</v>
      </c>
      <c r="J196" s="7">
        <v>21795535</v>
      </c>
      <c r="K196" s="7" t="s">
        <v>234</v>
      </c>
      <c r="L196" s="7" t="s">
        <v>734</v>
      </c>
      <c r="M196" s="7" t="s">
        <v>1772</v>
      </c>
      <c r="N196" s="7"/>
    </row>
    <row r="197" spans="1:14" x14ac:dyDescent="0.25">
      <c r="A197" s="7" t="s">
        <v>14</v>
      </c>
      <c r="B197" s="2">
        <v>9340572</v>
      </c>
      <c r="C197" s="7" t="s">
        <v>1773</v>
      </c>
      <c r="D197" s="7" t="s">
        <v>1774</v>
      </c>
      <c r="E197" s="7" t="s">
        <v>1775</v>
      </c>
      <c r="F197" s="7" t="s">
        <v>240</v>
      </c>
      <c r="G197" s="7" t="s">
        <v>143</v>
      </c>
      <c r="H197" s="7" t="s">
        <v>1776</v>
      </c>
      <c r="I197" s="7" t="s">
        <v>1743</v>
      </c>
      <c r="J197" s="7">
        <v>21795535</v>
      </c>
      <c r="K197" s="7" t="s">
        <v>234</v>
      </c>
      <c r="L197" s="7" t="s">
        <v>734</v>
      </c>
      <c r="M197" s="7" t="s">
        <v>1772</v>
      </c>
      <c r="N197" s="7"/>
    </row>
    <row r="198" spans="1:14" x14ac:dyDescent="0.25">
      <c r="A198" s="7" t="s">
        <v>14</v>
      </c>
      <c r="B198" s="4">
        <v>41549412</v>
      </c>
      <c r="C198" s="7" t="s">
        <v>1777</v>
      </c>
      <c r="D198" s="7" t="s">
        <v>1778</v>
      </c>
      <c r="E198" s="7" t="s">
        <v>1779</v>
      </c>
      <c r="F198" s="7" t="s">
        <v>240</v>
      </c>
      <c r="G198" s="7" t="s">
        <v>143</v>
      </c>
      <c r="H198" s="7" t="s">
        <v>659</v>
      </c>
      <c r="I198" s="7" t="s">
        <v>659</v>
      </c>
      <c r="J198" s="7">
        <v>21795535</v>
      </c>
      <c r="K198" s="7" t="s">
        <v>234</v>
      </c>
      <c r="L198" s="7" t="s">
        <v>734</v>
      </c>
      <c r="M198" s="7" t="s">
        <v>1772</v>
      </c>
      <c r="N198" s="7"/>
    </row>
    <row r="199" spans="1:14" x14ac:dyDescent="0.25">
      <c r="A199" s="7" t="s">
        <v>14</v>
      </c>
      <c r="B199" s="2">
        <v>42722871</v>
      </c>
      <c r="C199" s="7" t="s">
        <v>1780</v>
      </c>
      <c r="D199" s="7" t="s">
        <v>1781</v>
      </c>
      <c r="E199" s="7" t="s">
        <v>1782</v>
      </c>
      <c r="F199" s="7" t="s">
        <v>240</v>
      </c>
      <c r="G199" s="7" t="s">
        <v>143</v>
      </c>
      <c r="H199" s="7" t="s">
        <v>1783</v>
      </c>
      <c r="I199" s="7" t="s">
        <v>659</v>
      </c>
      <c r="J199" s="7">
        <v>21795535</v>
      </c>
      <c r="K199" s="7" t="s">
        <v>234</v>
      </c>
      <c r="L199" s="7" t="s">
        <v>734</v>
      </c>
      <c r="M199" s="7" t="s">
        <v>1772</v>
      </c>
      <c r="N199" s="7"/>
    </row>
    <row r="200" spans="1:14" x14ac:dyDescent="0.25">
      <c r="A200" s="7" t="s">
        <v>14</v>
      </c>
      <c r="B200" s="3">
        <v>9946461</v>
      </c>
      <c r="C200" s="7" t="s">
        <v>1784</v>
      </c>
      <c r="D200" s="7" t="s">
        <v>1785</v>
      </c>
      <c r="E200" s="7" t="s">
        <v>1786</v>
      </c>
      <c r="F200" s="7" t="s">
        <v>240</v>
      </c>
      <c r="G200" s="7" t="s">
        <v>143</v>
      </c>
      <c r="H200" s="7" t="s">
        <v>659</v>
      </c>
      <c r="I200" s="7" t="s">
        <v>659</v>
      </c>
      <c r="J200" s="7">
        <v>21795535</v>
      </c>
      <c r="K200" s="7" t="s">
        <v>234</v>
      </c>
      <c r="L200" s="7" t="s">
        <v>734</v>
      </c>
      <c r="M200" s="7" t="s">
        <v>1772</v>
      </c>
      <c r="N200" s="7"/>
    </row>
    <row r="201" spans="1:14" x14ac:dyDescent="0.25">
      <c r="A201" s="7" t="s">
        <v>14</v>
      </c>
      <c r="B201" s="2">
        <v>1709392169</v>
      </c>
      <c r="C201" s="7" t="s">
        <v>1787</v>
      </c>
      <c r="D201" s="7" t="s">
        <v>1788</v>
      </c>
      <c r="E201" s="7" t="s">
        <v>1789</v>
      </c>
      <c r="F201" s="7" t="s">
        <v>105</v>
      </c>
      <c r="G201" s="7" t="s">
        <v>143</v>
      </c>
      <c r="H201" s="7" t="s">
        <v>1790</v>
      </c>
      <c r="I201" s="7" t="s">
        <v>85</v>
      </c>
      <c r="J201" s="7">
        <v>1706731385</v>
      </c>
      <c r="K201" s="7" t="s">
        <v>144</v>
      </c>
      <c r="L201" s="7" t="s">
        <v>165</v>
      </c>
      <c r="M201" s="7" t="s">
        <v>1791</v>
      </c>
      <c r="N201" s="7"/>
    </row>
    <row r="202" spans="1:14" x14ac:dyDescent="0.25">
      <c r="A202" s="7" t="s">
        <v>14</v>
      </c>
      <c r="B202" s="2">
        <v>40054487</v>
      </c>
      <c r="C202" s="7" t="s">
        <v>273</v>
      </c>
      <c r="D202" s="7" t="s">
        <v>1792</v>
      </c>
      <c r="E202" s="7" t="s">
        <v>1793</v>
      </c>
      <c r="F202" s="7" t="s">
        <v>25</v>
      </c>
      <c r="G202" s="7" t="s">
        <v>254</v>
      </c>
      <c r="H202" s="7" t="s">
        <v>1794</v>
      </c>
      <c r="I202" s="7" t="s">
        <v>85</v>
      </c>
      <c r="J202" s="7">
        <v>9341836</v>
      </c>
      <c r="K202" s="7" t="s">
        <v>234</v>
      </c>
      <c r="L202" s="7" t="s">
        <v>277</v>
      </c>
      <c r="M202" s="7" t="s">
        <v>1795</v>
      </c>
      <c r="N202" s="7"/>
    </row>
    <row r="203" spans="1:14" x14ac:dyDescent="0.25">
      <c r="A203" s="7" t="s">
        <v>14</v>
      </c>
      <c r="B203" s="2">
        <v>25806009</v>
      </c>
      <c r="C203" s="7" t="s">
        <v>1796</v>
      </c>
      <c r="D203" s="7" t="s">
        <v>1797</v>
      </c>
      <c r="E203" s="7" t="s">
        <v>1798</v>
      </c>
      <c r="F203" s="7" t="s">
        <v>25</v>
      </c>
      <c r="G203" s="7" t="s">
        <v>254</v>
      </c>
      <c r="H203" s="7" t="s">
        <v>1799</v>
      </c>
      <c r="I203" s="7" t="s">
        <v>44</v>
      </c>
      <c r="J203" s="7">
        <v>9341836</v>
      </c>
      <c r="K203" s="7" t="s">
        <v>234</v>
      </c>
      <c r="L203" s="7" t="s">
        <v>277</v>
      </c>
      <c r="M203" s="7" t="s">
        <v>1800</v>
      </c>
      <c r="N203" s="7"/>
    </row>
    <row r="204" spans="1:14" x14ac:dyDescent="0.25">
      <c r="A204" s="7" t="s">
        <v>14</v>
      </c>
      <c r="B204" s="2">
        <v>40474693</v>
      </c>
      <c r="C204" s="7" t="s">
        <v>1801</v>
      </c>
      <c r="D204" s="7" t="s">
        <v>1802</v>
      </c>
      <c r="E204" s="7" t="s">
        <v>1803</v>
      </c>
      <c r="F204" s="7" t="s">
        <v>240</v>
      </c>
      <c r="G204" s="7" t="s">
        <v>254</v>
      </c>
      <c r="H204" s="7" t="s">
        <v>1804</v>
      </c>
      <c r="I204" s="7" t="s">
        <v>85</v>
      </c>
      <c r="J204" s="7">
        <v>9341836</v>
      </c>
      <c r="K204" s="7" t="s">
        <v>234</v>
      </c>
      <c r="L204" s="7" t="s">
        <v>277</v>
      </c>
      <c r="M204" s="7" t="s">
        <v>1805</v>
      </c>
      <c r="N204" s="7"/>
    </row>
    <row r="205" spans="1:14" x14ac:dyDescent="0.25">
      <c r="A205" s="7" t="s">
        <v>14</v>
      </c>
      <c r="B205" s="2">
        <v>41148905</v>
      </c>
      <c r="C205" s="7" t="s">
        <v>1806</v>
      </c>
      <c r="D205" s="7" t="s">
        <v>1807</v>
      </c>
      <c r="E205" s="7" t="s">
        <v>1808</v>
      </c>
      <c r="F205" s="7" t="s">
        <v>240</v>
      </c>
      <c r="G205" s="7" t="s">
        <v>143</v>
      </c>
      <c r="H205" s="7" t="s">
        <v>659</v>
      </c>
      <c r="I205" s="7" t="s">
        <v>659</v>
      </c>
      <c r="J205" s="7">
        <v>15449711</v>
      </c>
      <c r="K205" s="7" t="s">
        <v>234</v>
      </c>
      <c r="L205" s="7" t="s">
        <v>734</v>
      </c>
      <c r="M205" s="7" t="s">
        <v>1809</v>
      </c>
      <c r="N205" s="7"/>
    </row>
    <row r="206" spans="1:14" x14ac:dyDescent="0.25">
      <c r="A206" s="7" t="s">
        <v>14</v>
      </c>
      <c r="B206" s="2">
        <v>46971347</v>
      </c>
      <c r="C206" s="7" t="s">
        <v>1810</v>
      </c>
      <c r="D206" s="7" t="s">
        <v>1811</v>
      </c>
      <c r="E206" s="7" t="s">
        <v>1812</v>
      </c>
      <c r="F206" s="7" t="s">
        <v>240</v>
      </c>
      <c r="G206" s="7" t="s">
        <v>143</v>
      </c>
      <c r="H206" s="7" t="s">
        <v>1254</v>
      </c>
      <c r="I206" s="7" t="s">
        <v>659</v>
      </c>
      <c r="J206" s="7">
        <v>15449711</v>
      </c>
      <c r="K206" s="7" t="s">
        <v>234</v>
      </c>
      <c r="L206" s="7" t="s">
        <v>734</v>
      </c>
      <c r="M206" s="7" t="s">
        <v>1809</v>
      </c>
      <c r="N206" s="7"/>
    </row>
    <row r="207" spans="1:14" x14ac:dyDescent="0.25">
      <c r="A207" s="7" t="s">
        <v>14</v>
      </c>
      <c r="B207" s="2">
        <v>46713047</v>
      </c>
      <c r="C207" s="7" t="s">
        <v>1813</v>
      </c>
      <c r="D207" s="7" t="s">
        <v>1814</v>
      </c>
      <c r="E207" s="7" t="s">
        <v>1815</v>
      </c>
      <c r="F207" s="7" t="s">
        <v>240</v>
      </c>
      <c r="G207" s="7" t="s">
        <v>143</v>
      </c>
      <c r="H207" s="7" t="s">
        <v>1254</v>
      </c>
      <c r="I207" s="7" t="s">
        <v>659</v>
      </c>
      <c r="J207" s="7">
        <v>15449711</v>
      </c>
      <c r="K207" s="7" t="s">
        <v>234</v>
      </c>
      <c r="L207" s="7" t="s">
        <v>734</v>
      </c>
      <c r="M207" s="7" t="s">
        <v>1809</v>
      </c>
      <c r="N207" s="7"/>
    </row>
    <row r="208" spans="1:14" x14ac:dyDescent="0.25">
      <c r="A208" s="7" t="s">
        <v>14</v>
      </c>
      <c r="B208" s="2">
        <v>43269460</v>
      </c>
      <c r="C208" s="7" t="s">
        <v>1816</v>
      </c>
      <c r="D208" s="7" t="s">
        <v>1817</v>
      </c>
      <c r="E208" s="7" t="s">
        <v>1818</v>
      </c>
      <c r="F208" s="7" t="s">
        <v>240</v>
      </c>
      <c r="G208" s="7" t="s">
        <v>143</v>
      </c>
      <c r="H208" s="7" t="s">
        <v>1819</v>
      </c>
      <c r="I208" s="7" t="s">
        <v>659</v>
      </c>
      <c r="J208" s="7">
        <v>15449711</v>
      </c>
      <c r="K208" s="7" t="s">
        <v>234</v>
      </c>
      <c r="L208" s="7" t="s">
        <v>734</v>
      </c>
      <c r="M208" s="7" t="s">
        <v>1809</v>
      </c>
      <c r="N208" s="7"/>
    </row>
    <row r="209" spans="1:14" x14ac:dyDescent="0.25">
      <c r="A209" s="7" t="s">
        <v>14</v>
      </c>
      <c r="B209" s="2">
        <v>8651785</v>
      </c>
      <c r="C209" s="7" t="s">
        <v>1820</v>
      </c>
      <c r="D209" s="7" t="s">
        <v>1821</v>
      </c>
      <c r="E209" s="7" t="s">
        <v>1822</v>
      </c>
      <c r="F209" s="7" t="s">
        <v>240</v>
      </c>
      <c r="G209" s="7" t="s">
        <v>143</v>
      </c>
      <c r="H209" s="7" t="s">
        <v>1254</v>
      </c>
      <c r="I209" s="7" t="s">
        <v>659</v>
      </c>
      <c r="J209" s="7">
        <v>15449711</v>
      </c>
      <c r="K209" s="7" t="s">
        <v>234</v>
      </c>
      <c r="L209" s="7" t="s">
        <v>734</v>
      </c>
      <c r="M209" s="7" t="s">
        <v>1809</v>
      </c>
      <c r="N209" s="7"/>
    </row>
    <row r="210" spans="1:14" x14ac:dyDescent="0.25">
      <c r="A210" s="7" t="s">
        <v>14</v>
      </c>
      <c r="B210" s="2">
        <v>5886634</v>
      </c>
      <c r="C210" s="7" t="s">
        <v>1823</v>
      </c>
      <c r="D210" s="7" t="s">
        <v>1824</v>
      </c>
      <c r="E210" s="7" t="s">
        <v>1825</v>
      </c>
      <c r="F210" s="7" t="s">
        <v>15</v>
      </c>
      <c r="G210" s="7" t="s">
        <v>143</v>
      </c>
      <c r="H210" s="7" t="s">
        <v>1826</v>
      </c>
      <c r="I210" s="7" t="s">
        <v>1038</v>
      </c>
      <c r="J210" s="7">
        <v>2394288</v>
      </c>
      <c r="K210" s="7" t="s">
        <v>577</v>
      </c>
      <c r="L210" s="7" t="s">
        <v>63</v>
      </c>
      <c r="M210" s="7" t="s">
        <v>63</v>
      </c>
      <c r="N210" s="7"/>
    </row>
    <row r="211" spans="1:14" x14ac:dyDescent="0.25">
      <c r="A211" s="7" t="s">
        <v>14</v>
      </c>
      <c r="B211" s="2">
        <v>988693</v>
      </c>
      <c r="C211" s="7" t="s">
        <v>1827</v>
      </c>
      <c r="D211" s="7" t="s">
        <v>1828</v>
      </c>
      <c r="E211" s="7" t="s">
        <v>1829</v>
      </c>
      <c r="F211" s="7" t="s">
        <v>15</v>
      </c>
      <c r="G211" s="7" t="s">
        <v>143</v>
      </c>
      <c r="H211" s="7" t="s">
        <v>1830</v>
      </c>
      <c r="I211" s="7" t="s">
        <v>1038</v>
      </c>
      <c r="J211" s="7">
        <v>2394288</v>
      </c>
      <c r="K211" s="7" t="s">
        <v>577</v>
      </c>
      <c r="L211" s="7" t="s">
        <v>63</v>
      </c>
      <c r="M211" s="7" t="s">
        <v>63</v>
      </c>
      <c r="N211" s="7"/>
    </row>
    <row r="212" spans="1:14" x14ac:dyDescent="0.25">
      <c r="A212" s="7" t="s">
        <v>14</v>
      </c>
      <c r="B212" s="2">
        <v>4704471</v>
      </c>
      <c r="C212" s="7" t="s">
        <v>1831</v>
      </c>
      <c r="D212" s="7" t="s">
        <v>1832</v>
      </c>
      <c r="E212" s="7" t="s">
        <v>1833</v>
      </c>
      <c r="F212" s="7" t="s">
        <v>15</v>
      </c>
      <c r="G212" s="7" t="s">
        <v>143</v>
      </c>
      <c r="H212" s="7" t="s">
        <v>1834</v>
      </c>
      <c r="I212" s="7" t="s">
        <v>1038</v>
      </c>
      <c r="J212" s="7">
        <v>2394288</v>
      </c>
      <c r="K212" s="7" t="s">
        <v>577</v>
      </c>
      <c r="L212" s="7" t="s">
        <v>63</v>
      </c>
      <c r="M212" s="7" t="s">
        <v>63</v>
      </c>
      <c r="N212" s="7"/>
    </row>
    <row r="213" spans="1:14" x14ac:dyDescent="0.25">
      <c r="A213" s="7" t="s">
        <v>14</v>
      </c>
      <c r="B213" s="2">
        <v>6291614</v>
      </c>
      <c r="C213" s="7" t="s">
        <v>1835</v>
      </c>
      <c r="D213" s="7" t="s">
        <v>1836</v>
      </c>
      <c r="E213" s="7" t="s">
        <v>1837</v>
      </c>
      <c r="F213" s="7" t="s">
        <v>15</v>
      </c>
      <c r="G213" s="7" t="s">
        <v>143</v>
      </c>
      <c r="H213" s="7" t="s">
        <v>1838</v>
      </c>
      <c r="I213" s="7" t="s">
        <v>1038</v>
      </c>
      <c r="J213" s="7">
        <v>2394288</v>
      </c>
      <c r="K213" s="7" t="s">
        <v>577</v>
      </c>
      <c r="L213" s="7" t="s">
        <v>63</v>
      </c>
      <c r="M213" s="7" t="s">
        <v>63</v>
      </c>
      <c r="N213" s="7"/>
    </row>
    <row r="214" spans="1:14" x14ac:dyDescent="0.25">
      <c r="A214" s="7" t="s">
        <v>14</v>
      </c>
      <c r="B214" s="2">
        <v>8385166</v>
      </c>
      <c r="C214" s="7" t="s">
        <v>1839</v>
      </c>
      <c r="D214" s="7" t="s">
        <v>1840</v>
      </c>
      <c r="E214" s="7" t="s">
        <v>1841</v>
      </c>
      <c r="F214" s="7" t="s">
        <v>25</v>
      </c>
      <c r="G214" s="7" t="s">
        <v>31</v>
      </c>
      <c r="H214" s="7" t="s">
        <v>1842</v>
      </c>
      <c r="I214" s="7" t="s">
        <v>1843</v>
      </c>
      <c r="J214" s="7">
        <v>2659316</v>
      </c>
      <c r="K214" s="7" t="s">
        <v>234</v>
      </c>
      <c r="L214" s="7" t="s">
        <v>261</v>
      </c>
      <c r="M214" s="7" t="s">
        <v>496</v>
      </c>
      <c r="N214" s="7"/>
    </row>
    <row r="215" spans="1:14" x14ac:dyDescent="0.25">
      <c r="A215" s="7" t="s">
        <v>14</v>
      </c>
      <c r="B215" s="2">
        <v>9276218</v>
      </c>
      <c r="C215" s="7" t="s">
        <v>1844</v>
      </c>
      <c r="D215" s="7" t="s">
        <v>1845</v>
      </c>
      <c r="E215" s="7" t="s">
        <v>1846</v>
      </c>
      <c r="F215" s="7" t="s">
        <v>25</v>
      </c>
      <c r="G215" s="7" t="s">
        <v>31</v>
      </c>
      <c r="H215" s="7" t="s">
        <v>1842</v>
      </c>
      <c r="I215" s="7" t="s">
        <v>1843</v>
      </c>
      <c r="J215" s="7">
        <v>2659316</v>
      </c>
      <c r="K215" s="7" t="s">
        <v>234</v>
      </c>
      <c r="L215" s="7" t="s">
        <v>261</v>
      </c>
      <c r="M215" s="7" t="s">
        <v>496</v>
      </c>
      <c r="N215" s="7"/>
    </row>
    <row r="216" spans="1:14" x14ac:dyDescent="0.25">
      <c r="A216" s="7" t="s">
        <v>14</v>
      </c>
      <c r="B216" s="2">
        <v>19829318</v>
      </c>
      <c r="C216" s="7" t="s">
        <v>1847</v>
      </c>
      <c r="D216" s="7" t="s">
        <v>1848</v>
      </c>
      <c r="E216" s="7" t="s">
        <v>1849</v>
      </c>
      <c r="F216" s="7" t="s">
        <v>695</v>
      </c>
      <c r="G216" s="7" t="s">
        <v>31</v>
      </c>
      <c r="H216" s="7" t="s">
        <v>1842</v>
      </c>
      <c r="I216" s="7" t="s">
        <v>1843</v>
      </c>
      <c r="J216" s="7">
        <v>2659316</v>
      </c>
      <c r="K216" s="7" t="s">
        <v>234</v>
      </c>
      <c r="L216" s="7" t="s">
        <v>261</v>
      </c>
      <c r="M216" s="7" t="s">
        <v>496</v>
      </c>
      <c r="N216" s="7"/>
    </row>
    <row r="217" spans="1:14" x14ac:dyDescent="0.25">
      <c r="A217" s="7" t="s">
        <v>14</v>
      </c>
      <c r="B217" s="2">
        <v>40768902</v>
      </c>
      <c r="C217" s="7" t="s">
        <v>1850</v>
      </c>
      <c r="D217" s="7" t="s">
        <v>1851</v>
      </c>
      <c r="E217" s="7" t="s">
        <v>1852</v>
      </c>
      <c r="F217" s="7" t="s">
        <v>418</v>
      </c>
      <c r="G217" s="7" t="s">
        <v>31</v>
      </c>
      <c r="H217" s="7" t="s">
        <v>1842</v>
      </c>
      <c r="I217" s="7" t="s">
        <v>1843</v>
      </c>
      <c r="J217" s="7">
        <v>2659316</v>
      </c>
      <c r="K217" s="7" t="s">
        <v>234</v>
      </c>
      <c r="L217" s="7" t="s">
        <v>261</v>
      </c>
      <c r="M217" s="7" t="s">
        <v>496</v>
      </c>
      <c r="N217" s="7"/>
    </row>
    <row r="218" spans="1:14" x14ac:dyDescent="0.25">
      <c r="A218" s="7" t="s">
        <v>14</v>
      </c>
      <c r="B218" s="2">
        <v>9578765</v>
      </c>
      <c r="C218" s="7" t="s">
        <v>1853</v>
      </c>
      <c r="D218" s="7" t="s">
        <v>1854</v>
      </c>
      <c r="E218" s="7" t="s">
        <v>1855</v>
      </c>
      <c r="F218" s="7" t="s">
        <v>25</v>
      </c>
      <c r="G218" s="7" t="s">
        <v>31</v>
      </c>
      <c r="H218" s="7" t="s">
        <v>1856</v>
      </c>
      <c r="I218" s="7" t="s">
        <v>674</v>
      </c>
      <c r="J218" s="7">
        <v>40678907</v>
      </c>
      <c r="K218" s="7" t="s">
        <v>601</v>
      </c>
      <c r="L218" s="7" t="s">
        <v>601</v>
      </c>
      <c r="M218" s="7" t="s">
        <v>621</v>
      </c>
      <c r="N218" s="7"/>
    </row>
    <row r="219" spans="1:14" x14ac:dyDescent="0.25">
      <c r="A219" s="7" t="s">
        <v>14</v>
      </c>
      <c r="B219" s="2">
        <v>45562259</v>
      </c>
      <c r="C219" s="7" t="s">
        <v>866</v>
      </c>
      <c r="D219" s="7" t="s">
        <v>1857</v>
      </c>
      <c r="E219" s="7" t="s">
        <v>1858</v>
      </c>
      <c r="F219" s="7" t="s">
        <v>25</v>
      </c>
      <c r="G219" s="7" t="s">
        <v>31</v>
      </c>
      <c r="H219" s="7" t="s">
        <v>1859</v>
      </c>
      <c r="I219" s="7" t="s">
        <v>709</v>
      </c>
      <c r="J219" s="7">
        <v>40678907</v>
      </c>
      <c r="K219" s="7" t="s">
        <v>601</v>
      </c>
      <c r="L219" s="7" t="s">
        <v>601</v>
      </c>
      <c r="M219" s="7" t="s">
        <v>621</v>
      </c>
      <c r="N219" s="7"/>
    </row>
    <row r="220" spans="1:14" x14ac:dyDescent="0.25">
      <c r="A220" s="7" t="s">
        <v>14</v>
      </c>
      <c r="B220" s="2">
        <v>43690945</v>
      </c>
      <c r="C220" s="7" t="s">
        <v>1860</v>
      </c>
      <c r="D220" s="7" t="s">
        <v>1861</v>
      </c>
      <c r="E220" s="7" t="s">
        <v>1862</v>
      </c>
      <c r="F220" s="7" t="s">
        <v>25</v>
      </c>
      <c r="G220" s="7" t="s">
        <v>31</v>
      </c>
      <c r="H220" s="7" t="s">
        <v>1863</v>
      </c>
      <c r="I220" s="7" t="s">
        <v>709</v>
      </c>
      <c r="J220" s="7">
        <v>40678907</v>
      </c>
      <c r="K220" s="7" t="s">
        <v>601</v>
      </c>
      <c r="L220" s="7" t="s">
        <v>601</v>
      </c>
      <c r="M220" s="7" t="s">
        <v>621</v>
      </c>
      <c r="N220" s="7"/>
    </row>
    <row r="221" spans="1:14" x14ac:dyDescent="0.25">
      <c r="A221" s="7" t="s">
        <v>14</v>
      </c>
      <c r="B221" s="2">
        <v>16586529</v>
      </c>
      <c r="C221" s="7" t="s">
        <v>1864</v>
      </c>
      <c r="D221" s="7" t="s">
        <v>1865</v>
      </c>
      <c r="E221" s="7" t="s">
        <v>1866</v>
      </c>
      <c r="F221" s="7" t="s">
        <v>748</v>
      </c>
      <c r="G221" s="7" t="s">
        <v>31</v>
      </c>
      <c r="H221" s="7" t="s">
        <v>1867</v>
      </c>
      <c r="I221" s="7" t="s">
        <v>1868</v>
      </c>
      <c r="J221" s="7">
        <v>42685426</v>
      </c>
      <c r="K221" s="7" t="s">
        <v>123</v>
      </c>
      <c r="L221" s="7" t="s">
        <v>331</v>
      </c>
      <c r="M221" s="7" t="s">
        <v>750</v>
      </c>
      <c r="N221" s="7"/>
    </row>
    <row r="222" spans="1:14" x14ac:dyDescent="0.25">
      <c r="A222" s="7" t="s">
        <v>14</v>
      </c>
      <c r="B222" s="2">
        <v>70550559</v>
      </c>
      <c r="C222" s="7" t="s">
        <v>1869</v>
      </c>
      <c r="D222" s="7" t="s">
        <v>1870</v>
      </c>
      <c r="E222" s="7" t="s">
        <v>1871</v>
      </c>
      <c r="F222" s="7" t="s">
        <v>754</v>
      </c>
      <c r="G222" s="7" t="s">
        <v>31</v>
      </c>
      <c r="H222" s="7" t="s">
        <v>1867</v>
      </c>
      <c r="I222" s="7" t="s">
        <v>1868</v>
      </c>
      <c r="J222" s="7">
        <v>42685426</v>
      </c>
      <c r="K222" s="7" t="s">
        <v>123</v>
      </c>
      <c r="L222" s="7" t="s">
        <v>331</v>
      </c>
      <c r="M222" s="7" t="s">
        <v>750</v>
      </c>
      <c r="N222" s="7"/>
    </row>
    <row r="223" spans="1:14" x14ac:dyDescent="0.25">
      <c r="A223" s="7" t="s">
        <v>14</v>
      </c>
      <c r="B223" s="2">
        <v>79532796</v>
      </c>
      <c r="C223" s="7" t="s">
        <v>1872</v>
      </c>
      <c r="D223" s="7" t="s">
        <v>1873</v>
      </c>
      <c r="E223" s="7" t="s">
        <v>1874</v>
      </c>
      <c r="F223" s="7" t="s">
        <v>121</v>
      </c>
      <c r="G223" s="7" t="s">
        <v>31</v>
      </c>
      <c r="H223" s="7" t="s">
        <v>1867</v>
      </c>
      <c r="I223" s="7" t="s">
        <v>1868</v>
      </c>
      <c r="J223" s="7">
        <v>42685426</v>
      </c>
      <c r="K223" s="7" t="s">
        <v>123</v>
      </c>
      <c r="L223" s="7" t="s">
        <v>331</v>
      </c>
      <c r="M223" s="7" t="s">
        <v>750</v>
      </c>
      <c r="N223" s="7"/>
    </row>
    <row r="224" spans="1:14" x14ac:dyDescent="0.25">
      <c r="A224" s="7" t="s">
        <v>14</v>
      </c>
      <c r="B224" s="2">
        <v>19474009</v>
      </c>
      <c r="C224" s="7" t="s">
        <v>1875</v>
      </c>
      <c r="D224" s="7" t="s">
        <v>1876</v>
      </c>
      <c r="E224" s="7" t="s">
        <v>1877</v>
      </c>
      <c r="F224" s="7" t="s">
        <v>121</v>
      </c>
      <c r="G224" s="7" t="s">
        <v>31</v>
      </c>
      <c r="H224" s="7" t="s">
        <v>1867</v>
      </c>
      <c r="I224" s="7" t="s">
        <v>1868</v>
      </c>
      <c r="J224" s="7">
        <v>42685426</v>
      </c>
      <c r="K224" s="7" t="s">
        <v>123</v>
      </c>
      <c r="L224" s="7" t="s">
        <v>331</v>
      </c>
      <c r="M224" s="7" t="s">
        <v>750</v>
      </c>
      <c r="N224" s="7"/>
    </row>
    <row r="225" spans="1:14" x14ac:dyDescent="0.25">
      <c r="A225" s="7" t="s">
        <v>14</v>
      </c>
      <c r="B225" s="2">
        <v>40062837</v>
      </c>
      <c r="C225" s="7" t="s">
        <v>1891</v>
      </c>
      <c r="D225" s="7" t="s">
        <v>1892</v>
      </c>
      <c r="E225" s="7" t="s">
        <v>1893</v>
      </c>
      <c r="F225" s="7" t="s">
        <v>240</v>
      </c>
      <c r="G225" s="7" t="s">
        <v>143</v>
      </c>
      <c r="H225" s="7" t="s">
        <v>659</v>
      </c>
      <c r="I225" s="7" t="s">
        <v>659</v>
      </c>
      <c r="J225" s="7">
        <v>10302075</v>
      </c>
      <c r="K225" s="7" t="s">
        <v>234</v>
      </c>
      <c r="L225" s="7" t="s">
        <v>734</v>
      </c>
      <c r="M225" s="7" t="s">
        <v>1894</v>
      </c>
      <c r="N225" s="7"/>
    </row>
    <row r="226" spans="1:14" x14ac:dyDescent="0.25">
      <c r="A226" s="7" t="s">
        <v>14</v>
      </c>
      <c r="B226" s="2">
        <v>10606262</v>
      </c>
      <c r="C226" s="7" t="s">
        <v>1895</v>
      </c>
      <c r="D226" s="7" t="s">
        <v>1896</v>
      </c>
      <c r="E226" s="7" t="s">
        <v>1897</v>
      </c>
      <c r="F226" s="7" t="s">
        <v>240</v>
      </c>
      <c r="G226" s="7" t="s">
        <v>143</v>
      </c>
      <c r="H226" s="7" t="s">
        <v>659</v>
      </c>
      <c r="I226" s="7" t="s">
        <v>659</v>
      </c>
      <c r="J226" s="7">
        <v>10302075</v>
      </c>
      <c r="K226" s="7" t="s">
        <v>234</v>
      </c>
      <c r="L226" s="7" t="s">
        <v>734</v>
      </c>
      <c r="M226" s="7" t="s">
        <v>1894</v>
      </c>
      <c r="N226" s="7"/>
    </row>
    <row r="227" spans="1:14" x14ac:dyDescent="0.25">
      <c r="A227" s="7" t="s">
        <v>14</v>
      </c>
      <c r="B227" s="5">
        <v>44580271</v>
      </c>
      <c r="C227" s="7" t="s">
        <v>1898</v>
      </c>
      <c r="D227" s="7" t="s">
        <v>1899</v>
      </c>
      <c r="E227" s="7" t="s">
        <v>1900</v>
      </c>
      <c r="F227" s="7" t="s">
        <v>25</v>
      </c>
      <c r="G227" s="7" t="s">
        <v>31</v>
      </c>
      <c r="H227" s="7" t="s">
        <v>1901</v>
      </c>
      <c r="I227" s="7" t="s">
        <v>709</v>
      </c>
      <c r="J227" s="7">
        <v>42047565</v>
      </c>
      <c r="K227" s="7" t="s">
        <v>601</v>
      </c>
      <c r="L227" s="7" t="s">
        <v>601</v>
      </c>
      <c r="M227" s="7" t="s">
        <v>606</v>
      </c>
      <c r="N227" s="7"/>
    </row>
    <row r="228" spans="1:14" x14ac:dyDescent="0.25">
      <c r="A228" s="7" t="s">
        <v>14</v>
      </c>
      <c r="B228" s="5">
        <v>45638281</v>
      </c>
      <c r="C228" s="7" t="s">
        <v>1902</v>
      </c>
      <c r="D228" s="7" t="s">
        <v>1903</v>
      </c>
      <c r="E228" s="7" t="s">
        <v>1904</v>
      </c>
      <c r="F228" s="7" t="s">
        <v>25</v>
      </c>
      <c r="G228" s="7" t="s">
        <v>31</v>
      </c>
      <c r="H228" s="7" t="s">
        <v>1905</v>
      </c>
      <c r="I228" s="7" t="s">
        <v>709</v>
      </c>
      <c r="J228" s="7">
        <v>42047565</v>
      </c>
      <c r="K228" s="7" t="s">
        <v>601</v>
      </c>
      <c r="L228" s="7" t="s">
        <v>601</v>
      </c>
      <c r="M228" s="7" t="s">
        <v>606</v>
      </c>
      <c r="N228" s="7"/>
    </row>
    <row r="229" spans="1:14" x14ac:dyDescent="0.25">
      <c r="A229" s="7" t="s">
        <v>14</v>
      </c>
      <c r="B229" s="5">
        <v>47462903</v>
      </c>
      <c r="C229" s="7" t="s">
        <v>1906</v>
      </c>
      <c r="D229" s="7" t="s">
        <v>1907</v>
      </c>
      <c r="E229" s="7" t="s">
        <v>1908</v>
      </c>
      <c r="F229" s="7" t="s">
        <v>25</v>
      </c>
      <c r="G229" s="7" t="s">
        <v>31</v>
      </c>
      <c r="H229" s="7" t="s">
        <v>1901</v>
      </c>
      <c r="I229" s="7" t="s">
        <v>709</v>
      </c>
      <c r="J229" s="7">
        <v>42047565</v>
      </c>
      <c r="K229" s="7" t="s">
        <v>601</v>
      </c>
      <c r="L229" s="7" t="s">
        <v>601</v>
      </c>
      <c r="M229" s="7" t="s">
        <v>606</v>
      </c>
      <c r="N229" s="7"/>
    </row>
    <row r="230" spans="1:14" x14ac:dyDescent="0.25">
      <c r="A230" s="7" t="s">
        <v>14</v>
      </c>
      <c r="B230" s="5">
        <v>93453818</v>
      </c>
      <c r="C230" s="7" t="s">
        <v>1923</v>
      </c>
      <c r="D230" s="7" t="s">
        <v>1924</v>
      </c>
      <c r="E230" s="7" t="s">
        <v>1925</v>
      </c>
      <c r="F230" s="7" t="s">
        <v>1926</v>
      </c>
      <c r="G230" s="7" t="s">
        <v>83</v>
      </c>
      <c r="H230" s="7" t="s">
        <v>1927</v>
      </c>
      <c r="I230" s="7" t="s">
        <v>85</v>
      </c>
      <c r="J230" s="7">
        <v>1708078645</v>
      </c>
      <c r="K230" s="7" t="s">
        <v>1928</v>
      </c>
      <c r="L230" s="7" t="s">
        <v>224</v>
      </c>
      <c r="M230" s="7" t="s">
        <v>685</v>
      </c>
      <c r="N230" s="7"/>
    </row>
    <row r="231" spans="1:14" x14ac:dyDescent="0.25">
      <c r="A231" s="7" t="s">
        <v>14</v>
      </c>
      <c r="B231" s="5">
        <v>1022356068</v>
      </c>
      <c r="C231" s="7" t="s">
        <v>1929</v>
      </c>
      <c r="D231" s="7" t="s">
        <v>1930</v>
      </c>
      <c r="E231" s="7" t="s">
        <v>1931</v>
      </c>
      <c r="F231" s="7" t="s">
        <v>1926</v>
      </c>
      <c r="G231" s="7" t="s">
        <v>83</v>
      </c>
      <c r="H231" s="7" t="s">
        <v>1932</v>
      </c>
      <c r="I231" s="7" t="s">
        <v>709</v>
      </c>
      <c r="J231" s="7">
        <v>1708078645</v>
      </c>
      <c r="K231" s="7" t="s">
        <v>1928</v>
      </c>
      <c r="L231" s="7" t="s">
        <v>224</v>
      </c>
      <c r="M231" s="7" t="s">
        <v>685</v>
      </c>
      <c r="N231" s="7"/>
    </row>
    <row r="232" spans="1:14" x14ac:dyDescent="0.25">
      <c r="A232" s="7" t="s">
        <v>14</v>
      </c>
      <c r="B232" s="2">
        <v>29227739</v>
      </c>
      <c r="C232" s="7" t="s">
        <v>1939</v>
      </c>
      <c r="D232" s="7" t="s">
        <v>1940</v>
      </c>
      <c r="E232" s="7" t="s">
        <v>1941</v>
      </c>
      <c r="F232" s="7" t="s">
        <v>418</v>
      </c>
      <c r="G232" s="7" t="s">
        <v>31</v>
      </c>
      <c r="H232" s="7" t="s">
        <v>1942</v>
      </c>
      <c r="I232" s="7" t="s">
        <v>674</v>
      </c>
      <c r="J232" s="7">
        <v>42149932</v>
      </c>
      <c r="K232" s="7" t="s">
        <v>601</v>
      </c>
      <c r="L232" s="7" t="s">
        <v>601</v>
      </c>
      <c r="M232" s="7" t="s">
        <v>611</v>
      </c>
      <c r="N232" s="7"/>
    </row>
    <row r="233" spans="1:14" x14ac:dyDescent="0.25">
      <c r="A233" s="7" t="s">
        <v>14</v>
      </c>
      <c r="B233" s="2">
        <v>41589996</v>
      </c>
      <c r="C233" s="7" t="s">
        <v>1943</v>
      </c>
      <c r="D233" s="7" t="s">
        <v>1944</v>
      </c>
      <c r="E233" s="7" t="s">
        <v>1945</v>
      </c>
      <c r="F233" s="7" t="s">
        <v>25</v>
      </c>
      <c r="G233" s="7" t="s">
        <v>31</v>
      </c>
      <c r="H233" s="7" t="s">
        <v>1942</v>
      </c>
      <c r="I233" s="7" t="s">
        <v>674</v>
      </c>
      <c r="J233" s="7">
        <v>42149932</v>
      </c>
      <c r="K233" s="7" t="s">
        <v>601</v>
      </c>
      <c r="L233" s="7" t="s">
        <v>601</v>
      </c>
      <c r="M233" s="7" t="s">
        <v>611</v>
      </c>
      <c r="N233" s="7"/>
    </row>
    <row r="234" spans="1:14" x14ac:dyDescent="0.25">
      <c r="A234" s="7" t="s">
        <v>14</v>
      </c>
      <c r="B234" s="2">
        <v>18211217</v>
      </c>
      <c r="C234" s="7" t="s">
        <v>1946</v>
      </c>
      <c r="D234" s="7" t="s">
        <v>1947</v>
      </c>
      <c r="E234" s="7" t="s">
        <v>1948</v>
      </c>
      <c r="F234" s="7" t="s">
        <v>1497</v>
      </c>
      <c r="G234" s="7" t="s">
        <v>31</v>
      </c>
      <c r="H234" s="7" t="s">
        <v>1942</v>
      </c>
      <c r="I234" s="7" t="s">
        <v>674</v>
      </c>
      <c r="J234" s="7">
        <v>42149932</v>
      </c>
      <c r="K234" s="7" t="s">
        <v>601</v>
      </c>
      <c r="L234" s="7" t="s">
        <v>601</v>
      </c>
      <c r="M234" s="7" t="s">
        <v>611</v>
      </c>
      <c r="N234" s="7"/>
    </row>
    <row r="235" spans="1:14" x14ac:dyDescent="0.25">
      <c r="A235" s="7" t="s">
        <v>14</v>
      </c>
      <c r="B235" s="2">
        <v>44262092</v>
      </c>
      <c r="C235" s="7" t="s">
        <v>1949</v>
      </c>
      <c r="D235" s="7" t="s">
        <v>1950</v>
      </c>
      <c r="E235" s="7" t="s">
        <v>1951</v>
      </c>
      <c r="F235" s="7" t="s">
        <v>429</v>
      </c>
      <c r="G235" s="7" t="s">
        <v>31</v>
      </c>
      <c r="H235" s="7" t="s">
        <v>1952</v>
      </c>
      <c r="I235" s="7" t="s">
        <v>674</v>
      </c>
      <c r="J235" s="7">
        <v>42149932</v>
      </c>
      <c r="K235" s="7" t="s">
        <v>601</v>
      </c>
      <c r="L235" s="7" t="s">
        <v>601</v>
      </c>
      <c r="M235" s="7" t="s">
        <v>611</v>
      </c>
      <c r="N235" s="7"/>
    </row>
    <row r="236" spans="1:14" x14ac:dyDescent="0.25">
      <c r="A236" s="7" t="s">
        <v>14</v>
      </c>
      <c r="B236" s="2">
        <v>25704576</v>
      </c>
      <c r="C236" s="7" t="s">
        <v>1943</v>
      </c>
      <c r="D236" s="7" t="s">
        <v>1953</v>
      </c>
      <c r="E236" s="7" t="s">
        <v>1954</v>
      </c>
      <c r="F236" s="7" t="s">
        <v>25</v>
      </c>
      <c r="G236" s="7" t="s">
        <v>31</v>
      </c>
      <c r="H236" s="7" t="s">
        <v>1942</v>
      </c>
      <c r="I236" s="7" t="s">
        <v>674</v>
      </c>
      <c r="J236" s="7">
        <v>42149932</v>
      </c>
      <c r="K236" s="7" t="s">
        <v>601</v>
      </c>
      <c r="L236" s="7" t="s">
        <v>601</v>
      </c>
      <c r="M236" s="7" t="s">
        <v>611</v>
      </c>
      <c r="N236" s="7"/>
    </row>
    <row r="237" spans="1:14" x14ac:dyDescent="0.25">
      <c r="A237" s="7" t="s">
        <v>14</v>
      </c>
      <c r="B237" s="2">
        <v>16757789</v>
      </c>
      <c r="C237" s="7" t="s">
        <v>1955</v>
      </c>
      <c r="D237" s="7" t="s">
        <v>1956</v>
      </c>
      <c r="E237" s="7" t="s">
        <v>1957</v>
      </c>
      <c r="F237" s="7" t="s">
        <v>91</v>
      </c>
      <c r="G237" s="7" t="s">
        <v>143</v>
      </c>
      <c r="H237" s="7" t="s">
        <v>1958</v>
      </c>
      <c r="I237" s="7" t="s">
        <v>659</v>
      </c>
      <c r="J237" s="7">
        <v>2654830</v>
      </c>
      <c r="K237" s="7" t="s">
        <v>234</v>
      </c>
      <c r="L237" s="7" t="s">
        <v>235</v>
      </c>
      <c r="M237" s="7" t="s">
        <v>421</v>
      </c>
      <c r="N237" s="7"/>
    </row>
    <row r="238" spans="1:14" x14ac:dyDescent="0.25">
      <c r="A238" s="7" t="s">
        <v>14</v>
      </c>
      <c r="B238" s="2">
        <v>42149932</v>
      </c>
      <c r="C238" s="7" t="s">
        <v>1959</v>
      </c>
      <c r="D238" s="7" t="s">
        <v>1960</v>
      </c>
      <c r="E238" s="7" t="s">
        <v>1961</v>
      </c>
      <c r="F238" s="7" t="s">
        <v>25</v>
      </c>
      <c r="G238" s="7" t="s">
        <v>31</v>
      </c>
      <c r="H238" s="7" t="s">
        <v>1962</v>
      </c>
      <c r="I238" s="7" t="s">
        <v>659</v>
      </c>
      <c r="J238" s="7">
        <v>9279011</v>
      </c>
      <c r="K238" s="7" t="s">
        <v>601</v>
      </c>
      <c r="L238" s="7" t="s">
        <v>601</v>
      </c>
      <c r="M238" s="7" t="s">
        <v>611</v>
      </c>
      <c r="N238" s="7"/>
    </row>
    <row r="239" spans="1:14" x14ac:dyDescent="0.25">
      <c r="A239" s="7" t="s">
        <v>14</v>
      </c>
      <c r="B239" s="2">
        <v>43110159</v>
      </c>
      <c r="C239" s="7" t="s">
        <v>1902</v>
      </c>
      <c r="D239" s="7" t="s">
        <v>1963</v>
      </c>
      <c r="E239" s="7" t="s">
        <v>1964</v>
      </c>
      <c r="F239" s="7" t="s">
        <v>25</v>
      </c>
      <c r="G239" s="7" t="s">
        <v>31</v>
      </c>
      <c r="H239" s="7" t="s">
        <v>1965</v>
      </c>
      <c r="I239" s="7" t="s">
        <v>709</v>
      </c>
      <c r="J239" s="7">
        <v>9279011</v>
      </c>
      <c r="K239" s="7" t="s">
        <v>601</v>
      </c>
      <c r="L239" s="7" t="s">
        <v>601</v>
      </c>
      <c r="M239" s="7" t="s">
        <v>611</v>
      </c>
      <c r="N239" s="7"/>
    </row>
    <row r="240" spans="1:14" x14ac:dyDescent="0.25">
      <c r="A240" s="7" t="s">
        <v>14</v>
      </c>
      <c r="B240" s="2">
        <v>40859214</v>
      </c>
      <c r="C240" s="7" t="s">
        <v>1966</v>
      </c>
      <c r="D240" s="7" t="s">
        <v>1967</v>
      </c>
      <c r="E240" s="7" t="s">
        <v>1968</v>
      </c>
      <c r="F240" s="7" t="s">
        <v>679</v>
      </c>
      <c r="G240" s="7" t="s">
        <v>254</v>
      </c>
      <c r="H240" s="7" t="s">
        <v>1969</v>
      </c>
      <c r="I240" s="7" t="s">
        <v>909</v>
      </c>
      <c r="J240" s="7">
        <v>25806009</v>
      </c>
      <c r="K240" s="7" t="s">
        <v>234</v>
      </c>
      <c r="L240" s="7" t="s">
        <v>277</v>
      </c>
      <c r="M240" s="7" t="s">
        <v>1800</v>
      </c>
      <c r="N240" s="7"/>
    </row>
    <row r="241" spans="1:14" x14ac:dyDescent="0.25">
      <c r="A241" s="7" t="s">
        <v>14</v>
      </c>
      <c r="B241" s="2">
        <v>44534209</v>
      </c>
      <c r="C241" s="7" t="s">
        <v>1970</v>
      </c>
      <c r="D241" s="7" t="s">
        <v>1971</v>
      </c>
      <c r="E241" s="7" t="s">
        <v>1972</v>
      </c>
      <c r="F241" s="7" t="s">
        <v>25</v>
      </c>
      <c r="G241" s="7" t="s">
        <v>254</v>
      </c>
      <c r="H241" s="7" t="s">
        <v>1973</v>
      </c>
      <c r="I241" s="7" t="s">
        <v>909</v>
      </c>
      <c r="J241" s="7">
        <v>25806009</v>
      </c>
      <c r="K241" s="7" t="s">
        <v>234</v>
      </c>
      <c r="L241" s="7" t="s">
        <v>277</v>
      </c>
      <c r="M241" s="7" t="s">
        <v>277</v>
      </c>
      <c r="N241" s="7"/>
    </row>
    <row r="242" spans="1:14" x14ac:dyDescent="0.25">
      <c r="A242" s="7" t="s">
        <v>14</v>
      </c>
      <c r="B242" s="2">
        <v>45448919</v>
      </c>
      <c r="C242" s="7" t="s">
        <v>1974</v>
      </c>
      <c r="D242" s="7" t="s">
        <v>1975</v>
      </c>
      <c r="E242" s="7" t="s">
        <v>1976</v>
      </c>
      <c r="F242" s="7" t="s">
        <v>653</v>
      </c>
      <c r="G242" s="7" t="s">
        <v>254</v>
      </c>
      <c r="H242" s="7" t="s">
        <v>1977</v>
      </c>
      <c r="I242" s="7" t="s">
        <v>674</v>
      </c>
      <c r="J242" s="7">
        <v>25806009</v>
      </c>
      <c r="K242" s="7" t="s">
        <v>234</v>
      </c>
      <c r="L242" s="7" t="s">
        <v>277</v>
      </c>
      <c r="M242" s="7" t="s">
        <v>1800</v>
      </c>
      <c r="N242" s="7"/>
    </row>
    <row r="243" spans="1:14" x14ac:dyDescent="0.25">
      <c r="A243" s="7" t="s">
        <v>14</v>
      </c>
      <c r="B243" s="2">
        <v>7496870</v>
      </c>
      <c r="C243" s="7" t="s">
        <v>1984</v>
      </c>
      <c r="D243" s="7" t="s">
        <v>1985</v>
      </c>
      <c r="E243" s="7" t="s">
        <v>1986</v>
      </c>
      <c r="F243" s="7" t="s">
        <v>25</v>
      </c>
      <c r="G243" s="7" t="s">
        <v>31</v>
      </c>
      <c r="H243" s="7" t="s">
        <v>771</v>
      </c>
      <c r="I243" s="7" t="s">
        <v>772</v>
      </c>
      <c r="J243" s="7">
        <v>40753736</v>
      </c>
      <c r="K243" s="7" t="s">
        <v>234</v>
      </c>
      <c r="L243" s="7" t="s">
        <v>261</v>
      </c>
      <c r="M243" s="7" t="s">
        <v>773</v>
      </c>
      <c r="N243" s="7"/>
    </row>
    <row r="244" spans="1:14" x14ac:dyDescent="0.25">
      <c r="A244" s="7" t="s">
        <v>14</v>
      </c>
      <c r="B244" s="2">
        <v>8253198</v>
      </c>
      <c r="C244" s="7" t="s">
        <v>1987</v>
      </c>
      <c r="D244" s="7" t="s">
        <v>1988</v>
      </c>
      <c r="E244" s="7" t="s">
        <v>1989</v>
      </c>
      <c r="F244" s="7" t="s">
        <v>25</v>
      </c>
      <c r="G244" s="7" t="s">
        <v>31</v>
      </c>
      <c r="H244" s="7" t="s">
        <v>1395</v>
      </c>
      <c r="I244" s="7" t="s">
        <v>790</v>
      </c>
      <c r="J244" s="7">
        <v>40753736</v>
      </c>
      <c r="K244" s="7" t="s">
        <v>234</v>
      </c>
      <c r="L244" s="7" t="s">
        <v>261</v>
      </c>
      <c r="M244" s="7" t="s">
        <v>773</v>
      </c>
      <c r="N244" s="7"/>
    </row>
    <row r="245" spans="1:14" x14ac:dyDescent="0.25">
      <c r="A245" s="7" t="s">
        <v>14</v>
      </c>
      <c r="B245" s="2">
        <v>10280981</v>
      </c>
      <c r="C245" s="7" t="s">
        <v>1990</v>
      </c>
      <c r="D245" s="7" t="s">
        <v>1991</v>
      </c>
      <c r="E245" s="7" t="s">
        <v>1992</v>
      </c>
      <c r="F245" s="7" t="s">
        <v>25</v>
      </c>
      <c r="G245" s="7" t="s">
        <v>31</v>
      </c>
      <c r="H245" s="7" t="s">
        <v>771</v>
      </c>
      <c r="I245" s="7" t="s">
        <v>772</v>
      </c>
      <c r="J245" s="7">
        <v>40753736</v>
      </c>
      <c r="K245" s="7" t="s">
        <v>234</v>
      </c>
      <c r="L245" s="7" t="s">
        <v>261</v>
      </c>
      <c r="M245" s="7" t="s">
        <v>773</v>
      </c>
      <c r="N245" s="7"/>
    </row>
    <row r="246" spans="1:14" x14ac:dyDescent="0.25">
      <c r="A246" s="7" t="s">
        <v>14</v>
      </c>
      <c r="B246" s="2">
        <v>43635465</v>
      </c>
      <c r="C246" s="7" t="s">
        <v>1801</v>
      </c>
      <c r="D246" s="7" t="s">
        <v>1993</v>
      </c>
      <c r="E246" s="7" t="s">
        <v>1994</v>
      </c>
      <c r="F246" s="7" t="s">
        <v>25</v>
      </c>
      <c r="G246" s="7" t="s">
        <v>31</v>
      </c>
      <c r="H246" s="7" t="s">
        <v>771</v>
      </c>
      <c r="I246" s="7" t="s">
        <v>772</v>
      </c>
      <c r="J246" s="7">
        <v>40753736</v>
      </c>
      <c r="K246" s="7" t="s">
        <v>234</v>
      </c>
      <c r="L246" s="7" t="s">
        <v>261</v>
      </c>
      <c r="M246" s="7" t="s">
        <v>773</v>
      </c>
      <c r="N246" s="7"/>
    </row>
    <row r="247" spans="1:14" x14ac:dyDescent="0.25">
      <c r="A247" s="7" t="s">
        <v>14</v>
      </c>
      <c r="B247" s="2">
        <v>40151059</v>
      </c>
      <c r="C247" s="7" t="s">
        <v>1995</v>
      </c>
      <c r="D247" s="7" t="s">
        <v>1996</v>
      </c>
      <c r="E247" s="7" t="s">
        <v>1997</v>
      </c>
      <c r="F247" s="7" t="s">
        <v>25</v>
      </c>
      <c r="G247" s="7" t="s">
        <v>31</v>
      </c>
      <c r="H247" s="7" t="s">
        <v>771</v>
      </c>
      <c r="I247" s="7" t="s">
        <v>772</v>
      </c>
      <c r="J247" s="7">
        <v>40753736</v>
      </c>
      <c r="K247" s="7" t="s">
        <v>234</v>
      </c>
      <c r="L247" s="7" t="s">
        <v>261</v>
      </c>
      <c r="M247" s="7" t="s">
        <v>773</v>
      </c>
      <c r="N247" s="7"/>
    </row>
    <row r="248" spans="1:14" x14ac:dyDescent="0.25">
      <c r="A248" s="7" t="s">
        <v>14</v>
      </c>
      <c r="B248" s="2">
        <v>40331865</v>
      </c>
      <c r="C248" s="7" t="s">
        <v>1998</v>
      </c>
      <c r="D248" s="7" t="s">
        <v>1999</v>
      </c>
      <c r="E248" s="7" t="s">
        <v>2000</v>
      </c>
      <c r="F248" s="7" t="s">
        <v>25</v>
      </c>
      <c r="G248" s="7" t="s">
        <v>31</v>
      </c>
      <c r="H248" s="7" t="s">
        <v>2001</v>
      </c>
      <c r="I248" s="7" t="s">
        <v>772</v>
      </c>
      <c r="J248" s="7">
        <v>40753736</v>
      </c>
      <c r="K248" s="7" t="s">
        <v>234</v>
      </c>
      <c r="L248" s="7" t="s">
        <v>261</v>
      </c>
      <c r="M248" s="7" t="s">
        <v>501</v>
      </c>
      <c r="N248" s="7"/>
    </row>
    <row r="249" spans="1:14" x14ac:dyDescent="0.25">
      <c r="A249" s="7" t="s">
        <v>14</v>
      </c>
      <c r="B249" s="2">
        <v>10195793</v>
      </c>
      <c r="C249" s="7" t="s">
        <v>866</v>
      </c>
      <c r="D249" s="7" t="s">
        <v>2015</v>
      </c>
      <c r="E249" s="7" t="s">
        <v>2016</v>
      </c>
      <c r="F249" s="7" t="s">
        <v>25</v>
      </c>
      <c r="G249" s="7" t="s">
        <v>254</v>
      </c>
      <c r="H249" s="7" t="s">
        <v>2017</v>
      </c>
      <c r="I249" s="7" t="s">
        <v>744</v>
      </c>
      <c r="J249" s="7">
        <v>7811981</v>
      </c>
      <c r="K249" s="7" t="s">
        <v>234</v>
      </c>
      <c r="L249" s="7" t="s">
        <v>293</v>
      </c>
      <c r="M249" s="7" t="s">
        <v>357</v>
      </c>
      <c r="N249" s="7"/>
    </row>
    <row r="250" spans="1:14" x14ac:dyDescent="0.25">
      <c r="A250" s="7" t="s">
        <v>14</v>
      </c>
      <c r="B250" s="2">
        <v>10237334</v>
      </c>
      <c r="C250" s="7" t="s">
        <v>2018</v>
      </c>
      <c r="D250" s="7" t="s">
        <v>2019</v>
      </c>
      <c r="E250" s="7" t="s">
        <v>2020</v>
      </c>
      <c r="F250" s="7" t="s">
        <v>25</v>
      </c>
      <c r="G250" s="7" t="s">
        <v>254</v>
      </c>
      <c r="H250" s="7" t="s">
        <v>709</v>
      </c>
      <c r="I250" s="7" t="s">
        <v>709</v>
      </c>
      <c r="J250" s="7">
        <v>7811981</v>
      </c>
      <c r="K250" s="7" t="s">
        <v>234</v>
      </c>
      <c r="L250" s="7" t="s">
        <v>293</v>
      </c>
      <c r="M250" s="7" t="s">
        <v>357</v>
      </c>
      <c r="N250" s="7"/>
    </row>
    <row r="251" spans="1:14" x14ac:dyDescent="0.25">
      <c r="A251" s="7" t="s">
        <v>14</v>
      </c>
      <c r="B251" s="2">
        <v>8599513</v>
      </c>
      <c r="C251" s="7" t="s">
        <v>2021</v>
      </c>
      <c r="D251" s="7" t="s">
        <v>2022</v>
      </c>
      <c r="E251" s="7" t="s">
        <v>2023</v>
      </c>
      <c r="F251" s="7" t="s">
        <v>25</v>
      </c>
      <c r="G251" s="7" t="s">
        <v>254</v>
      </c>
      <c r="H251" s="7" t="s">
        <v>2017</v>
      </c>
      <c r="I251" s="7" t="s">
        <v>744</v>
      </c>
      <c r="J251" s="7">
        <v>7811981</v>
      </c>
      <c r="K251" s="7" t="s">
        <v>234</v>
      </c>
      <c r="L251" s="7" t="s">
        <v>293</v>
      </c>
      <c r="M251" s="7" t="s">
        <v>357</v>
      </c>
      <c r="N251" s="7"/>
    </row>
    <row r="252" spans="1:14" x14ac:dyDescent="0.25">
      <c r="A252" s="7" t="s">
        <v>14</v>
      </c>
      <c r="B252" s="2">
        <v>45049666</v>
      </c>
      <c r="C252" s="7" t="s">
        <v>2024</v>
      </c>
      <c r="D252" s="7" t="s">
        <v>2025</v>
      </c>
      <c r="E252" s="7" t="s">
        <v>2026</v>
      </c>
      <c r="F252" s="7" t="s">
        <v>25</v>
      </c>
      <c r="G252" s="7" t="s">
        <v>31</v>
      </c>
      <c r="H252" s="7" t="s">
        <v>2027</v>
      </c>
      <c r="I252" s="7" t="s">
        <v>709</v>
      </c>
      <c r="J252" s="7">
        <v>9579468</v>
      </c>
      <c r="K252" s="7" t="s">
        <v>601</v>
      </c>
      <c r="L252" s="7" t="s">
        <v>601</v>
      </c>
      <c r="M252" s="7" t="s">
        <v>1386</v>
      </c>
      <c r="N252" s="7"/>
    </row>
    <row r="253" spans="1:14" x14ac:dyDescent="0.25">
      <c r="A253" s="7" t="s">
        <v>14</v>
      </c>
      <c r="B253" s="3">
        <v>45736099</v>
      </c>
      <c r="C253" s="7" t="s">
        <v>2028</v>
      </c>
      <c r="D253" s="7" t="s">
        <v>2029</v>
      </c>
      <c r="E253" s="7" t="s">
        <v>2030</v>
      </c>
      <c r="F253" s="7" t="s">
        <v>25</v>
      </c>
      <c r="G253" s="7" t="s">
        <v>31</v>
      </c>
      <c r="H253" s="7" t="s">
        <v>2031</v>
      </c>
      <c r="I253" s="7" t="s">
        <v>674</v>
      </c>
      <c r="J253" s="7">
        <v>9579468</v>
      </c>
      <c r="K253" s="7" t="s">
        <v>601</v>
      </c>
      <c r="L253" s="7" t="s">
        <v>601</v>
      </c>
      <c r="M253" s="7" t="s">
        <v>1386</v>
      </c>
      <c r="N253" s="7"/>
    </row>
    <row r="254" spans="1:14" x14ac:dyDescent="0.25">
      <c r="A254" s="7" t="s">
        <v>14</v>
      </c>
      <c r="B254" s="3">
        <v>44702874</v>
      </c>
      <c r="C254" s="7" t="s">
        <v>2032</v>
      </c>
      <c r="D254" s="7" t="s">
        <v>2033</v>
      </c>
      <c r="E254" s="7" t="s">
        <v>2034</v>
      </c>
      <c r="F254" s="7" t="s">
        <v>25</v>
      </c>
      <c r="G254" s="7" t="s">
        <v>31</v>
      </c>
      <c r="H254" s="7" t="s">
        <v>2035</v>
      </c>
      <c r="I254" s="7" t="s">
        <v>709</v>
      </c>
      <c r="J254" s="7">
        <v>9579468</v>
      </c>
      <c r="K254" s="7" t="s">
        <v>601</v>
      </c>
      <c r="L254" s="7" t="s">
        <v>601</v>
      </c>
      <c r="M254" s="7" t="s">
        <v>1386</v>
      </c>
      <c r="N254" s="7"/>
    </row>
    <row r="255" spans="1:14" x14ac:dyDescent="0.25">
      <c r="A255" s="7" t="s">
        <v>14</v>
      </c>
      <c r="B255" s="3">
        <v>42457836</v>
      </c>
      <c r="C255" s="7" t="s">
        <v>2036</v>
      </c>
      <c r="D255" s="7" t="s">
        <v>2037</v>
      </c>
      <c r="E255" s="7" t="s">
        <v>2038</v>
      </c>
      <c r="F255" s="7" t="s">
        <v>25</v>
      </c>
      <c r="G255" s="7" t="s">
        <v>31</v>
      </c>
      <c r="H255" s="7" t="s">
        <v>2039</v>
      </c>
      <c r="I255" s="7" t="s">
        <v>629</v>
      </c>
      <c r="J255" s="7">
        <v>16782779</v>
      </c>
      <c r="K255" s="7" t="s">
        <v>234</v>
      </c>
      <c r="L255" s="7" t="s">
        <v>2040</v>
      </c>
      <c r="M255" s="7" t="s">
        <v>446</v>
      </c>
      <c r="N255" s="7"/>
    </row>
    <row r="256" spans="1:14" x14ac:dyDescent="0.25">
      <c r="A256" s="7" t="s">
        <v>14</v>
      </c>
      <c r="B256" s="2">
        <v>42056535</v>
      </c>
      <c r="C256" s="7" t="s">
        <v>2041</v>
      </c>
      <c r="D256" s="7" t="s">
        <v>2042</v>
      </c>
      <c r="E256" s="7" t="s">
        <v>2043</v>
      </c>
      <c r="F256" s="7" t="s">
        <v>25</v>
      </c>
      <c r="G256" s="7" t="s">
        <v>31</v>
      </c>
      <c r="H256" s="7" t="s">
        <v>2039</v>
      </c>
      <c r="I256" s="7" t="s">
        <v>629</v>
      </c>
      <c r="J256" s="7">
        <v>16782779</v>
      </c>
      <c r="K256" s="7" t="s">
        <v>234</v>
      </c>
      <c r="L256" s="7" t="s">
        <v>2040</v>
      </c>
      <c r="M256" s="7" t="s">
        <v>446</v>
      </c>
      <c r="N256" s="7"/>
    </row>
    <row r="257" spans="1:14" x14ac:dyDescent="0.25">
      <c r="A257" s="7" t="s">
        <v>14</v>
      </c>
      <c r="B257" s="2">
        <v>32823224</v>
      </c>
      <c r="C257" s="7" t="s">
        <v>1140</v>
      </c>
      <c r="D257" s="7" t="s">
        <v>2073</v>
      </c>
      <c r="E257" s="7" t="s">
        <v>2074</v>
      </c>
      <c r="F257" s="7" t="s">
        <v>25</v>
      </c>
      <c r="G257" s="7" t="s">
        <v>143</v>
      </c>
      <c r="H257" s="7" t="s">
        <v>2075</v>
      </c>
      <c r="I257" s="7" t="s">
        <v>659</v>
      </c>
      <c r="J257" s="7">
        <v>9606770</v>
      </c>
      <c r="K257" s="7" t="s">
        <v>234</v>
      </c>
      <c r="L257" s="7" t="s">
        <v>235</v>
      </c>
      <c r="M257" s="7" t="s">
        <v>440</v>
      </c>
      <c r="N257" s="7"/>
    </row>
    <row r="258" spans="1:14" x14ac:dyDescent="0.25">
      <c r="A258" s="7" t="s">
        <v>14</v>
      </c>
      <c r="B258" s="2">
        <v>40856317</v>
      </c>
      <c r="C258" s="7" t="s">
        <v>2076</v>
      </c>
      <c r="D258" s="7" t="s">
        <v>2077</v>
      </c>
      <c r="E258" s="7" t="s">
        <v>2078</v>
      </c>
      <c r="F258" s="7" t="s">
        <v>25</v>
      </c>
      <c r="G258" s="7" t="s">
        <v>143</v>
      </c>
      <c r="H258" s="7" t="s">
        <v>2079</v>
      </c>
      <c r="I258" s="7" t="s">
        <v>659</v>
      </c>
      <c r="J258" s="7">
        <v>9606770</v>
      </c>
      <c r="K258" s="7" t="s">
        <v>234</v>
      </c>
      <c r="L258" s="7" t="s">
        <v>235</v>
      </c>
      <c r="M258" s="7" t="s">
        <v>440</v>
      </c>
      <c r="N258" s="7"/>
    </row>
    <row r="259" spans="1:14" x14ac:dyDescent="0.25">
      <c r="A259" s="7" t="s">
        <v>14</v>
      </c>
      <c r="B259" s="2">
        <v>7489088</v>
      </c>
      <c r="C259" s="7" t="s">
        <v>2080</v>
      </c>
      <c r="D259" s="7" t="s">
        <v>2081</v>
      </c>
      <c r="E259" s="7" t="s">
        <v>2082</v>
      </c>
      <c r="F259" s="7" t="s">
        <v>25</v>
      </c>
      <c r="G259" s="7" t="s">
        <v>143</v>
      </c>
      <c r="H259" s="7" t="s">
        <v>2083</v>
      </c>
      <c r="I259" s="7" t="s">
        <v>659</v>
      </c>
      <c r="J259" s="7">
        <v>9606770</v>
      </c>
      <c r="K259" s="7" t="s">
        <v>234</v>
      </c>
      <c r="L259" s="7" t="s">
        <v>235</v>
      </c>
      <c r="M259" s="7" t="s">
        <v>440</v>
      </c>
      <c r="N259" s="7"/>
    </row>
    <row r="260" spans="1:14" x14ac:dyDescent="0.25">
      <c r="A260" s="7" t="s">
        <v>14</v>
      </c>
      <c r="B260" s="2">
        <v>41186446</v>
      </c>
      <c r="C260" s="7" t="s">
        <v>2084</v>
      </c>
      <c r="D260" s="7" t="s">
        <v>2085</v>
      </c>
      <c r="E260" s="7" t="s">
        <v>2086</v>
      </c>
      <c r="F260" s="7" t="s">
        <v>25</v>
      </c>
      <c r="G260" s="7" t="s">
        <v>143</v>
      </c>
      <c r="H260" s="7" t="s">
        <v>1643</v>
      </c>
      <c r="I260" s="7" t="s">
        <v>1639</v>
      </c>
      <c r="J260" s="7">
        <v>9606770</v>
      </c>
      <c r="K260" s="7" t="s">
        <v>234</v>
      </c>
      <c r="L260" s="7" t="s">
        <v>235</v>
      </c>
      <c r="M260" s="7" t="s">
        <v>440</v>
      </c>
      <c r="N260" s="7"/>
    </row>
    <row r="261" spans="1:14" x14ac:dyDescent="0.25">
      <c r="A261" s="7" t="s">
        <v>14</v>
      </c>
      <c r="B261" s="2">
        <v>43066085</v>
      </c>
      <c r="C261" s="7" t="s">
        <v>2087</v>
      </c>
      <c r="D261" s="7" t="s">
        <v>2088</v>
      </c>
      <c r="E261" s="7" t="s">
        <v>2089</v>
      </c>
      <c r="F261" s="7" t="s">
        <v>25</v>
      </c>
      <c r="G261" s="7" t="s">
        <v>143</v>
      </c>
      <c r="H261" s="7" t="s">
        <v>2090</v>
      </c>
      <c r="I261" s="7" t="s">
        <v>1639</v>
      </c>
      <c r="J261" s="7">
        <v>9606770</v>
      </c>
      <c r="K261" s="7" t="s">
        <v>234</v>
      </c>
      <c r="L261" s="7" t="s">
        <v>235</v>
      </c>
      <c r="M261" s="7" t="s">
        <v>440</v>
      </c>
      <c r="N261" s="7"/>
    </row>
    <row r="262" spans="1:14" x14ac:dyDescent="0.25">
      <c r="A262" s="7" t="s">
        <v>14</v>
      </c>
      <c r="B262" s="2">
        <v>10866295</v>
      </c>
      <c r="C262" s="7" t="s">
        <v>2091</v>
      </c>
      <c r="D262" s="7" t="s">
        <v>2092</v>
      </c>
      <c r="E262" s="7" t="s">
        <v>2093</v>
      </c>
      <c r="F262" s="7" t="s">
        <v>25</v>
      </c>
      <c r="G262" s="7" t="s">
        <v>143</v>
      </c>
      <c r="H262" s="7" t="s">
        <v>2094</v>
      </c>
      <c r="I262" s="7" t="s">
        <v>44</v>
      </c>
      <c r="J262" s="7">
        <v>9606770</v>
      </c>
      <c r="K262" s="7" t="s">
        <v>234</v>
      </c>
      <c r="L262" s="7" t="s">
        <v>235</v>
      </c>
      <c r="M262" s="7" t="s">
        <v>440</v>
      </c>
      <c r="N262" s="7"/>
    </row>
    <row r="263" spans="1:14" x14ac:dyDescent="0.25">
      <c r="A263" s="7" t="s">
        <v>14</v>
      </c>
      <c r="B263" s="2">
        <v>44369509</v>
      </c>
      <c r="C263" s="7" t="s">
        <v>2095</v>
      </c>
      <c r="D263" s="7" t="s">
        <v>2096</v>
      </c>
      <c r="E263" s="7" t="s">
        <v>2097</v>
      </c>
      <c r="F263" s="7" t="s">
        <v>25</v>
      </c>
      <c r="G263" s="7" t="s">
        <v>143</v>
      </c>
      <c r="H263" s="7" t="s">
        <v>1643</v>
      </c>
      <c r="I263" s="7" t="s">
        <v>1639</v>
      </c>
      <c r="J263" s="7">
        <v>9606770</v>
      </c>
      <c r="K263" s="7" t="s">
        <v>234</v>
      </c>
      <c r="L263" s="7" t="s">
        <v>235</v>
      </c>
      <c r="M263" s="7" t="s">
        <v>440</v>
      </c>
      <c r="N263" s="7"/>
    </row>
    <row r="264" spans="1:14" x14ac:dyDescent="0.25">
      <c r="A264" s="7" t="s">
        <v>14</v>
      </c>
      <c r="B264" s="2">
        <v>10635156</v>
      </c>
      <c r="C264" s="7" t="s">
        <v>2098</v>
      </c>
      <c r="D264" s="7" t="s">
        <v>2099</v>
      </c>
      <c r="E264" s="7" t="s">
        <v>2100</v>
      </c>
      <c r="F264" s="7" t="s">
        <v>25</v>
      </c>
      <c r="G264" s="7" t="s">
        <v>143</v>
      </c>
      <c r="H264" s="7" t="s">
        <v>2101</v>
      </c>
      <c r="I264" s="7" t="s">
        <v>1639</v>
      </c>
      <c r="J264" s="7">
        <v>9606770</v>
      </c>
      <c r="K264" s="7" t="s">
        <v>234</v>
      </c>
      <c r="L264" s="7" t="s">
        <v>235</v>
      </c>
      <c r="M264" s="7" t="s">
        <v>440</v>
      </c>
      <c r="N264" s="7"/>
    </row>
    <row r="265" spans="1:14" x14ac:dyDescent="0.25">
      <c r="A265" s="7" t="s">
        <v>14</v>
      </c>
      <c r="B265" s="2">
        <v>21860597</v>
      </c>
      <c r="C265" s="7" t="s">
        <v>2102</v>
      </c>
      <c r="D265" s="7" t="s">
        <v>2103</v>
      </c>
      <c r="E265" s="7" t="s">
        <v>2104</v>
      </c>
      <c r="F265" s="7" t="s">
        <v>25</v>
      </c>
      <c r="G265" s="7" t="s">
        <v>143</v>
      </c>
      <c r="H265" s="7" t="s">
        <v>1638</v>
      </c>
      <c r="I265" s="7" t="s">
        <v>1639</v>
      </c>
      <c r="J265" s="7">
        <v>9606770</v>
      </c>
      <c r="K265" s="7" t="s">
        <v>234</v>
      </c>
      <c r="L265" s="7" t="s">
        <v>235</v>
      </c>
      <c r="M265" s="7" t="s">
        <v>440</v>
      </c>
      <c r="N265" s="7"/>
    </row>
    <row r="266" spans="1:14" x14ac:dyDescent="0.25">
      <c r="A266" s="7" t="s">
        <v>14</v>
      </c>
      <c r="B266" s="2">
        <v>7569223</v>
      </c>
      <c r="C266" s="7" t="s">
        <v>2070</v>
      </c>
      <c r="D266" s="7" t="s">
        <v>2105</v>
      </c>
      <c r="E266" s="7" t="s">
        <v>2106</v>
      </c>
      <c r="F266" s="7" t="s">
        <v>25</v>
      </c>
      <c r="G266" s="7" t="s">
        <v>143</v>
      </c>
      <c r="H266" s="7" t="s">
        <v>2101</v>
      </c>
      <c r="I266" s="7" t="s">
        <v>1639</v>
      </c>
      <c r="J266" s="7">
        <v>9606770</v>
      </c>
      <c r="K266" s="7" t="s">
        <v>234</v>
      </c>
      <c r="L266" s="7" t="s">
        <v>235</v>
      </c>
      <c r="M266" s="7" t="s">
        <v>440</v>
      </c>
      <c r="N266" s="7"/>
    </row>
    <row r="267" spans="1:14" x14ac:dyDescent="0.25">
      <c r="A267" s="7" t="s">
        <v>14</v>
      </c>
      <c r="B267" s="2">
        <v>9677797</v>
      </c>
      <c r="C267" s="7" t="s">
        <v>2107</v>
      </c>
      <c r="D267" s="7" t="s">
        <v>2108</v>
      </c>
      <c r="E267" s="7" t="s">
        <v>2109</v>
      </c>
      <c r="F267" s="7" t="s">
        <v>25</v>
      </c>
      <c r="G267" s="7" t="s">
        <v>143</v>
      </c>
      <c r="H267" s="7" t="s">
        <v>1643</v>
      </c>
      <c r="I267" s="7" t="s">
        <v>1639</v>
      </c>
      <c r="J267" s="7">
        <v>9606770</v>
      </c>
      <c r="K267" s="7" t="s">
        <v>234</v>
      </c>
      <c r="L267" s="7" t="s">
        <v>235</v>
      </c>
      <c r="M267" s="7" t="s">
        <v>440</v>
      </c>
      <c r="N267" s="7"/>
    </row>
    <row r="268" spans="1:14" x14ac:dyDescent="0.25">
      <c r="A268" s="7" t="s">
        <v>14</v>
      </c>
      <c r="B268" s="2">
        <v>41916673</v>
      </c>
      <c r="C268" s="7" t="s">
        <v>2110</v>
      </c>
      <c r="D268" s="7" t="s">
        <v>2111</v>
      </c>
      <c r="E268" s="7" t="s">
        <v>2112</v>
      </c>
      <c r="F268" s="7" t="s">
        <v>240</v>
      </c>
      <c r="G268" s="7" t="s">
        <v>143</v>
      </c>
      <c r="H268" s="7" t="s">
        <v>659</v>
      </c>
      <c r="I268" s="7" t="s">
        <v>659</v>
      </c>
      <c r="J268" s="7">
        <v>43786089</v>
      </c>
      <c r="K268" s="7" t="s">
        <v>234</v>
      </c>
      <c r="L268" s="7" t="s">
        <v>734</v>
      </c>
      <c r="M268" s="7" t="s">
        <v>2113</v>
      </c>
      <c r="N268" s="7"/>
    </row>
    <row r="269" spans="1:14" x14ac:dyDescent="0.25">
      <c r="A269" s="7" t="s">
        <v>14</v>
      </c>
      <c r="B269" s="2">
        <v>3153214</v>
      </c>
      <c r="C269" s="7" t="s">
        <v>2114</v>
      </c>
      <c r="D269" s="7" t="s">
        <v>2115</v>
      </c>
      <c r="E269" s="7" t="s">
        <v>2116</v>
      </c>
      <c r="F269" s="7" t="s">
        <v>20</v>
      </c>
      <c r="G269" s="7" t="s">
        <v>143</v>
      </c>
      <c r="H269" s="7" t="s">
        <v>2117</v>
      </c>
      <c r="I269" s="7" t="s">
        <v>1038</v>
      </c>
      <c r="J269" s="7">
        <v>3933226</v>
      </c>
      <c r="K269" s="7" t="s">
        <v>577</v>
      </c>
      <c r="L269" s="7" t="s">
        <v>165</v>
      </c>
      <c r="M269" s="7" t="s">
        <v>165</v>
      </c>
      <c r="N269" s="7"/>
    </row>
    <row r="270" spans="1:14" x14ac:dyDescent="0.25">
      <c r="A270" s="7" t="s">
        <v>14</v>
      </c>
      <c r="B270" s="2">
        <v>3361512</v>
      </c>
      <c r="C270" s="7" t="s">
        <v>2118</v>
      </c>
      <c r="D270" s="7" t="s">
        <v>2119</v>
      </c>
      <c r="E270" s="7" t="s">
        <v>2120</v>
      </c>
      <c r="F270" s="7" t="s">
        <v>15</v>
      </c>
      <c r="G270" s="7" t="s">
        <v>143</v>
      </c>
      <c r="H270" s="7" t="s">
        <v>2121</v>
      </c>
      <c r="I270" s="7" t="s">
        <v>1038</v>
      </c>
      <c r="J270" s="7">
        <v>3933226</v>
      </c>
      <c r="K270" s="7" t="s">
        <v>577</v>
      </c>
      <c r="L270" s="7" t="s">
        <v>165</v>
      </c>
      <c r="M270" s="7" t="s">
        <v>165</v>
      </c>
      <c r="N270" s="7"/>
    </row>
    <row r="271" spans="1:14" x14ac:dyDescent="0.25">
      <c r="A271" s="7" t="s">
        <v>14</v>
      </c>
      <c r="B271" s="3">
        <v>5401621</v>
      </c>
      <c r="C271" s="7" t="s">
        <v>2122</v>
      </c>
      <c r="D271" s="7" t="s">
        <v>2123</v>
      </c>
      <c r="E271" s="7" t="s">
        <v>2124</v>
      </c>
      <c r="F271" s="7" t="s">
        <v>15</v>
      </c>
      <c r="G271" s="7" t="s">
        <v>143</v>
      </c>
      <c r="H271" s="7" t="s">
        <v>2125</v>
      </c>
      <c r="I271" s="7" t="s">
        <v>709</v>
      </c>
      <c r="J271" s="7">
        <v>3933226</v>
      </c>
      <c r="K271" s="7" t="s">
        <v>577</v>
      </c>
      <c r="L271" s="7" t="s">
        <v>165</v>
      </c>
      <c r="M271" s="7" t="s">
        <v>165</v>
      </c>
      <c r="N271" s="7"/>
    </row>
    <row r="272" spans="1:14" x14ac:dyDescent="0.25">
      <c r="A272" s="7" t="s">
        <v>14</v>
      </c>
      <c r="B272" s="2">
        <v>2292164</v>
      </c>
      <c r="C272" s="7" t="s">
        <v>2126</v>
      </c>
      <c r="D272" s="7" t="s">
        <v>2127</v>
      </c>
      <c r="E272" s="7" t="s">
        <v>2128</v>
      </c>
      <c r="F272" s="7" t="s">
        <v>1037</v>
      </c>
      <c r="G272" s="7" t="s">
        <v>143</v>
      </c>
      <c r="H272" s="7" t="s">
        <v>2129</v>
      </c>
      <c r="I272" s="7" t="s">
        <v>709</v>
      </c>
      <c r="J272" s="7">
        <v>3933226</v>
      </c>
      <c r="K272" s="7" t="s">
        <v>577</v>
      </c>
      <c r="L272" s="7" t="s">
        <v>165</v>
      </c>
      <c r="M272" s="7" t="s">
        <v>165</v>
      </c>
      <c r="N272" s="7"/>
    </row>
    <row r="273" spans="1:14" x14ac:dyDescent="0.25">
      <c r="A273" s="7" t="s">
        <v>14</v>
      </c>
      <c r="B273" s="2">
        <v>6377919</v>
      </c>
      <c r="C273" s="7" t="s">
        <v>2130</v>
      </c>
      <c r="D273" s="7" t="s">
        <v>2131</v>
      </c>
      <c r="E273" s="7" t="s">
        <v>2132</v>
      </c>
      <c r="F273" s="7" t="s">
        <v>15</v>
      </c>
      <c r="G273" s="7" t="s">
        <v>143</v>
      </c>
      <c r="H273" s="7" t="s">
        <v>2133</v>
      </c>
      <c r="I273" s="7" t="s">
        <v>709</v>
      </c>
      <c r="J273" s="7">
        <v>3933226</v>
      </c>
      <c r="K273" s="7" t="s">
        <v>577</v>
      </c>
      <c r="L273" s="7" t="s">
        <v>165</v>
      </c>
      <c r="M273" s="7" t="s">
        <v>165</v>
      </c>
      <c r="N273" s="7"/>
    </row>
    <row r="274" spans="1:14" x14ac:dyDescent="0.25">
      <c r="A274" s="7" t="s">
        <v>14</v>
      </c>
      <c r="B274" s="2">
        <v>43042670</v>
      </c>
      <c r="C274" s="7" t="s">
        <v>2162</v>
      </c>
      <c r="D274" s="7" t="s">
        <v>2163</v>
      </c>
      <c r="E274" s="7" t="s">
        <v>2164</v>
      </c>
      <c r="F274" s="7" t="s">
        <v>25</v>
      </c>
      <c r="G274" s="7" t="s">
        <v>254</v>
      </c>
      <c r="H274" s="7" t="s">
        <v>709</v>
      </c>
      <c r="I274" s="7" t="s">
        <v>709</v>
      </c>
      <c r="J274" s="7">
        <v>7950525</v>
      </c>
      <c r="K274" s="7" t="s">
        <v>234</v>
      </c>
      <c r="L274" s="7" t="s">
        <v>293</v>
      </c>
      <c r="M274" s="7" t="s">
        <v>367</v>
      </c>
      <c r="N274" s="7"/>
    </row>
    <row r="275" spans="1:14" x14ac:dyDescent="0.25">
      <c r="A275" s="7" t="s">
        <v>14</v>
      </c>
      <c r="B275" s="2">
        <v>40389539</v>
      </c>
      <c r="C275" s="7" t="s">
        <v>2180</v>
      </c>
      <c r="D275" s="7" t="s">
        <v>2181</v>
      </c>
      <c r="E275" s="7" t="s">
        <v>2182</v>
      </c>
      <c r="F275" s="7" t="s">
        <v>25</v>
      </c>
      <c r="G275" s="7" t="s">
        <v>31</v>
      </c>
      <c r="H275" s="7" t="s">
        <v>2183</v>
      </c>
      <c r="I275" s="7" t="s">
        <v>674</v>
      </c>
      <c r="J275" s="7">
        <v>8178936</v>
      </c>
      <c r="K275" s="7" t="s">
        <v>601</v>
      </c>
      <c r="L275" s="7" t="s">
        <v>601</v>
      </c>
      <c r="M275" s="7" t="s">
        <v>616</v>
      </c>
      <c r="N275" s="7"/>
    </row>
    <row r="276" spans="1:14" x14ac:dyDescent="0.25">
      <c r="A276" s="7" t="s">
        <v>14</v>
      </c>
      <c r="B276" s="3">
        <v>70157131</v>
      </c>
      <c r="C276" s="7" t="s">
        <v>2184</v>
      </c>
      <c r="D276" s="7" t="s">
        <v>2185</v>
      </c>
      <c r="E276" s="7" t="s">
        <v>2186</v>
      </c>
      <c r="F276" s="7" t="s">
        <v>240</v>
      </c>
      <c r="G276" s="7" t="s">
        <v>143</v>
      </c>
      <c r="H276" s="7" t="s">
        <v>659</v>
      </c>
      <c r="I276" s="7" t="s">
        <v>659</v>
      </c>
      <c r="J276" s="7">
        <v>9800599</v>
      </c>
      <c r="K276" s="7" t="s">
        <v>234</v>
      </c>
      <c r="L276" s="7" t="s">
        <v>734</v>
      </c>
      <c r="M276" s="7" t="s">
        <v>2187</v>
      </c>
      <c r="N276" s="7"/>
    </row>
    <row r="277" spans="1:14" x14ac:dyDescent="0.25">
      <c r="A277" s="7" t="s">
        <v>14</v>
      </c>
      <c r="B277" s="2">
        <v>1716288756</v>
      </c>
      <c r="C277" s="7" t="s">
        <v>2188</v>
      </c>
      <c r="D277" s="7" t="s">
        <v>2189</v>
      </c>
      <c r="E277" s="7" t="s">
        <v>2190</v>
      </c>
      <c r="F277" s="7" t="s">
        <v>105</v>
      </c>
      <c r="G277" s="7" t="s">
        <v>143</v>
      </c>
      <c r="H277" s="7" t="s">
        <v>2191</v>
      </c>
      <c r="I277" s="7" t="s">
        <v>85</v>
      </c>
      <c r="J277" s="7">
        <v>701797037</v>
      </c>
      <c r="K277" s="7" t="s">
        <v>144</v>
      </c>
      <c r="L277" s="7" t="s">
        <v>165</v>
      </c>
      <c r="M277" s="7" t="s">
        <v>2192</v>
      </c>
      <c r="N277" s="7"/>
    </row>
    <row r="278" spans="1:14" x14ac:dyDescent="0.25">
      <c r="A278" s="7" t="s">
        <v>14</v>
      </c>
      <c r="B278" s="2">
        <v>1713827481</v>
      </c>
      <c r="C278" s="7" t="s">
        <v>2193</v>
      </c>
      <c r="D278" s="7" t="s">
        <v>2194</v>
      </c>
      <c r="E278" s="7" t="s">
        <v>2195</v>
      </c>
      <c r="F278" s="7" t="s">
        <v>105</v>
      </c>
      <c r="G278" s="7" t="s">
        <v>143</v>
      </c>
      <c r="H278" s="7" t="s">
        <v>2191</v>
      </c>
      <c r="I278" s="7" t="s">
        <v>85</v>
      </c>
      <c r="J278" s="7">
        <v>701797037</v>
      </c>
      <c r="K278" s="7" t="s">
        <v>144</v>
      </c>
      <c r="L278" s="7" t="s">
        <v>165</v>
      </c>
      <c r="M278" s="7" t="s">
        <v>2192</v>
      </c>
      <c r="N278" s="7"/>
    </row>
    <row r="279" spans="1:14" x14ac:dyDescent="0.25">
      <c r="A279" s="7" t="s">
        <v>14</v>
      </c>
      <c r="B279" s="2">
        <v>6324179</v>
      </c>
      <c r="C279" s="7" t="s">
        <v>2214</v>
      </c>
      <c r="D279" s="7" t="s">
        <v>2215</v>
      </c>
      <c r="E279" s="7" t="s">
        <v>2216</v>
      </c>
      <c r="F279" s="7" t="s">
        <v>15</v>
      </c>
      <c r="G279" s="7" t="s">
        <v>143</v>
      </c>
      <c r="H279" s="7" t="s">
        <v>2217</v>
      </c>
      <c r="I279" s="7" t="s">
        <v>709</v>
      </c>
      <c r="J279" s="7">
        <v>5962603</v>
      </c>
      <c r="K279" s="7" t="s">
        <v>577</v>
      </c>
      <c r="L279" s="7" t="s">
        <v>51</v>
      </c>
      <c r="M279" s="7" t="s">
        <v>51</v>
      </c>
      <c r="N279" s="7"/>
    </row>
    <row r="280" spans="1:14" x14ac:dyDescent="0.25">
      <c r="A280" s="7" t="s">
        <v>14</v>
      </c>
      <c r="B280" s="2">
        <v>1148980</v>
      </c>
      <c r="C280" s="7" t="s">
        <v>2122</v>
      </c>
      <c r="D280" s="7" t="s">
        <v>2218</v>
      </c>
      <c r="E280" s="7" t="s">
        <v>2219</v>
      </c>
      <c r="F280" s="7" t="s">
        <v>15</v>
      </c>
      <c r="G280" s="7" t="s">
        <v>143</v>
      </c>
      <c r="H280" s="7" t="s">
        <v>2220</v>
      </c>
      <c r="I280" s="7" t="s">
        <v>1038</v>
      </c>
      <c r="J280" s="7">
        <v>5962603</v>
      </c>
      <c r="K280" s="7" t="s">
        <v>577</v>
      </c>
      <c r="L280" s="7" t="s">
        <v>51</v>
      </c>
      <c r="M280" s="7" t="s">
        <v>51</v>
      </c>
      <c r="N280" s="7"/>
    </row>
    <row r="281" spans="1:14" x14ac:dyDescent="0.25">
      <c r="A281" s="7" t="s">
        <v>14</v>
      </c>
      <c r="B281" s="2">
        <v>5662672</v>
      </c>
      <c r="C281" s="7" t="s">
        <v>2221</v>
      </c>
      <c r="D281" s="7" t="s">
        <v>2222</v>
      </c>
      <c r="E281" s="7" t="s">
        <v>2223</v>
      </c>
      <c r="F281" s="7" t="s">
        <v>1037</v>
      </c>
      <c r="G281" s="7" t="s">
        <v>143</v>
      </c>
      <c r="H281" s="7" t="s">
        <v>2224</v>
      </c>
      <c r="I281" s="7" t="s">
        <v>1038</v>
      </c>
      <c r="J281" s="7">
        <v>5962603</v>
      </c>
      <c r="K281" s="7" t="s">
        <v>577</v>
      </c>
      <c r="L281" s="7" t="s">
        <v>51</v>
      </c>
      <c r="M281" s="7" t="s">
        <v>51</v>
      </c>
      <c r="N281" s="7"/>
    </row>
    <row r="282" spans="1:14" x14ac:dyDescent="0.25">
      <c r="A282" s="7" t="s">
        <v>14</v>
      </c>
      <c r="B282" s="2">
        <v>6380867</v>
      </c>
      <c r="C282" s="7" t="s">
        <v>2225</v>
      </c>
      <c r="D282" s="7" t="s">
        <v>2226</v>
      </c>
      <c r="E282" s="7" t="s">
        <v>2227</v>
      </c>
      <c r="F282" s="7" t="s">
        <v>15</v>
      </c>
      <c r="G282" s="7" t="s">
        <v>143</v>
      </c>
      <c r="H282" s="7" t="s">
        <v>2217</v>
      </c>
      <c r="I282" s="7" t="s">
        <v>709</v>
      </c>
      <c r="J282" s="7">
        <v>5962603</v>
      </c>
      <c r="K282" s="7" t="s">
        <v>577</v>
      </c>
      <c r="L282" s="7" t="s">
        <v>51</v>
      </c>
      <c r="M282" s="7" t="s">
        <v>51</v>
      </c>
      <c r="N282" s="7"/>
    </row>
    <row r="283" spans="1:14" x14ac:dyDescent="0.25">
      <c r="A283" s="7" t="s">
        <v>14</v>
      </c>
      <c r="B283" s="2">
        <v>47645573</v>
      </c>
      <c r="C283" s="7" t="s">
        <v>2228</v>
      </c>
      <c r="D283" s="7" t="s">
        <v>2229</v>
      </c>
      <c r="E283" s="7" t="s">
        <v>2230</v>
      </c>
      <c r="F283" s="7" t="s">
        <v>25</v>
      </c>
      <c r="G283" s="7" t="s">
        <v>31</v>
      </c>
      <c r="H283" s="7" t="s">
        <v>2231</v>
      </c>
      <c r="I283" s="7" t="s">
        <v>709</v>
      </c>
      <c r="J283" s="7">
        <v>40280230</v>
      </c>
      <c r="K283" s="7" t="s">
        <v>234</v>
      </c>
      <c r="L283" s="7" t="s">
        <v>2040</v>
      </c>
      <c r="M283" s="7" t="s">
        <v>2232</v>
      </c>
      <c r="N283" s="7"/>
    </row>
    <row r="284" spans="1:14" x14ac:dyDescent="0.25">
      <c r="A284" s="7" t="s">
        <v>14</v>
      </c>
      <c r="B284" s="2">
        <v>46354920</v>
      </c>
      <c r="C284" s="7" t="s">
        <v>2233</v>
      </c>
      <c r="D284" s="7" t="s">
        <v>2234</v>
      </c>
      <c r="E284" s="7" t="s">
        <v>2235</v>
      </c>
      <c r="F284" s="7" t="s">
        <v>25</v>
      </c>
      <c r="G284" s="7" t="s">
        <v>31</v>
      </c>
      <c r="H284" s="7" t="s">
        <v>2236</v>
      </c>
      <c r="I284" s="7" t="s">
        <v>2237</v>
      </c>
      <c r="J284" s="7">
        <v>40280230</v>
      </c>
      <c r="K284" s="7" t="s">
        <v>234</v>
      </c>
      <c r="L284" s="7" t="s">
        <v>2040</v>
      </c>
      <c r="M284" s="7" t="s">
        <v>342</v>
      </c>
      <c r="N284" s="7"/>
    </row>
    <row r="285" spans="1:14" x14ac:dyDescent="0.25">
      <c r="A285" s="7" t="s">
        <v>14</v>
      </c>
      <c r="B285" s="2">
        <v>10550978</v>
      </c>
      <c r="C285" s="7" t="s">
        <v>2238</v>
      </c>
      <c r="D285" s="7" t="s">
        <v>2239</v>
      </c>
      <c r="E285" s="7" t="s">
        <v>2240</v>
      </c>
      <c r="F285" s="7" t="s">
        <v>25</v>
      </c>
      <c r="G285" s="7" t="s">
        <v>31</v>
      </c>
      <c r="H285" s="7" t="s">
        <v>2241</v>
      </c>
      <c r="I285" s="7" t="s">
        <v>85</v>
      </c>
      <c r="J285" s="7">
        <v>40280230</v>
      </c>
      <c r="K285" s="7" t="s">
        <v>234</v>
      </c>
      <c r="L285" s="7" t="s">
        <v>2040</v>
      </c>
      <c r="M285" s="7" t="s">
        <v>2232</v>
      </c>
      <c r="N285" s="7"/>
    </row>
    <row r="286" spans="1:14" x14ac:dyDescent="0.25">
      <c r="A286" s="7" t="s">
        <v>14</v>
      </c>
      <c r="B286" s="2">
        <v>46356124</v>
      </c>
      <c r="C286" s="7" t="s">
        <v>2242</v>
      </c>
      <c r="D286" s="7" t="s">
        <v>2243</v>
      </c>
      <c r="E286" s="7" t="s">
        <v>2244</v>
      </c>
      <c r="F286" s="7" t="s">
        <v>25</v>
      </c>
      <c r="G286" s="7" t="s">
        <v>31</v>
      </c>
      <c r="H286" s="7" t="s">
        <v>2245</v>
      </c>
      <c r="I286" s="7" t="s">
        <v>85</v>
      </c>
      <c r="J286" s="7">
        <v>43365199</v>
      </c>
      <c r="K286" s="7" t="s">
        <v>234</v>
      </c>
      <c r="L286" s="7" t="s">
        <v>2040</v>
      </c>
      <c r="M286" s="7" t="s">
        <v>456</v>
      </c>
      <c r="N286" s="7"/>
    </row>
    <row r="287" spans="1:14" x14ac:dyDescent="0.25">
      <c r="A287" s="7" t="s">
        <v>14</v>
      </c>
      <c r="B287" s="2">
        <v>40381666</v>
      </c>
      <c r="C287" s="7" t="s">
        <v>2261</v>
      </c>
      <c r="D287" s="7" t="s">
        <v>2262</v>
      </c>
      <c r="E287" s="7" t="s">
        <v>2263</v>
      </c>
      <c r="F287" s="7" t="s">
        <v>429</v>
      </c>
      <c r="G287" s="7" t="s">
        <v>143</v>
      </c>
      <c r="H287" s="7" t="s">
        <v>2264</v>
      </c>
      <c r="I287" s="7" t="s">
        <v>659</v>
      </c>
      <c r="J287" s="7">
        <v>8726536</v>
      </c>
      <c r="K287" s="7" t="s">
        <v>234</v>
      </c>
      <c r="L287" s="7" t="s">
        <v>235</v>
      </c>
      <c r="M287" s="7" t="s">
        <v>421</v>
      </c>
      <c r="N287" s="7"/>
    </row>
    <row r="288" spans="1:14" x14ac:dyDescent="0.25">
      <c r="A288" s="7" t="s">
        <v>14</v>
      </c>
      <c r="B288" s="2">
        <v>2654830</v>
      </c>
      <c r="C288" s="7" t="s">
        <v>2265</v>
      </c>
      <c r="D288" s="7" t="s">
        <v>2266</v>
      </c>
      <c r="E288" s="7" t="s">
        <v>2267</v>
      </c>
      <c r="F288" s="7" t="s">
        <v>91</v>
      </c>
      <c r="G288" s="7" t="s">
        <v>143</v>
      </c>
      <c r="H288" s="7" t="s">
        <v>2268</v>
      </c>
      <c r="I288" s="7" t="s">
        <v>85</v>
      </c>
      <c r="J288" s="7">
        <v>8726536</v>
      </c>
      <c r="K288" s="7" t="s">
        <v>234</v>
      </c>
      <c r="L288" s="7" t="s">
        <v>235</v>
      </c>
      <c r="M288" s="7" t="s">
        <v>421</v>
      </c>
      <c r="N288" s="7"/>
    </row>
    <row r="289" spans="1:14" x14ac:dyDescent="0.25">
      <c r="A289" s="7" t="s">
        <v>14</v>
      </c>
      <c r="B289" s="2">
        <v>8780207</v>
      </c>
      <c r="C289" s="7" t="s">
        <v>2269</v>
      </c>
      <c r="D289" s="7" t="s">
        <v>2270</v>
      </c>
      <c r="E289" s="7" t="s">
        <v>2271</v>
      </c>
      <c r="F289" s="7" t="s">
        <v>785</v>
      </c>
      <c r="G289" s="7" t="s">
        <v>143</v>
      </c>
      <c r="H289" s="7" t="s">
        <v>2272</v>
      </c>
      <c r="I289" s="7" t="s">
        <v>85</v>
      </c>
      <c r="J289" s="7">
        <v>8726536</v>
      </c>
      <c r="K289" s="7" t="s">
        <v>234</v>
      </c>
      <c r="L289" s="7" t="s">
        <v>235</v>
      </c>
      <c r="M289" s="7" t="s">
        <v>421</v>
      </c>
      <c r="N289" s="7"/>
    </row>
    <row r="290" spans="1:14" x14ac:dyDescent="0.25">
      <c r="A290" s="7" t="s">
        <v>14</v>
      </c>
      <c r="B290" s="2">
        <v>16720845</v>
      </c>
      <c r="C290" s="7" t="s">
        <v>2273</v>
      </c>
      <c r="D290" s="7" t="s">
        <v>2274</v>
      </c>
      <c r="E290" s="7" t="s">
        <v>2275</v>
      </c>
      <c r="F290" s="7" t="s">
        <v>429</v>
      </c>
      <c r="G290" s="7" t="s">
        <v>143</v>
      </c>
      <c r="H290" s="7" t="s">
        <v>2264</v>
      </c>
      <c r="I290" s="7" t="s">
        <v>659</v>
      </c>
      <c r="J290" s="7">
        <v>8726536</v>
      </c>
      <c r="K290" s="7" t="s">
        <v>234</v>
      </c>
      <c r="L290" s="7" t="s">
        <v>235</v>
      </c>
      <c r="M290" s="7" t="s">
        <v>421</v>
      </c>
      <c r="N290" s="7"/>
    </row>
    <row r="291" spans="1:14" x14ac:dyDescent="0.25">
      <c r="A291" s="7" t="s">
        <v>14</v>
      </c>
      <c r="B291" s="2">
        <v>40320340</v>
      </c>
      <c r="C291" s="7" t="s">
        <v>2276</v>
      </c>
      <c r="D291" s="7" t="s">
        <v>2277</v>
      </c>
      <c r="E291" s="7" t="s">
        <v>2278</v>
      </c>
      <c r="F291" s="7" t="s">
        <v>25</v>
      </c>
      <c r="G291" s="7" t="s">
        <v>254</v>
      </c>
      <c r="H291" s="7" t="s">
        <v>709</v>
      </c>
      <c r="I291" s="7" t="s">
        <v>709</v>
      </c>
      <c r="J291" s="7">
        <v>8214828</v>
      </c>
      <c r="K291" s="7" t="s">
        <v>234</v>
      </c>
      <c r="L291" s="7" t="s">
        <v>293</v>
      </c>
      <c r="M291" s="7" t="s">
        <v>2279</v>
      </c>
      <c r="N291" s="7"/>
    </row>
    <row r="292" spans="1:14" x14ac:dyDescent="0.25">
      <c r="A292" s="7" t="s">
        <v>14</v>
      </c>
      <c r="B292" s="2">
        <v>9070497</v>
      </c>
      <c r="C292" s="7" t="s">
        <v>1806</v>
      </c>
      <c r="D292" s="7" t="s">
        <v>2280</v>
      </c>
      <c r="E292" s="7" t="s">
        <v>2281</v>
      </c>
      <c r="F292" s="7" t="s">
        <v>25</v>
      </c>
      <c r="G292" s="7" t="s">
        <v>254</v>
      </c>
      <c r="H292" s="7" t="s">
        <v>2017</v>
      </c>
      <c r="I292" s="7" t="s">
        <v>744</v>
      </c>
      <c r="J292" s="7">
        <v>8214828</v>
      </c>
      <c r="K292" s="7" t="s">
        <v>234</v>
      </c>
      <c r="L292" s="7" t="s">
        <v>293</v>
      </c>
      <c r="M292" s="7" t="s">
        <v>2279</v>
      </c>
      <c r="N292" s="7"/>
    </row>
    <row r="293" spans="1:14" x14ac:dyDescent="0.25">
      <c r="A293" s="7" t="s">
        <v>14</v>
      </c>
      <c r="B293" s="2">
        <v>15613918</v>
      </c>
      <c r="C293" s="7" t="s">
        <v>27</v>
      </c>
      <c r="D293" s="7" t="s">
        <v>2282</v>
      </c>
      <c r="E293" s="7" t="s">
        <v>2283</v>
      </c>
      <c r="F293" s="7" t="s">
        <v>25</v>
      </c>
      <c r="G293" s="7" t="s">
        <v>143</v>
      </c>
      <c r="H293" s="7" t="s">
        <v>2284</v>
      </c>
      <c r="I293" s="7" t="s">
        <v>85</v>
      </c>
      <c r="J293" s="7">
        <v>10544417</v>
      </c>
      <c r="K293" s="7" t="s">
        <v>234</v>
      </c>
      <c r="L293" s="7" t="s">
        <v>235</v>
      </c>
      <c r="M293" s="7" t="s">
        <v>2285</v>
      </c>
      <c r="N293" s="7"/>
    </row>
    <row r="294" spans="1:14" x14ac:dyDescent="0.25">
      <c r="A294" s="7" t="s">
        <v>14</v>
      </c>
      <c r="B294" s="2">
        <v>10770141</v>
      </c>
      <c r="C294" s="7" t="s">
        <v>2286</v>
      </c>
      <c r="D294" s="7" t="s">
        <v>2287</v>
      </c>
      <c r="E294" s="7" t="s">
        <v>2288</v>
      </c>
      <c r="F294" s="7" t="s">
        <v>25</v>
      </c>
      <c r="G294" s="7" t="s">
        <v>143</v>
      </c>
      <c r="H294" s="7" t="s">
        <v>2284</v>
      </c>
      <c r="I294" s="7" t="s">
        <v>85</v>
      </c>
      <c r="J294" s="7">
        <v>10544417</v>
      </c>
      <c r="K294" s="7" t="s">
        <v>234</v>
      </c>
      <c r="L294" s="7" t="s">
        <v>235</v>
      </c>
      <c r="M294" s="7" t="s">
        <v>2285</v>
      </c>
      <c r="N294" s="7"/>
    </row>
    <row r="295" spans="1:14" x14ac:dyDescent="0.25">
      <c r="A295" s="7" t="s">
        <v>14</v>
      </c>
      <c r="B295" s="2">
        <v>16804803</v>
      </c>
      <c r="C295" s="7" t="s">
        <v>835</v>
      </c>
      <c r="D295" s="7" t="s">
        <v>2289</v>
      </c>
      <c r="E295" s="7" t="s">
        <v>2290</v>
      </c>
      <c r="F295" s="7" t="s">
        <v>25</v>
      </c>
      <c r="G295" s="7" t="s">
        <v>143</v>
      </c>
      <c r="H295" s="7" t="s">
        <v>2284</v>
      </c>
      <c r="I295" s="7" t="s">
        <v>85</v>
      </c>
      <c r="J295" s="7">
        <v>10544417</v>
      </c>
      <c r="K295" s="7" t="s">
        <v>234</v>
      </c>
      <c r="L295" s="7" t="s">
        <v>235</v>
      </c>
      <c r="M295" s="7" t="s">
        <v>2285</v>
      </c>
      <c r="N295" s="7"/>
    </row>
    <row r="296" spans="1:14" x14ac:dyDescent="0.25">
      <c r="A296" s="7" t="s">
        <v>14</v>
      </c>
      <c r="B296" s="2">
        <v>18093952</v>
      </c>
      <c r="C296" s="7" t="s">
        <v>2291</v>
      </c>
      <c r="D296" s="7" t="s">
        <v>2292</v>
      </c>
      <c r="E296" s="7" t="s">
        <v>2293</v>
      </c>
      <c r="F296" s="7" t="s">
        <v>25</v>
      </c>
      <c r="G296" s="7" t="s">
        <v>254</v>
      </c>
      <c r="H296" s="7" t="s">
        <v>1420</v>
      </c>
      <c r="I296" s="7" t="s">
        <v>1420</v>
      </c>
      <c r="J296" s="7">
        <v>29534487</v>
      </c>
      <c r="K296" s="7" t="s">
        <v>234</v>
      </c>
      <c r="L296" s="7" t="s">
        <v>298</v>
      </c>
      <c r="M296" s="7" t="s">
        <v>298</v>
      </c>
      <c r="N296" s="7"/>
    </row>
    <row r="297" spans="1:14" x14ac:dyDescent="0.25">
      <c r="A297" s="7" t="s">
        <v>14</v>
      </c>
      <c r="B297" s="2">
        <v>18090753</v>
      </c>
      <c r="C297" s="7" t="s">
        <v>2294</v>
      </c>
      <c r="D297" s="7" t="s">
        <v>2295</v>
      </c>
      <c r="E297" s="7" t="s">
        <v>2296</v>
      </c>
      <c r="F297" s="7" t="s">
        <v>25</v>
      </c>
      <c r="G297" s="7" t="s">
        <v>254</v>
      </c>
      <c r="H297" s="7" t="s">
        <v>2297</v>
      </c>
      <c r="I297" s="7" t="s">
        <v>85</v>
      </c>
      <c r="J297" s="7">
        <v>29534487</v>
      </c>
      <c r="K297" s="7" t="s">
        <v>234</v>
      </c>
      <c r="L297" s="7" t="s">
        <v>298</v>
      </c>
      <c r="M297" s="7" t="s">
        <v>298</v>
      </c>
      <c r="N297" s="7"/>
    </row>
    <row r="298" spans="1:14" x14ac:dyDescent="0.25">
      <c r="A298" s="7" t="s">
        <v>14</v>
      </c>
      <c r="B298" s="2">
        <v>40363437</v>
      </c>
      <c r="C298" s="7" t="s">
        <v>2298</v>
      </c>
      <c r="D298" s="7" t="s">
        <v>2299</v>
      </c>
      <c r="E298" s="7" t="s">
        <v>2548</v>
      </c>
      <c r="F298" s="7" t="s">
        <v>30</v>
      </c>
      <c r="G298" s="7" t="s">
        <v>31</v>
      </c>
      <c r="H298" s="7" t="s">
        <v>2300</v>
      </c>
      <c r="I298" s="7" t="s">
        <v>44</v>
      </c>
      <c r="J298" s="7">
        <v>7815599</v>
      </c>
      <c r="K298" s="7" t="s">
        <v>30</v>
      </c>
      <c r="L298" s="7" t="s">
        <v>30</v>
      </c>
      <c r="M298" s="7" t="s">
        <v>2301</v>
      </c>
      <c r="N298" s="7"/>
    </row>
    <row r="299" spans="1:14" x14ac:dyDescent="0.25">
      <c r="A299" s="7" t="s">
        <v>14</v>
      </c>
      <c r="B299" s="2">
        <v>25760748</v>
      </c>
      <c r="C299" s="7" t="s">
        <v>2302</v>
      </c>
      <c r="D299" s="7" t="s">
        <v>2303</v>
      </c>
      <c r="E299" s="7" t="s">
        <v>2549</v>
      </c>
      <c r="F299" s="7" t="s">
        <v>30</v>
      </c>
      <c r="G299" s="7" t="s">
        <v>31</v>
      </c>
      <c r="H299" s="7" t="s">
        <v>2304</v>
      </c>
      <c r="I299" s="7" t="s">
        <v>1391</v>
      </c>
      <c r="J299" s="7">
        <v>7815599</v>
      </c>
      <c r="K299" s="7" t="s">
        <v>30</v>
      </c>
      <c r="L299" s="7" t="s">
        <v>30</v>
      </c>
      <c r="M299" s="7" t="s">
        <v>2305</v>
      </c>
      <c r="N299" s="7"/>
    </row>
    <row r="300" spans="1:14" x14ac:dyDescent="0.25">
      <c r="A300" s="7" t="s">
        <v>14</v>
      </c>
      <c r="B300" s="2">
        <v>70436945</v>
      </c>
      <c r="C300" s="7" t="s">
        <v>2306</v>
      </c>
      <c r="D300" s="7" t="s">
        <v>2307</v>
      </c>
      <c r="E300" s="7" t="s">
        <v>2308</v>
      </c>
      <c r="F300" s="7" t="s">
        <v>25</v>
      </c>
      <c r="G300" s="7" t="s">
        <v>143</v>
      </c>
      <c r="H300" s="7" t="s">
        <v>2309</v>
      </c>
      <c r="I300" s="7" t="s">
        <v>709</v>
      </c>
      <c r="J300" s="7">
        <v>15613918</v>
      </c>
      <c r="K300" s="7" t="s">
        <v>234</v>
      </c>
      <c r="L300" s="7" t="s">
        <v>235</v>
      </c>
      <c r="M300" s="7" t="s">
        <v>2285</v>
      </c>
      <c r="N300" s="7"/>
    </row>
    <row r="301" spans="1:14" x14ac:dyDescent="0.25">
      <c r="A301" s="7" t="s">
        <v>14</v>
      </c>
      <c r="B301" s="2">
        <v>40037653</v>
      </c>
      <c r="C301" s="7" t="s">
        <v>2310</v>
      </c>
      <c r="D301" s="7" t="s">
        <v>2311</v>
      </c>
      <c r="E301" s="7" t="s">
        <v>2312</v>
      </c>
      <c r="F301" s="7" t="s">
        <v>1569</v>
      </c>
      <c r="G301" s="7" t="s">
        <v>31</v>
      </c>
      <c r="H301" s="7" t="s">
        <v>931</v>
      </c>
      <c r="I301" s="7" t="s">
        <v>908</v>
      </c>
      <c r="J301" s="7">
        <v>8685047</v>
      </c>
      <c r="K301" s="7" t="s">
        <v>601</v>
      </c>
      <c r="L301" s="7" t="s">
        <v>601</v>
      </c>
      <c r="M301" s="7" t="s">
        <v>616</v>
      </c>
      <c r="N301" s="7"/>
    </row>
    <row r="302" spans="1:14" x14ac:dyDescent="0.25">
      <c r="A302" s="7" t="s">
        <v>14</v>
      </c>
      <c r="B302" s="2">
        <v>47496831</v>
      </c>
      <c r="C302" s="7" t="s">
        <v>2313</v>
      </c>
      <c r="D302" s="7" t="s">
        <v>2314</v>
      </c>
      <c r="E302" s="7" t="s">
        <v>2315</v>
      </c>
      <c r="F302" s="7" t="s">
        <v>25</v>
      </c>
      <c r="G302" s="7" t="s">
        <v>31</v>
      </c>
      <c r="H302" s="7" t="s">
        <v>2316</v>
      </c>
      <c r="I302" s="7" t="s">
        <v>1743</v>
      </c>
      <c r="J302" s="7">
        <v>7505187</v>
      </c>
      <c r="K302" s="7" t="s">
        <v>234</v>
      </c>
      <c r="L302" s="7" t="s">
        <v>2040</v>
      </c>
      <c r="M302" s="7" t="s">
        <v>347</v>
      </c>
      <c r="N302" s="7"/>
    </row>
    <row r="303" spans="1:14" x14ac:dyDescent="0.25">
      <c r="A303" s="7" t="s">
        <v>14</v>
      </c>
      <c r="B303" s="2">
        <v>7859853</v>
      </c>
      <c r="C303" s="7" t="s">
        <v>2317</v>
      </c>
      <c r="D303" s="7" t="s">
        <v>2318</v>
      </c>
      <c r="E303" s="7" t="s">
        <v>2319</v>
      </c>
      <c r="F303" s="7" t="s">
        <v>25</v>
      </c>
      <c r="G303" s="7" t="s">
        <v>254</v>
      </c>
      <c r="H303" s="7" t="s">
        <v>2017</v>
      </c>
      <c r="I303" s="7" t="s">
        <v>744</v>
      </c>
      <c r="J303" s="7">
        <v>9385985</v>
      </c>
      <c r="K303" s="7" t="s">
        <v>234</v>
      </c>
      <c r="L303" s="7" t="s">
        <v>293</v>
      </c>
      <c r="M303" s="7" t="s">
        <v>362</v>
      </c>
      <c r="N303" s="7"/>
    </row>
    <row r="304" spans="1:14" x14ac:dyDescent="0.25">
      <c r="A304" s="7" t="s">
        <v>14</v>
      </c>
      <c r="B304" s="2">
        <v>7872243</v>
      </c>
      <c r="C304" s="7" t="s">
        <v>1140</v>
      </c>
      <c r="D304" s="7" t="s">
        <v>2320</v>
      </c>
      <c r="E304" s="7" t="s">
        <v>2321</v>
      </c>
      <c r="F304" s="7" t="s">
        <v>25</v>
      </c>
      <c r="G304" s="7" t="s">
        <v>254</v>
      </c>
      <c r="H304" s="7" t="s">
        <v>2017</v>
      </c>
      <c r="I304" s="7" t="s">
        <v>744</v>
      </c>
      <c r="J304" s="7">
        <v>9385985</v>
      </c>
      <c r="K304" s="7" t="s">
        <v>234</v>
      </c>
      <c r="L304" s="7" t="s">
        <v>293</v>
      </c>
      <c r="M304" s="7" t="s">
        <v>362</v>
      </c>
      <c r="N304" s="7"/>
    </row>
    <row r="305" spans="1:14" x14ac:dyDescent="0.25">
      <c r="A305" s="7" t="s">
        <v>14</v>
      </c>
      <c r="B305" s="2">
        <v>40405255</v>
      </c>
      <c r="C305" s="7" t="s">
        <v>2322</v>
      </c>
      <c r="D305" s="7" t="s">
        <v>2323</v>
      </c>
      <c r="E305" s="7" t="s">
        <v>2324</v>
      </c>
      <c r="F305" s="7" t="s">
        <v>240</v>
      </c>
      <c r="G305" s="7" t="s">
        <v>143</v>
      </c>
      <c r="H305" s="7" t="s">
        <v>1783</v>
      </c>
      <c r="I305" s="7" t="s">
        <v>659</v>
      </c>
      <c r="J305" s="7">
        <v>25846259</v>
      </c>
      <c r="K305" s="7" t="s">
        <v>234</v>
      </c>
      <c r="L305" s="7" t="s">
        <v>734</v>
      </c>
      <c r="M305" s="7" t="s">
        <v>1195</v>
      </c>
      <c r="N305" s="7"/>
    </row>
    <row r="306" spans="1:14" x14ac:dyDescent="0.25">
      <c r="A306" s="7" t="s">
        <v>14</v>
      </c>
      <c r="B306" s="2">
        <v>6672294</v>
      </c>
      <c r="C306" s="7" t="s">
        <v>899</v>
      </c>
      <c r="D306" s="7" t="s">
        <v>2325</v>
      </c>
      <c r="E306" s="7" t="s">
        <v>2326</v>
      </c>
      <c r="F306" s="7" t="s">
        <v>25</v>
      </c>
      <c r="G306" s="7" t="s">
        <v>143</v>
      </c>
      <c r="H306" s="7" t="s">
        <v>2327</v>
      </c>
      <c r="I306" s="7" t="s">
        <v>1867</v>
      </c>
      <c r="J306" s="7">
        <v>40546267</v>
      </c>
      <c r="K306" s="7" t="s">
        <v>234</v>
      </c>
      <c r="L306" s="7" t="s">
        <v>235</v>
      </c>
      <c r="M306" s="7" t="s">
        <v>1704</v>
      </c>
      <c r="N306" s="7"/>
    </row>
    <row r="307" spans="1:14" x14ac:dyDescent="0.25">
      <c r="A307" s="7" t="s">
        <v>14</v>
      </c>
      <c r="B307" s="2">
        <v>9428963</v>
      </c>
      <c r="C307" s="7" t="s">
        <v>2328</v>
      </c>
      <c r="D307" s="7" t="s">
        <v>2329</v>
      </c>
      <c r="E307" s="7" t="s">
        <v>2330</v>
      </c>
      <c r="F307" s="7" t="s">
        <v>25</v>
      </c>
      <c r="G307" s="7" t="s">
        <v>143</v>
      </c>
      <c r="H307" s="7" t="s">
        <v>2327</v>
      </c>
      <c r="I307" s="7" t="s">
        <v>1867</v>
      </c>
      <c r="J307" s="7">
        <v>40546267</v>
      </c>
      <c r="K307" s="7" t="s">
        <v>234</v>
      </c>
      <c r="L307" s="7" t="s">
        <v>235</v>
      </c>
      <c r="M307" s="7" t="s">
        <v>1704</v>
      </c>
      <c r="N307" s="7"/>
    </row>
    <row r="308" spans="1:14" x14ac:dyDescent="0.25">
      <c r="A308" s="7" t="s">
        <v>14</v>
      </c>
      <c r="B308" s="2">
        <v>10340909</v>
      </c>
      <c r="C308" s="7" t="s">
        <v>2331</v>
      </c>
      <c r="D308" s="7" t="s">
        <v>2332</v>
      </c>
      <c r="E308" s="7" t="s">
        <v>2333</v>
      </c>
      <c r="F308" s="7" t="s">
        <v>25</v>
      </c>
      <c r="G308" s="7" t="s">
        <v>143</v>
      </c>
      <c r="H308" s="7" t="s">
        <v>2327</v>
      </c>
      <c r="I308" s="7" t="s">
        <v>1867</v>
      </c>
      <c r="J308" s="7">
        <v>40546267</v>
      </c>
      <c r="K308" s="7" t="s">
        <v>234</v>
      </c>
      <c r="L308" s="7" t="s">
        <v>235</v>
      </c>
      <c r="M308" s="7" t="s">
        <v>1704</v>
      </c>
      <c r="N308" s="7"/>
    </row>
    <row r="309" spans="1:14" x14ac:dyDescent="0.25">
      <c r="A309" s="7" t="s">
        <v>14</v>
      </c>
      <c r="B309" s="2">
        <v>42310049</v>
      </c>
      <c r="C309" s="7" t="s">
        <v>2334</v>
      </c>
      <c r="D309" s="7" t="s">
        <v>2335</v>
      </c>
      <c r="E309" s="7" t="s">
        <v>2336</v>
      </c>
      <c r="F309" s="7" t="s">
        <v>25</v>
      </c>
      <c r="G309" s="7" t="s">
        <v>143</v>
      </c>
      <c r="H309" s="7" t="s">
        <v>2327</v>
      </c>
      <c r="I309" s="7" t="s">
        <v>1867</v>
      </c>
      <c r="J309" s="7">
        <v>40546267</v>
      </c>
      <c r="K309" s="7" t="s">
        <v>234</v>
      </c>
      <c r="L309" s="7" t="s">
        <v>235</v>
      </c>
      <c r="M309" s="7" t="s">
        <v>1704</v>
      </c>
      <c r="N309" s="7"/>
    </row>
    <row r="310" spans="1:14" x14ac:dyDescent="0.25">
      <c r="A310" s="7" t="s">
        <v>14</v>
      </c>
      <c r="B310" s="2">
        <v>7620530</v>
      </c>
      <c r="C310" s="7" t="s">
        <v>2337</v>
      </c>
      <c r="D310" s="7" t="s">
        <v>2338</v>
      </c>
      <c r="E310" s="7" t="s">
        <v>2339</v>
      </c>
      <c r="F310" s="7" t="s">
        <v>25</v>
      </c>
      <c r="G310" s="7" t="s">
        <v>143</v>
      </c>
      <c r="H310" s="7" t="s">
        <v>2340</v>
      </c>
      <c r="I310" s="7" t="s">
        <v>85</v>
      </c>
      <c r="J310" s="7">
        <v>40546267</v>
      </c>
      <c r="K310" s="7" t="s">
        <v>234</v>
      </c>
      <c r="L310" s="7" t="s">
        <v>235</v>
      </c>
      <c r="M310" s="7" t="s">
        <v>1704</v>
      </c>
      <c r="N310" s="7"/>
    </row>
    <row r="311" spans="1:14" x14ac:dyDescent="0.25">
      <c r="A311" s="7" t="s">
        <v>14</v>
      </c>
      <c r="B311" s="2">
        <v>6665869</v>
      </c>
      <c r="C311" s="7" t="s">
        <v>2341</v>
      </c>
      <c r="D311" s="7" t="s">
        <v>2342</v>
      </c>
      <c r="E311" s="7" t="s">
        <v>2343</v>
      </c>
      <c r="F311" s="7" t="s">
        <v>25</v>
      </c>
      <c r="G311" s="7" t="s">
        <v>143</v>
      </c>
      <c r="H311" s="7" t="s">
        <v>2327</v>
      </c>
      <c r="I311" s="7" t="s">
        <v>1867</v>
      </c>
      <c r="J311" s="7">
        <v>40546267</v>
      </c>
      <c r="K311" s="7" t="s">
        <v>234</v>
      </c>
      <c r="L311" s="7" t="s">
        <v>235</v>
      </c>
      <c r="M311" s="7" t="s">
        <v>1704</v>
      </c>
      <c r="N311" s="7"/>
    </row>
    <row r="312" spans="1:14" x14ac:dyDescent="0.25">
      <c r="A312" s="7" t="s">
        <v>14</v>
      </c>
      <c r="B312" s="2">
        <v>41231432</v>
      </c>
      <c r="C312" s="7" t="s">
        <v>2344</v>
      </c>
      <c r="D312" s="7" t="s">
        <v>2345</v>
      </c>
      <c r="E312" s="7" t="s">
        <v>2346</v>
      </c>
      <c r="F312" s="7" t="s">
        <v>25</v>
      </c>
      <c r="G312" s="7" t="s">
        <v>31</v>
      </c>
      <c r="H312" s="7" t="s">
        <v>2347</v>
      </c>
      <c r="I312" s="7" t="s">
        <v>674</v>
      </c>
      <c r="J312" s="7">
        <v>7870059</v>
      </c>
      <c r="K312" s="7" t="s">
        <v>234</v>
      </c>
      <c r="L312" s="7" t="s">
        <v>261</v>
      </c>
      <c r="M312" s="7" t="s">
        <v>2348</v>
      </c>
      <c r="N312" s="7"/>
    </row>
    <row r="313" spans="1:14" x14ac:dyDescent="0.25">
      <c r="A313" s="7" t="s">
        <v>14</v>
      </c>
      <c r="B313" s="2">
        <v>41266002</v>
      </c>
      <c r="C313" s="7" t="s">
        <v>2349</v>
      </c>
      <c r="D313" s="7" t="s">
        <v>2350</v>
      </c>
      <c r="E313" s="7" t="s">
        <v>2351</v>
      </c>
      <c r="F313" s="7" t="s">
        <v>25</v>
      </c>
      <c r="G313" s="7" t="s">
        <v>31</v>
      </c>
      <c r="H313" s="7" t="s">
        <v>2352</v>
      </c>
      <c r="I313" s="7" t="s">
        <v>2353</v>
      </c>
      <c r="J313" s="7">
        <v>7799322</v>
      </c>
      <c r="K313" s="7" t="s">
        <v>234</v>
      </c>
      <c r="L313" s="7" t="s">
        <v>261</v>
      </c>
      <c r="M313" s="7" t="s">
        <v>496</v>
      </c>
      <c r="N313" s="7"/>
    </row>
    <row r="314" spans="1:14" x14ac:dyDescent="0.25">
      <c r="A314" s="7" t="s">
        <v>14</v>
      </c>
      <c r="B314" s="2">
        <v>2659316</v>
      </c>
      <c r="C314" s="7" t="s">
        <v>2354</v>
      </c>
      <c r="D314" s="7" t="s">
        <v>2355</v>
      </c>
      <c r="E314" s="7" t="s">
        <v>2356</v>
      </c>
      <c r="F314" s="7" t="s">
        <v>91</v>
      </c>
      <c r="G314" s="7" t="s">
        <v>31</v>
      </c>
      <c r="H314" s="7" t="s">
        <v>2357</v>
      </c>
      <c r="I314" s="7" t="s">
        <v>674</v>
      </c>
      <c r="J314" s="7">
        <v>7330264</v>
      </c>
      <c r="K314" s="7" t="s">
        <v>234</v>
      </c>
      <c r="L314" s="7" t="s">
        <v>261</v>
      </c>
      <c r="M314" s="7" t="s">
        <v>496</v>
      </c>
      <c r="N314" s="7"/>
    </row>
    <row r="315" spans="1:14" x14ac:dyDescent="0.25">
      <c r="A315" s="7" t="s">
        <v>14</v>
      </c>
      <c r="B315" s="2">
        <v>7799322</v>
      </c>
      <c r="C315" s="7" t="s">
        <v>2358</v>
      </c>
      <c r="D315" s="7" t="s">
        <v>2359</v>
      </c>
      <c r="E315" s="7" t="s">
        <v>2360</v>
      </c>
      <c r="F315" s="7" t="s">
        <v>25</v>
      </c>
      <c r="G315" s="7" t="s">
        <v>31</v>
      </c>
      <c r="H315" s="7" t="s">
        <v>2361</v>
      </c>
      <c r="I315" s="7" t="s">
        <v>674</v>
      </c>
      <c r="J315" s="7">
        <v>7330264</v>
      </c>
      <c r="K315" s="7" t="s">
        <v>234</v>
      </c>
      <c r="L315" s="7" t="s">
        <v>261</v>
      </c>
      <c r="M315" s="7" t="s">
        <v>496</v>
      </c>
      <c r="N315" s="7"/>
    </row>
    <row r="316" spans="1:14" x14ac:dyDescent="0.25">
      <c r="A316" s="7" t="s">
        <v>14</v>
      </c>
      <c r="B316" s="2">
        <v>29538584</v>
      </c>
      <c r="C316" s="7" t="s">
        <v>2362</v>
      </c>
      <c r="D316" s="7" t="s">
        <v>2363</v>
      </c>
      <c r="E316" s="7" t="s">
        <v>2364</v>
      </c>
      <c r="F316" s="7" t="s">
        <v>418</v>
      </c>
      <c r="G316" s="7" t="s">
        <v>254</v>
      </c>
      <c r="H316" s="7" t="s">
        <v>1420</v>
      </c>
      <c r="I316" s="7" t="s">
        <v>1420</v>
      </c>
      <c r="J316" s="7">
        <v>18093952</v>
      </c>
      <c r="K316" s="7" t="s">
        <v>234</v>
      </c>
      <c r="L316" s="7" t="s">
        <v>298</v>
      </c>
      <c r="M316" s="7" t="s">
        <v>298</v>
      </c>
      <c r="N316" s="7"/>
    </row>
    <row r="317" spans="1:14" x14ac:dyDescent="0.25">
      <c r="A317" s="7" t="s">
        <v>14</v>
      </c>
      <c r="B317" s="2">
        <v>43417160</v>
      </c>
      <c r="C317" s="7" t="s">
        <v>2365</v>
      </c>
      <c r="D317" s="7" t="s">
        <v>2366</v>
      </c>
      <c r="E317" s="7" t="s">
        <v>2367</v>
      </c>
      <c r="F317" s="7" t="s">
        <v>429</v>
      </c>
      <c r="G317" s="7" t="s">
        <v>254</v>
      </c>
      <c r="H317" s="7" t="s">
        <v>1420</v>
      </c>
      <c r="I317" s="7" t="s">
        <v>1420</v>
      </c>
      <c r="J317" s="7">
        <v>18093952</v>
      </c>
      <c r="K317" s="7" t="s">
        <v>234</v>
      </c>
      <c r="L317" s="7" t="s">
        <v>298</v>
      </c>
      <c r="M317" s="7" t="s">
        <v>298</v>
      </c>
      <c r="N317" s="7"/>
    </row>
    <row r="318" spans="1:14" x14ac:dyDescent="0.25">
      <c r="A318" s="7" t="s">
        <v>14</v>
      </c>
      <c r="B318" s="2">
        <v>1710179035</v>
      </c>
      <c r="C318" s="7" t="s">
        <v>2368</v>
      </c>
      <c r="D318" s="7" t="s">
        <v>2369</v>
      </c>
      <c r="E318" s="7" t="s">
        <v>2370</v>
      </c>
      <c r="F318" s="7" t="s">
        <v>105</v>
      </c>
      <c r="G318" s="7" t="s">
        <v>143</v>
      </c>
      <c r="H318" s="7" t="s">
        <v>2371</v>
      </c>
      <c r="I318" s="7" t="s">
        <v>85</v>
      </c>
      <c r="J318" s="7">
        <v>1715031827</v>
      </c>
      <c r="K318" s="7" t="s">
        <v>144</v>
      </c>
      <c r="L318" s="7" t="s">
        <v>165</v>
      </c>
      <c r="M318" s="7" t="s">
        <v>2372</v>
      </c>
      <c r="N318" s="7"/>
    </row>
    <row r="319" spans="1:14" x14ac:dyDescent="0.25">
      <c r="A319" s="7" t="s">
        <v>14</v>
      </c>
      <c r="B319" s="2">
        <v>1710430164</v>
      </c>
      <c r="C319" s="7" t="s">
        <v>2373</v>
      </c>
      <c r="D319" s="7" t="s">
        <v>2374</v>
      </c>
      <c r="E319" s="7" t="s">
        <v>2375</v>
      </c>
      <c r="F319" s="7" t="s">
        <v>105</v>
      </c>
      <c r="G319" s="7" t="s">
        <v>143</v>
      </c>
      <c r="H319" s="7" t="s">
        <v>2371</v>
      </c>
      <c r="I319" s="7" t="s">
        <v>85</v>
      </c>
      <c r="J319" s="7">
        <v>1715031827</v>
      </c>
      <c r="K319" s="7" t="s">
        <v>144</v>
      </c>
      <c r="L319" s="7" t="s">
        <v>165</v>
      </c>
      <c r="M319" s="7" t="s">
        <v>2372</v>
      </c>
      <c r="N319" s="7"/>
    </row>
    <row r="320" spans="1:14" x14ac:dyDescent="0.25">
      <c r="A320" s="7" t="s">
        <v>14</v>
      </c>
      <c r="B320" s="2">
        <v>1711999357</v>
      </c>
      <c r="C320" s="7" t="s">
        <v>2376</v>
      </c>
      <c r="D320" s="7" t="s">
        <v>2377</v>
      </c>
      <c r="E320" s="7" t="s">
        <v>2378</v>
      </c>
      <c r="F320" s="7" t="s">
        <v>105</v>
      </c>
      <c r="G320" s="7" t="s">
        <v>143</v>
      </c>
      <c r="H320" s="7" t="s">
        <v>2379</v>
      </c>
      <c r="I320" s="7" t="s">
        <v>85</v>
      </c>
      <c r="J320" s="7">
        <v>1715031827</v>
      </c>
      <c r="K320" s="7" t="s">
        <v>144</v>
      </c>
      <c r="L320" s="7" t="s">
        <v>165</v>
      </c>
      <c r="M320" s="7" t="s">
        <v>203</v>
      </c>
      <c r="N320" s="7"/>
    </row>
    <row r="321" spans="1:14" x14ac:dyDescent="0.25">
      <c r="A321" s="7" t="s">
        <v>14</v>
      </c>
      <c r="B321" s="2">
        <v>48180149</v>
      </c>
      <c r="C321" s="7" t="s">
        <v>2380</v>
      </c>
      <c r="D321" s="7" t="s">
        <v>2381</v>
      </c>
      <c r="E321" s="7" t="s">
        <v>2382</v>
      </c>
      <c r="F321" s="7" t="s">
        <v>25</v>
      </c>
      <c r="G321" s="7" t="s">
        <v>31</v>
      </c>
      <c r="H321" s="7" t="s">
        <v>819</v>
      </c>
      <c r="I321" s="7" t="s">
        <v>1268</v>
      </c>
      <c r="J321" s="7">
        <v>42406101</v>
      </c>
      <c r="K321" s="7" t="s">
        <v>234</v>
      </c>
      <c r="L321" s="7" t="s">
        <v>261</v>
      </c>
      <c r="M321" s="7" t="s">
        <v>773</v>
      </c>
      <c r="N321" s="7"/>
    </row>
    <row r="322" spans="1:14" x14ac:dyDescent="0.25">
      <c r="A322" s="7" t="s">
        <v>14</v>
      </c>
      <c r="B322" s="2">
        <v>40753736</v>
      </c>
      <c r="C322" s="7" t="s">
        <v>2383</v>
      </c>
      <c r="D322" s="7" t="s">
        <v>2384</v>
      </c>
      <c r="E322" s="7" t="s">
        <v>2385</v>
      </c>
      <c r="F322" s="7" t="s">
        <v>25</v>
      </c>
      <c r="G322" s="7" t="s">
        <v>31</v>
      </c>
      <c r="H322" s="7" t="s">
        <v>2386</v>
      </c>
      <c r="I322" s="7" t="s">
        <v>659</v>
      </c>
      <c r="J322" s="7">
        <v>42406101</v>
      </c>
      <c r="K322" s="7" t="s">
        <v>234</v>
      </c>
      <c r="L322" s="7" t="s">
        <v>261</v>
      </c>
      <c r="M322" s="7" t="s">
        <v>476</v>
      </c>
      <c r="N322" s="7"/>
    </row>
    <row r="323" spans="1:14" x14ac:dyDescent="0.25">
      <c r="A323" s="7" t="s">
        <v>14</v>
      </c>
      <c r="B323" s="2">
        <v>46077571</v>
      </c>
      <c r="C323" s="7" t="s">
        <v>2404</v>
      </c>
      <c r="D323" s="7" t="s">
        <v>2405</v>
      </c>
      <c r="E323" s="7" t="s">
        <v>2406</v>
      </c>
      <c r="F323" s="7" t="s">
        <v>25</v>
      </c>
      <c r="G323" s="7" t="s">
        <v>143</v>
      </c>
      <c r="H323" s="7" t="s">
        <v>2407</v>
      </c>
      <c r="I323" s="7" t="s">
        <v>2237</v>
      </c>
      <c r="J323" s="7">
        <v>10866295</v>
      </c>
      <c r="K323" s="7" t="s">
        <v>234</v>
      </c>
      <c r="L323" s="7" t="s">
        <v>235</v>
      </c>
      <c r="M323" s="7" t="s">
        <v>440</v>
      </c>
      <c r="N323" s="7"/>
    </row>
    <row r="324" spans="1:14" x14ac:dyDescent="0.25">
      <c r="A324" s="7" t="s">
        <v>14</v>
      </c>
      <c r="B324" s="2">
        <v>40946535</v>
      </c>
      <c r="C324" s="7" t="s">
        <v>2408</v>
      </c>
      <c r="D324" s="7" t="s">
        <v>2409</v>
      </c>
      <c r="E324" s="7" t="s">
        <v>2410</v>
      </c>
      <c r="F324" s="7" t="s">
        <v>25</v>
      </c>
      <c r="G324" s="7" t="s">
        <v>31</v>
      </c>
      <c r="H324" s="7" t="s">
        <v>2411</v>
      </c>
      <c r="I324" s="7" t="s">
        <v>1268</v>
      </c>
      <c r="J324" s="7">
        <v>22318064</v>
      </c>
      <c r="K324" s="7" t="s">
        <v>234</v>
      </c>
      <c r="L324" s="7" t="s">
        <v>261</v>
      </c>
      <c r="M324" s="7" t="s">
        <v>481</v>
      </c>
      <c r="N324" s="7"/>
    </row>
    <row r="325" spans="1:14" x14ac:dyDescent="0.25">
      <c r="A325" s="7" t="s">
        <v>14</v>
      </c>
      <c r="B325" s="2">
        <v>41407213</v>
      </c>
      <c r="C325" s="7" t="s">
        <v>2412</v>
      </c>
      <c r="D325" s="7" t="s">
        <v>2413</v>
      </c>
      <c r="E325" s="7" t="s">
        <v>2414</v>
      </c>
      <c r="F325" s="7" t="s">
        <v>25</v>
      </c>
      <c r="G325" s="7" t="s">
        <v>31</v>
      </c>
      <c r="H325" s="7" t="s">
        <v>2411</v>
      </c>
      <c r="I325" s="7" t="s">
        <v>1268</v>
      </c>
      <c r="J325" s="7">
        <v>22318064</v>
      </c>
      <c r="K325" s="7" t="s">
        <v>234</v>
      </c>
      <c r="L325" s="7" t="s">
        <v>261</v>
      </c>
      <c r="M325" s="7" t="s">
        <v>481</v>
      </c>
      <c r="N325" s="7"/>
    </row>
    <row r="326" spans="1:14" x14ac:dyDescent="0.25">
      <c r="A326" s="7" t="s">
        <v>14</v>
      </c>
      <c r="B326" s="2">
        <v>44043495</v>
      </c>
      <c r="C326" s="7" t="s">
        <v>2415</v>
      </c>
      <c r="D326" s="7" t="s">
        <v>2416</v>
      </c>
      <c r="E326" s="7" t="s">
        <v>2417</v>
      </c>
      <c r="F326" s="7" t="s">
        <v>25</v>
      </c>
      <c r="G326" s="7" t="s">
        <v>31</v>
      </c>
      <c r="H326" s="7" t="s">
        <v>2418</v>
      </c>
      <c r="I326" s="7" t="s">
        <v>659</v>
      </c>
      <c r="J326" s="7">
        <v>22318064</v>
      </c>
      <c r="K326" s="7" t="s">
        <v>234</v>
      </c>
      <c r="L326" s="7" t="s">
        <v>261</v>
      </c>
      <c r="M326" s="7" t="s">
        <v>481</v>
      </c>
      <c r="N326" s="7"/>
    </row>
    <row r="327" spans="1:14" x14ac:dyDescent="0.25">
      <c r="A327" s="7" t="s">
        <v>14</v>
      </c>
      <c r="B327" s="2">
        <v>7267314</v>
      </c>
      <c r="C327" s="7" t="s">
        <v>2426</v>
      </c>
      <c r="D327" s="7" t="s">
        <v>2427</v>
      </c>
      <c r="E327" s="7" t="s">
        <v>2428</v>
      </c>
      <c r="F327" s="7" t="s">
        <v>25</v>
      </c>
      <c r="G327" s="7" t="s">
        <v>31</v>
      </c>
      <c r="H327" s="7" t="s">
        <v>2429</v>
      </c>
      <c r="I327" s="7" t="s">
        <v>790</v>
      </c>
      <c r="J327" s="7">
        <v>44043495</v>
      </c>
      <c r="K327" s="7" t="s">
        <v>234</v>
      </c>
      <c r="L327" s="7" t="s">
        <v>261</v>
      </c>
      <c r="M327" s="7" t="s">
        <v>481</v>
      </c>
      <c r="N327" s="7"/>
    </row>
    <row r="328" spans="1:14" x14ac:dyDescent="0.25">
      <c r="A328" s="7" t="s">
        <v>14</v>
      </c>
      <c r="B328" s="2">
        <v>7617368</v>
      </c>
      <c r="C328" s="7" t="s">
        <v>2430</v>
      </c>
      <c r="D328" s="7" t="s">
        <v>2431</v>
      </c>
      <c r="E328" s="7" t="s">
        <v>2432</v>
      </c>
      <c r="F328" s="7" t="s">
        <v>25</v>
      </c>
      <c r="G328" s="7" t="s">
        <v>31</v>
      </c>
      <c r="H328" s="7" t="s">
        <v>2433</v>
      </c>
      <c r="I328" s="7" t="s">
        <v>795</v>
      </c>
      <c r="J328" s="7">
        <v>44043495</v>
      </c>
      <c r="K328" s="7" t="s">
        <v>234</v>
      </c>
      <c r="L328" s="7" t="s">
        <v>261</v>
      </c>
      <c r="M328" s="7" t="s">
        <v>481</v>
      </c>
      <c r="N328" s="7"/>
    </row>
    <row r="329" spans="1:14" x14ac:dyDescent="0.25">
      <c r="A329" s="7" t="s">
        <v>14</v>
      </c>
      <c r="B329" s="2">
        <v>9299634</v>
      </c>
      <c r="C329" s="7" t="s">
        <v>2434</v>
      </c>
      <c r="D329" s="7" t="s">
        <v>2435</v>
      </c>
      <c r="E329" s="7" t="s">
        <v>2436</v>
      </c>
      <c r="F329" s="7" t="s">
        <v>25</v>
      </c>
      <c r="G329" s="7" t="s">
        <v>31</v>
      </c>
      <c r="H329" s="7" t="s">
        <v>2437</v>
      </c>
      <c r="I329" s="7" t="s">
        <v>790</v>
      </c>
      <c r="J329" s="7">
        <v>44043495</v>
      </c>
      <c r="K329" s="7" t="s">
        <v>234</v>
      </c>
      <c r="L329" s="7" t="s">
        <v>261</v>
      </c>
      <c r="M329" s="7" t="s">
        <v>481</v>
      </c>
      <c r="N329" s="7"/>
    </row>
    <row r="330" spans="1:14" x14ac:dyDescent="0.25">
      <c r="A330" s="7" t="s">
        <v>14</v>
      </c>
      <c r="B330" s="2">
        <v>42107043</v>
      </c>
      <c r="C330" s="7" t="s">
        <v>2438</v>
      </c>
      <c r="D330" s="7" t="s">
        <v>2439</v>
      </c>
      <c r="E330" s="7" t="s">
        <v>2440</v>
      </c>
      <c r="F330" s="7" t="s">
        <v>25</v>
      </c>
      <c r="G330" s="7" t="s">
        <v>31</v>
      </c>
      <c r="H330" s="7" t="s">
        <v>2441</v>
      </c>
      <c r="I330" s="7" t="s">
        <v>772</v>
      </c>
      <c r="J330" s="7">
        <v>44043495</v>
      </c>
      <c r="K330" s="7" t="s">
        <v>234</v>
      </c>
      <c r="L330" s="7" t="s">
        <v>261</v>
      </c>
      <c r="M330" s="7" t="s">
        <v>481</v>
      </c>
      <c r="N330" s="7"/>
    </row>
    <row r="331" spans="1:14" x14ac:dyDescent="0.25">
      <c r="A331" s="7" t="s">
        <v>14</v>
      </c>
      <c r="B331" s="5">
        <v>9543982</v>
      </c>
      <c r="C331" s="7" t="s">
        <v>2442</v>
      </c>
      <c r="D331" s="7" t="s">
        <v>2443</v>
      </c>
      <c r="E331" s="7" t="s">
        <v>2444</v>
      </c>
      <c r="F331" s="7" t="s">
        <v>25</v>
      </c>
      <c r="G331" s="7" t="s">
        <v>31</v>
      </c>
      <c r="H331" s="7" t="s">
        <v>2429</v>
      </c>
      <c r="I331" s="7" t="s">
        <v>790</v>
      </c>
      <c r="J331" s="7">
        <v>44043495</v>
      </c>
      <c r="K331" s="7" t="s">
        <v>234</v>
      </c>
      <c r="L331" s="7" t="s">
        <v>261</v>
      </c>
      <c r="M331" s="7" t="s">
        <v>481</v>
      </c>
      <c r="N331" s="7"/>
    </row>
    <row r="332" spans="1:14" x14ac:dyDescent="0.25">
      <c r="A332" s="7" t="s">
        <v>14</v>
      </c>
      <c r="B332" s="2">
        <v>9799003</v>
      </c>
      <c r="C332" s="7" t="s">
        <v>2445</v>
      </c>
      <c r="D332" s="7" t="s">
        <v>2446</v>
      </c>
      <c r="E332" s="7" t="s">
        <v>2447</v>
      </c>
      <c r="F332" s="7" t="s">
        <v>25</v>
      </c>
      <c r="G332" s="7" t="s">
        <v>31</v>
      </c>
      <c r="H332" s="7" t="s">
        <v>2429</v>
      </c>
      <c r="I332" s="7" t="s">
        <v>790</v>
      </c>
      <c r="J332" s="7">
        <v>44043495</v>
      </c>
      <c r="K332" s="7" t="s">
        <v>234</v>
      </c>
      <c r="L332" s="7" t="s">
        <v>261</v>
      </c>
      <c r="M332" s="7" t="s">
        <v>481</v>
      </c>
      <c r="N332" s="7"/>
    </row>
    <row r="333" spans="1:14" x14ac:dyDescent="0.25">
      <c r="A333" s="7" t="s">
        <v>14</v>
      </c>
      <c r="B333" s="2">
        <v>16690597</v>
      </c>
      <c r="C333" s="7" t="s">
        <v>2448</v>
      </c>
      <c r="D333" s="7" t="s">
        <v>2449</v>
      </c>
      <c r="E333" s="7" t="s">
        <v>2450</v>
      </c>
      <c r="F333" s="7" t="s">
        <v>429</v>
      </c>
      <c r="G333" s="7" t="s">
        <v>31</v>
      </c>
      <c r="H333" s="7" t="s">
        <v>2451</v>
      </c>
      <c r="I333" s="7" t="s">
        <v>772</v>
      </c>
      <c r="J333" s="7">
        <v>44043495</v>
      </c>
      <c r="K333" s="7" t="s">
        <v>234</v>
      </c>
      <c r="L333" s="7" t="s">
        <v>261</v>
      </c>
      <c r="M333" s="7" t="s">
        <v>481</v>
      </c>
      <c r="N333" s="7"/>
    </row>
    <row r="334" spans="1:14" x14ac:dyDescent="0.25">
      <c r="A334" s="7" t="s">
        <v>14</v>
      </c>
      <c r="B334" s="2">
        <v>17932386</v>
      </c>
      <c r="C334" s="7" t="s">
        <v>2452</v>
      </c>
      <c r="D334" s="7" t="s">
        <v>2453</v>
      </c>
      <c r="E334" s="7" t="s">
        <v>2454</v>
      </c>
      <c r="F334" s="7" t="s">
        <v>785</v>
      </c>
      <c r="G334" s="7" t="s">
        <v>31</v>
      </c>
      <c r="H334" s="7" t="s">
        <v>2455</v>
      </c>
      <c r="I334" s="7" t="s">
        <v>790</v>
      </c>
      <c r="J334" s="7">
        <v>44043495</v>
      </c>
      <c r="K334" s="7" t="s">
        <v>234</v>
      </c>
      <c r="L334" s="7" t="s">
        <v>261</v>
      </c>
      <c r="M334" s="7" t="s">
        <v>481</v>
      </c>
      <c r="N334" s="7"/>
    </row>
    <row r="335" spans="1:14" x14ac:dyDescent="0.25">
      <c r="A335" s="7" t="s">
        <v>14</v>
      </c>
      <c r="B335" s="2">
        <v>18161782</v>
      </c>
      <c r="C335" s="7" t="s">
        <v>2456</v>
      </c>
      <c r="D335" s="7" t="s">
        <v>2457</v>
      </c>
      <c r="E335" s="7" t="s">
        <v>2458</v>
      </c>
      <c r="F335" s="7" t="s">
        <v>25</v>
      </c>
      <c r="G335" s="7" t="s">
        <v>31</v>
      </c>
      <c r="H335" s="7" t="s">
        <v>2459</v>
      </c>
      <c r="I335" s="7" t="s">
        <v>772</v>
      </c>
      <c r="J335" s="7">
        <v>44043495</v>
      </c>
      <c r="K335" s="7" t="s">
        <v>234</v>
      </c>
      <c r="L335" s="7" t="s">
        <v>261</v>
      </c>
      <c r="M335" s="7" t="s">
        <v>481</v>
      </c>
      <c r="N335" s="7"/>
    </row>
    <row r="336" spans="1:14" x14ac:dyDescent="0.25">
      <c r="A336" s="7" t="s">
        <v>14</v>
      </c>
      <c r="B336" s="2">
        <v>10811056</v>
      </c>
      <c r="C336" s="7" t="s">
        <v>2460</v>
      </c>
      <c r="D336" s="7" t="s">
        <v>2461</v>
      </c>
      <c r="E336" s="7" t="s">
        <v>2462</v>
      </c>
      <c r="F336" s="7" t="s">
        <v>25</v>
      </c>
      <c r="G336" s="7" t="s">
        <v>31</v>
      </c>
      <c r="H336" s="7" t="s">
        <v>2463</v>
      </c>
      <c r="I336" s="7" t="s">
        <v>772</v>
      </c>
      <c r="J336" s="7">
        <v>44043495</v>
      </c>
      <c r="K336" s="7" t="s">
        <v>234</v>
      </c>
      <c r="L336" s="7" t="s">
        <v>261</v>
      </c>
      <c r="M336" s="7" t="s">
        <v>481</v>
      </c>
      <c r="N336" s="7"/>
    </row>
    <row r="337" spans="1:14" x14ac:dyDescent="0.25">
      <c r="A337" s="7" t="s">
        <v>14</v>
      </c>
      <c r="B337" s="2">
        <v>29313154</v>
      </c>
      <c r="C337" s="7" t="s">
        <v>2464</v>
      </c>
      <c r="D337" s="7" t="s">
        <v>2465</v>
      </c>
      <c r="E337" s="7" t="s">
        <v>2466</v>
      </c>
      <c r="F337" s="7" t="s">
        <v>418</v>
      </c>
      <c r="G337" s="7" t="s">
        <v>31</v>
      </c>
      <c r="H337" s="7" t="s">
        <v>2455</v>
      </c>
      <c r="I337" s="7" t="s">
        <v>790</v>
      </c>
      <c r="J337" s="7">
        <v>44043495</v>
      </c>
      <c r="K337" s="7" t="s">
        <v>234</v>
      </c>
      <c r="L337" s="7" t="s">
        <v>261</v>
      </c>
      <c r="M337" s="7" t="s">
        <v>481</v>
      </c>
      <c r="N337" s="7"/>
    </row>
    <row r="338" spans="1:14" x14ac:dyDescent="0.25">
      <c r="A338" s="7" t="s">
        <v>14</v>
      </c>
      <c r="B338" s="2">
        <v>29600174</v>
      </c>
      <c r="C338" s="7" t="s">
        <v>2467</v>
      </c>
      <c r="D338" s="7" t="s">
        <v>2468</v>
      </c>
      <c r="E338" s="7" t="s">
        <v>2469</v>
      </c>
      <c r="F338" s="7" t="s">
        <v>25</v>
      </c>
      <c r="G338" s="7" t="s">
        <v>31</v>
      </c>
      <c r="H338" s="7" t="s">
        <v>2470</v>
      </c>
      <c r="I338" s="7" t="s">
        <v>790</v>
      </c>
      <c r="J338" s="7">
        <v>44043495</v>
      </c>
      <c r="K338" s="7" t="s">
        <v>234</v>
      </c>
      <c r="L338" s="7" t="s">
        <v>261</v>
      </c>
      <c r="M338" s="7" t="s">
        <v>481</v>
      </c>
      <c r="N338" s="7"/>
    </row>
    <row r="339" spans="1:14" x14ac:dyDescent="0.25">
      <c r="A339" s="7" t="s">
        <v>14</v>
      </c>
      <c r="B339" s="2">
        <v>16690234</v>
      </c>
      <c r="C339" s="7" t="s">
        <v>2471</v>
      </c>
      <c r="D339" s="7" t="s">
        <v>2472</v>
      </c>
      <c r="E339" s="7" t="s">
        <v>2473</v>
      </c>
      <c r="F339" s="7" t="s">
        <v>240</v>
      </c>
      <c r="G339" s="7" t="s">
        <v>143</v>
      </c>
      <c r="H339" s="7" t="s">
        <v>2474</v>
      </c>
      <c r="I339" s="7" t="s">
        <v>44</v>
      </c>
      <c r="J339" s="7">
        <v>8473047</v>
      </c>
      <c r="K339" s="7" t="s">
        <v>234</v>
      </c>
      <c r="L339" s="7" t="s">
        <v>734</v>
      </c>
      <c r="M339" s="7" t="s">
        <v>2475</v>
      </c>
      <c r="N339" s="7"/>
    </row>
    <row r="340" spans="1:14" x14ac:dyDescent="0.25">
      <c r="A340" s="7" t="s">
        <v>14</v>
      </c>
      <c r="B340" s="2">
        <v>10691401</v>
      </c>
      <c r="C340" s="7" t="s">
        <v>2476</v>
      </c>
      <c r="D340" s="7" t="s">
        <v>2477</v>
      </c>
      <c r="E340" s="7" t="s">
        <v>2478</v>
      </c>
      <c r="F340" s="7" t="s">
        <v>240</v>
      </c>
      <c r="G340" s="7" t="s">
        <v>143</v>
      </c>
      <c r="H340" s="7" t="s">
        <v>659</v>
      </c>
      <c r="I340" s="7" t="s">
        <v>659</v>
      </c>
      <c r="J340" s="7">
        <v>8473047</v>
      </c>
      <c r="K340" s="7" t="s">
        <v>234</v>
      </c>
      <c r="L340" s="7" t="s">
        <v>734</v>
      </c>
      <c r="M340" s="7" t="s">
        <v>2475</v>
      </c>
      <c r="N340" s="7"/>
    </row>
    <row r="341" spans="1:14" x14ac:dyDescent="0.25">
      <c r="A341" s="7" t="s">
        <v>14</v>
      </c>
      <c r="B341" s="2">
        <v>40228772</v>
      </c>
      <c r="C341" s="7" t="s">
        <v>2479</v>
      </c>
      <c r="D341" s="7" t="s">
        <v>2480</v>
      </c>
      <c r="E341" s="7" t="s">
        <v>2481</v>
      </c>
      <c r="F341" s="7" t="s">
        <v>240</v>
      </c>
      <c r="G341" s="7" t="s">
        <v>143</v>
      </c>
      <c r="H341" s="7" t="s">
        <v>659</v>
      </c>
      <c r="I341" s="7" t="s">
        <v>659</v>
      </c>
      <c r="J341" s="7">
        <v>8473047</v>
      </c>
      <c r="K341" s="7" t="s">
        <v>234</v>
      </c>
      <c r="L341" s="7" t="s">
        <v>734</v>
      </c>
      <c r="M341" s="7" t="s">
        <v>244</v>
      </c>
      <c r="N341" s="7"/>
    </row>
    <row r="342" spans="1:14" x14ac:dyDescent="0.25">
      <c r="A342" s="7" t="s">
        <v>14</v>
      </c>
      <c r="B342" s="2">
        <v>42870091</v>
      </c>
      <c r="C342" s="7" t="s">
        <v>2485</v>
      </c>
      <c r="D342" s="7" t="s">
        <v>2486</v>
      </c>
      <c r="E342" s="7" t="s">
        <v>2487</v>
      </c>
      <c r="F342" s="7" t="s">
        <v>240</v>
      </c>
      <c r="G342" s="7" t="s">
        <v>143</v>
      </c>
      <c r="H342" s="7" t="s">
        <v>659</v>
      </c>
      <c r="I342" s="7" t="s">
        <v>659</v>
      </c>
      <c r="J342" s="7">
        <v>10691401</v>
      </c>
      <c r="K342" s="7" t="s">
        <v>234</v>
      </c>
      <c r="L342" s="7" t="s">
        <v>734</v>
      </c>
      <c r="M342" s="7" t="s">
        <v>2488</v>
      </c>
      <c r="N342" s="7"/>
    </row>
    <row r="343" spans="1:14" x14ac:dyDescent="0.25">
      <c r="A343" s="7" t="s">
        <v>14</v>
      </c>
      <c r="B343" s="2">
        <v>9916722</v>
      </c>
      <c r="C343" s="7" t="s">
        <v>1545</v>
      </c>
      <c r="D343" s="7" t="s">
        <v>2489</v>
      </c>
      <c r="E343" s="7" t="s">
        <v>2490</v>
      </c>
      <c r="F343" s="7" t="s">
        <v>240</v>
      </c>
      <c r="G343" s="7" t="s">
        <v>143</v>
      </c>
      <c r="H343" s="7" t="s">
        <v>659</v>
      </c>
      <c r="I343" s="7" t="s">
        <v>659</v>
      </c>
      <c r="J343" s="7">
        <v>10691401</v>
      </c>
      <c r="K343" s="7" t="s">
        <v>234</v>
      </c>
      <c r="L343" s="7" t="s">
        <v>734</v>
      </c>
      <c r="M343" s="7" t="s">
        <v>1809</v>
      </c>
      <c r="N343" s="7"/>
    </row>
    <row r="344" spans="1:14" x14ac:dyDescent="0.25">
      <c r="A344" s="7" t="s">
        <v>14</v>
      </c>
      <c r="B344" s="2">
        <v>1716185622</v>
      </c>
      <c r="C344" s="7" t="s">
        <v>2491</v>
      </c>
      <c r="D344" s="7" t="s">
        <v>2492</v>
      </c>
      <c r="E344" s="7" t="s">
        <v>2493</v>
      </c>
      <c r="F344" s="7" t="s">
        <v>105</v>
      </c>
      <c r="G344" s="7" t="s">
        <v>143</v>
      </c>
      <c r="H344" s="7" t="s">
        <v>2494</v>
      </c>
      <c r="I344" s="7" t="s">
        <v>2495</v>
      </c>
      <c r="J344" s="7">
        <v>1707361604</v>
      </c>
      <c r="K344" s="7" t="s">
        <v>144</v>
      </c>
      <c r="L344" s="7" t="s">
        <v>39</v>
      </c>
      <c r="M344" s="7" t="s">
        <v>39</v>
      </c>
      <c r="N344" s="7"/>
    </row>
    <row r="345" spans="1:14" x14ac:dyDescent="0.25">
      <c r="A345" s="7" t="s">
        <v>14</v>
      </c>
      <c r="B345" s="2">
        <v>1718065749</v>
      </c>
      <c r="C345" s="7" t="s">
        <v>2496</v>
      </c>
      <c r="D345" s="7" t="s">
        <v>2497</v>
      </c>
      <c r="E345" s="7" t="s">
        <v>2498</v>
      </c>
      <c r="F345" s="7" t="s">
        <v>105</v>
      </c>
      <c r="G345" s="7" t="s">
        <v>143</v>
      </c>
      <c r="H345" s="7" t="s">
        <v>2494</v>
      </c>
      <c r="I345" s="7" t="s">
        <v>2495</v>
      </c>
      <c r="J345" s="7">
        <v>1707361604</v>
      </c>
      <c r="K345" s="7" t="s">
        <v>144</v>
      </c>
      <c r="L345" s="7" t="s">
        <v>39</v>
      </c>
      <c r="M345" s="7" t="s">
        <v>39</v>
      </c>
      <c r="N345" s="7"/>
    </row>
    <row r="346" spans="1:14" x14ac:dyDescent="0.25">
      <c r="A346" s="7" t="s">
        <v>14</v>
      </c>
      <c r="B346" s="2">
        <v>1707979819</v>
      </c>
      <c r="C346" s="7" t="s">
        <v>2499</v>
      </c>
      <c r="D346" s="7" t="s">
        <v>2500</v>
      </c>
      <c r="E346" s="7" t="s">
        <v>2501</v>
      </c>
      <c r="F346" s="7" t="s">
        <v>105</v>
      </c>
      <c r="G346" s="7" t="s">
        <v>143</v>
      </c>
      <c r="H346" s="7" t="s">
        <v>2502</v>
      </c>
      <c r="I346" s="7" t="s">
        <v>2502</v>
      </c>
      <c r="J346" s="7">
        <v>1707361604</v>
      </c>
      <c r="K346" s="7" t="s">
        <v>144</v>
      </c>
      <c r="L346" s="7" t="s">
        <v>39</v>
      </c>
      <c r="M346" s="7" t="s">
        <v>39</v>
      </c>
      <c r="N346" s="7"/>
    </row>
    <row r="347" spans="1:14" x14ac:dyDescent="0.25">
      <c r="A347" s="7" t="s">
        <v>14</v>
      </c>
      <c r="B347" s="2">
        <v>915763577</v>
      </c>
      <c r="C347" s="7" t="s">
        <v>2503</v>
      </c>
      <c r="D347" s="7" t="s">
        <v>2504</v>
      </c>
      <c r="E347" s="7" t="s">
        <v>2505</v>
      </c>
      <c r="F347" s="7" t="s">
        <v>105</v>
      </c>
      <c r="G347" s="7" t="s">
        <v>143</v>
      </c>
      <c r="H347" s="7" t="s">
        <v>2494</v>
      </c>
      <c r="I347" s="7" t="s">
        <v>2495</v>
      </c>
      <c r="J347" s="7">
        <v>1707361604</v>
      </c>
      <c r="K347" s="7" t="s">
        <v>144</v>
      </c>
      <c r="L347" s="7" t="s">
        <v>39</v>
      </c>
      <c r="M347" s="7" t="s">
        <v>39</v>
      </c>
      <c r="N347" s="7"/>
    </row>
    <row r="348" spans="1:14" x14ac:dyDescent="0.25">
      <c r="A348" s="7" t="s">
        <v>14</v>
      </c>
      <c r="B348" s="2">
        <v>1802793651</v>
      </c>
      <c r="C348" s="7" t="s">
        <v>2506</v>
      </c>
      <c r="D348" s="7" t="s">
        <v>2507</v>
      </c>
      <c r="E348" s="7" t="s">
        <v>2508</v>
      </c>
      <c r="F348" s="7" t="s">
        <v>105</v>
      </c>
      <c r="G348" s="7" t="s">
        <v>143</v>
      </c>
      <c r="H348" s="7" t="s">
        <v>809</v>
      </c>
      <c r="I348" s="7" t="s">
        <v>809</v>
      </c>
      <c r="J348" s="7">
        <v>1707361604</v>
      </c>
      <c r="K348" s="7" t="s">
        <v>144</v>
      </c>
      <c r="L348" s="7" t="s">
        <v>39</v>
      </c>
      <c r="M348" s="7" t="s">
        <v>39</v>
      </c>
      <c r="N348" s="7"/>
    </row>
    <row r="349" spans="1:14" x14ac:dyDescent="0.25">
      <c r="A349" s="7" t="s">
        <v>14</v>
      </c>
      <c r="B349" s="2">
        <v>6806818</v>
      </c>
      <c r="C349" s="7" t="s">
        <v>2509</v>
      </c>
      <c r="D349" s="7" t="s">
        <v>2510</v>
      </c>
      <c r="E349" s="7" t="s">
        <v>2511</v>
      </c>
      <c r="F349" s="7" t="s">
        <v>25</v>
      </c>
      <c r="G349" s="7" t="s">
        <v>31</v>
      </c>
      <c r="H349" s="7" t="s">
        <v>931</v>
      </c>
      <c r="I349" s="7" t="s">
        <v>908</v>
      </c>
      <c r="J349" s="7">
        <v>15863387</v>
      </c>
      <c r="K349" s="7" t="s">
        <v>601</v>
      </c>
      <c r="L349" s="7" t="s">
        <v>601</v>
      </c>
      <c r="M349" s="7" t="s">
        <v>616</v>
      </c>
      <c r="N349" s="7"/>
    </row>
    <row r="350" spans="1:14" x14ac:dyDescent="0.25">
      <c r="A350" s="7" t="s">
        <v>14</v>
      </c>
      <c r="B350" s="2">
        <v>40464947</v>
      </c>
      <c r="C350" s="7" t="s">
        <v>2512</v>
      </c>
      <c r="D350" s="7" t="s">
        <v>2513</v>
      </c>
      <c r="E350" s="7" t="s">
        <v>2514</v>
      </c>
      <c r="F350" s="7" t="s">
        <v>25</v>
      </c>
      <c r="G350" s="7" t="s">
        <v>31</v>
      </c>
      <c r="H350" s="7" t="s">
        <v>2515</v>
      </c>
      <c r="I350" s="7" t="s">
        <v>85</v>
      </c>
      <c r="J350" s="7">
        <v>10058971</v>
      </c>
      <c r="K350" s="7" t="s">
        <v>234</v>
      </c>
      <c r="L350" s="7" t="s">
        <v>2040</v>
      </c>
      <c r="M350" s="7" t="s">
        <v>466</v>
      </c>
      <c r="N350" s="7"/>
    </row>
    <row r="351" spans="1:14" x14ac:dyDescent="0.25">
      <c r="A351" s="7" t="s">
        <v>14</v>
      </c>
      <c r="B351" s="2">
        <v>46683045</v>
      </c>
      <c r="C351" s="7" t="s">
        <v>2516</v>
      </c>
      <c r="D351" s="7" t="s">
        <v>2517</v>
      </c>
      <c r="E351" s="7" t="s">
        <v>2518</v>
      </c>
      <c r="F351" s="7" t="s">
        <v>25</v>
      </c>
      <c r="G351" s="7" t="s">
        <v>31</v>
      </c>
      <c r="H351" s="7" t="s">
        <v>2519</v>
      </c>
      <c r="I351" s="7" t="s">
        <v>85</v>
      </c>
      <c r="J351" s="7">
        <v>10058971</v>
      </c>
      <c r="K351" s="7" t="s">
        <v>234</v>
      </c>
      <c r="L351" s="7" t="s">
        <v>2040</v>
      </c>
      <c r="M351" s="7" t="s">
        <v>466</v>
      </c>
      <c r="N351" s="7"/>
    </row>
    <row r="352" spans="1:14" x14ac:dyDescent="0.25">
      <c r="A352" s="7" t="s">
        <v>14</v>
      </c>
      <c r="B352" s="2">
        <v>7900691</v>
      </c>
      <c r="C352" s="7" t="s">
        <v>2520</v>
      </c>
      <c r="D352" s="7" t="s">
        <v>2521</v>
      </c>
      <c r="E352" s="7" t="s">
        <v>2522</v>
      </c>
      <c r="F352" s="7" t="s">
        <v>25</v>
      </c>
      <c r="G352" s="7" t="s">
        <v>31</v>
      </c>
      <c r="H352" s="7" t="s">
        <v>2523</v>
      </c>
      <c r="I352" s="7" t="s">
        <v>674</v>
      </c>
      <c r="J352" s="7">
        <v>10058971</v>
      </c>
      <c r="K352" s="7" t="s">
        <v>234</v>
      </c>
      <c r="L352" s="7" t="s">
        <v>2040</v>
      </c>
      <c r="M352" s="7" t="s">
        <v>466</v>
      </c>
      <c r="N352" s="7"/>
    </row>
    <row r="353" spans="1:14" x14ac:dyDescent="0.25">
      <c r="A353" s="7" t="s">
        <v>14</v>
      </c>
      <c r="B353" s="2">
        <v>45107557</v>
      </c>
      <c r="C353" s="7" t="s">
        <v>617</v>
      </c>
      <c r="D353" s="7" t="s">
        <v>2524</v>
      </c>
      <c r="E353" s="7" t="s">
        <v>2525</v>
      </c>
      <c r="F353" s="7" t="s">
        <v>25</v>
      </c>
      <c r="G353" s="7" t="s">
        <v>31</v>
      </c>
      <c r="H353" s="7" t="s">
        <v>2519</v>
      </c>
      <c r="I353" s="7" t="s">
        <v>85</v>
      </c>
      <c r="J353" s="7">
        <v>10058971</v>
      </c>
      <c r="K353" s="7" t="s">
        <v>234</v>
      </c>
      <c r="L353" s="7" t="s">
        <v>2040</v>
      </c>
      <c r="M353" s="7" t="s">
        <v>466</v>
      </c>
      <c r="N353" s="7"/>
    </row>
    <row r="354" spans="1:14" x14ac:dyDescent="0.25">
      <c r="A354" s="7" t="s">
        <v>14</v>
      </c>
      <c r="B354" s="2">
        <v>10538205</v>
      </c>
      <c r="C354" s="7" t="s">
        <v>2526</v>
      </c>
      <c r="D354" s="7" t="s">
        <v>2527</v>
      </c>
      <c r="E354" s="7" t="s">
        <v>2528</v>
      </c>
      <c r="F354" s="7" t="s">
        <v>240</v>
      </c>
      <c r="G354" s="7" t="s">
        <v>254</v>
      </c>
      <c r="H354" s="7" t="s">
        <v>2529</v>
      </c>
      <c r="I354" s="7" t="s">
        <v>85</v>
      </c>
      <c r="J354" s="7">
        <v>10059924</v>
      </c>
      <c r="K354" s="7" t="s">
        <v>234</v>
      </c>
      <c r="L354" s="7" t="s">
        <v>293</v>
      </c>
      <c r="M354" s="7" t="s">
        <v>2530</v>
      </c>
      <c r="N354" s="7"/>
    </row>
    <row r="355" spans="1:14" x14ac:dyDescent="0.25">
      <c r="A355" s="7" t="s">
        <v>14</v>
      </c>
      <c r="B355" s="2">
        <v>3857287</v>
      </c>
      <c r="C355" s="7" t="s">
        <v>1392</v>
      </c>
      <c r="D355" s="7" t="s">
        <v>2531</v>
      </c>
      <c r="E355" s="7" t="s">
        <v>2532</v>
      </c>
      <c r="F355" s="7" t="s">
        <v>15</v>
      </c>
      <c r="G355" s="7" t="s">
        <v>143</v>
      </c>
      <c r="H355" s="7" t="s">
        <v>2533</v>
      </c>
      <c r="I355" s="7" t="s">
        <v>709</v>
      </c>
      <c r="J355" s="7">
        <v>3202647</v>
      </c>
      <c r="K355" s="7" t="s">
        <v>577</v>
      </c>
      <c r="L355" s="7" t="s">
        <v>39</v>
      </c>
      <c r="M355" s="7" t="s">
        <v>39</v>
      </c>
      <c r="N355" s="7"/>
    </row>
    <row r="356" spans="1:14" x14ac:dyDescent="0.25">
      <c r="A356" s="7" t="s">
        <v>14</v>
      </c>
      <c r="B356" s="2">
        <v>4937875</v>
      </c>
      <c r="C356" s="7" t="s">
        <v>2534</v>
      </c>
      <c r="D356" s="7" t="s">
        <v>2535</v>
      </c>
      <c r="E356" s="7" t="s">
        <v>2536</v>
      </c>
      <c r="F356" s="7" t="s">
        <v>1037</v>
      </c>
      <c r="G356" s="7" t="s">
        <v>143</v>
      </c>
      <c r="H356" s="7" t="s">
        <v>2533</v>
      </c>
      <c r="I356" s="7" t="s">
        <v>709</v>
      </c>
      <c r="J356" s="7">
        <v>3202647</v>
      </c>
      <c r="K356" s="7" t="s">
        <v>577</v>
      </c>
      <c r="L356" s="7" t="s">
        <v>39</v>
      </c>
      <c r="M356" s="7" t="s">
        <v>39</v>
      </c>
      <c r="N356" s="7"/>
    </row>
    <row r="357" spans="1:14" x14ac:dyDescent="0.25">
      <c r="A357" s="7" t="s">
        <v>14</v>
      </c>
      <c r="B357" s="2">
        <v>6296512</v>
      </c>
      <c r="C357" s="7" t="s">
        <v>2537</v>
      </c>
      <c r="D357" s="7" t="s">
        <v>2538</v>
      </c>
      <c r="E357" s="7" t="s">
        <v>2539</v>
      </c>
      <c r="F357" s="7" t="s">
        <v>15</v>
      </c>
      <c r="G357" s="7" t="s">
        <v>143</v>
      </c>
      <c r="H357" s="7" t="s">
        <v>2540</v>
      </c>
      <c r="I357" s="7" t="s">
        <v>709</v>
      </c>
      <c r="J357" s="7">
        <v>3202647</v>
      </c>
      <c r="K357" s="7" t="s">
        <v>577</v>
      </c>
      <c r="L357" s="7" t="s">
        <v>39</v>
      </c>
      <c r="M357" s="7" t="s">
        <v>39</v>
      </c>
      <c r="N357" s="7"/>
    </row>
    <row r="358" spans="1:14" x14ac:dyDescent="0.25">
      <c r="A358" s="7" t="s">
        <v>14</v>
      </c>
      <c r="B358" s="2">
        <v>4735935</v>
      </c>
      <c r="C358" s="7" t="s">
        <v>2541</v>
      </c>
      <c r="D358" s="7" t="s">
        <v>2542</v>
      </c>
      <c r="E358" s="7" t="s">
        <v>2543</v>
      </c>
      <c r="F358" s="7" t="s">
        <v>15</v>
      </c>
      <c r="G358" s="7" t="s">
        <v>143</v>
      </c>
      <c r="H358" s="7" t="s">
        <v>2540</v>
      </c>
      <c r="I358" s="7" t="s">
        <v>709</v>
      </c>
      <c r="J358" s="7">
        <v>3202647</v>
      </c>
      <c r="K358" s="7" t="s">
        <v>577</v>
      </c>
      <c r="L358" s="7" t="s">
        <v>39</v>
      </c>
      <c r="M358" s="7" t="s">
        <v>39</v>
      </c>
      <c r="N358" s="7"/>
    </row>
    <row r="359" spans="1:14" x14ac:dyDescent="0.25">
      <c r="A359" s="7" t="s">
        <v>14</v>
      </c>
      <c r="B359" s="2">
        <v>10270792</v>
      </c>
      <c r="C359" s="7" t="s">
        <v>16</v>
      </c>
      <c r="D359" s="7" t="s">
        <v>17</v>
      </c>
      <c r="E359" s="7" t="s">
        <v>2544</v>
      </c>
      <c r="F359" s="7" t="s">
        <v>15</v>
      </c>
      <c r="G359" s="7" t="s">
        <v>143</v>
      </c>
      <c r="H359" s="7" t="s">
        <v>2545</v>
      </c>
      <c r="I359" s="7" t="s">
        <v>1038</v>
      </c>
      <c r="J359" s="7">
        <v>2394288</v>
      </c>
      <c r="K359" s="7" t="s">
        <v>577</v>
      </c>
      <c r="L359" s="7" t="s">
        <v>63</v>
      </c>
      <c r="M359" s="7" t="s">
        <v>63</v>
      </c>
      <c r="N359" s="7"/>
    </row>
    <row r="360" spans="1:14" x14ac:dyDescent="0.25">
      <c r="A360" s="7" t="s">
        <v>14</v>
      </c>
      <c r="B360" s="2">
        <v>6522538</v>
      </c>
      <c r="C360" s="7" t="s">
        <v>18</v>
      </c>
      <c r="D360" s="7" t="s">
        <v>19</v>
      </c>
      <c r="E360" s="7" t="s">
        <v>2546</v>
      </c>
      <c r="F360" s="7" t="s">
        <v>20</v>
      </c>
      <c r="G360" s="7" t="s">
        <v>143</v>
      </c>
      <c r="H360" s="7" t="s">
        <v>2224</v>
      </c>
      <c r="I360" s="7" t="s">
        <v>1038</v>
      </c>
      <c r="J360" s="7">
        <v>5962603</v>
      </c>
      <c r="K360" s="7" t="s">
        <v>577</v>
      </c>
      <c r="L360" s="7" t="s">
        <v>51</v>
      </c>
      <c r="M360" s="7" t="s">
        <v>51</v>
      </c>
      <c r="N360" s="7"/>
    </row>
    <row r="361" spans="1:14" x14ac:dyDescent="0.25">
      <c r="A361" s="7"/>
      <c r="B361" s="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7"/>
      <c r="B362" s="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7"/>
      <c r="B363" s="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7"/>
      <c r="B364" s="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7"/>
      <c r="B365" s="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7"/>
      <c r="B366" s="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7"/>
      <c r="B367" s="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7"/>
      <c r="B368" s="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7"/>
      <c r="B369" s="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7"/>
      <c r="B370" s="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7"/>
      <c r="B371" s="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7"/>
      <c r="B372" s="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7"/>
      <c r="B373" s="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7"/>
      <c r="B374" s="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7"/>
      <c r="B375" s="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7"/>
      <c r="B376" s="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7"/>
      <c r="B377" s="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7"/>
      <c r="B378" s="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7"/>
      <c r="B379" s="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7"/>
      <c r="B380" s="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7"/>
      <c r="B382" s="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7"/>
      <c r="B383" s="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7"/>
      <c r="B384" s="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7"/>
      <c r="B385" s="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7"/>
      <c r="B386" s="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7"/>
      <c r="B387" s="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7"/>
      <c r="B388" s="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7"/>
      <c r="B392" s="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7"/>
      <c r="B393" s="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7"/>
      <c r="B394" s="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7"/>
      <c r="B395" s="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7"/>
      <c r="B396" s="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7"/>
      <c r="B397" s="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7"/>
      <c r="B398" s="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7"/>
      <c r="B399" s="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7"/>
      <c r="B400" s="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7"/>
      <c r="B401" s="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7"/>
      <c r="B402" s="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7"/>
      <c r="B403" s="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7"/>
      <c r="B404" s="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7"/>
      <c r="B405" s="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7"/>
      <c r="B406" s="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7"/>
      <c r="B407" s="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7"/>
      <c r="B408" s="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7"/>
      <c r="B409" s="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7"/>
      <c r="B410" s="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7"/>
      <c r="B411" s="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7"/>
      <c r="B412" s="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7"/>
      <c r="B413" s="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7"/>
      <c r="B414" s="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7"/>
      <c r="B415" s="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7"/>
      <c r="B416" s="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7"/>
      <c r="B417" s="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7"/>
      <c r="B418" s="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7"/>
      <c r="B419" s="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7"/>
      <c r="B420" s="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7"/>
      <c r="B421" s="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7"/>
      <c r="B422" s="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7"/>
      <c r="B423" s="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7"/>
      <c r="B424" s="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7"/>
      <c r="B425" s="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7"/>
      <c r="B426" s="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7"/>
      <c r="B427" s="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7"/>
      <c r="B428" s="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7"/>
      <c r="B429" s="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7"/>
      <c r="B430" s="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7"/>
      <c r="B431" s="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7"/>
      <c r="B432" s="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7"/>
      <c r="B436" s="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7"/>
      <c r="B437" s="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7"/>
      <c r="B438" s="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7"/>
      <c r="B439" s="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7"/>
      <c r="B440" s="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7"/>
      <c r="B441" s="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7"/>
      <c r="B442" s="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7"/>
      <c r="B443" s="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7"/>
      <c r="B444" s="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7"/>
      <c r="B445" s="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7"/>
      <c r="B446" s="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7"/>
      <c r="B447" s="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7"/>
      <c r="B448" s="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7"/>
      <c r="B449" s="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7"/>
      <c r="B450" s="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7"/>
      <c r="B451" s="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7"/>
      <c r="B452" s="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7"/>
      <c r="B453" s="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7"/>
      <c r="B454" s="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7"/>
      <c r="B455" s="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7"/>
      <c r="B456" s="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7"/>
      <c r="B457" s="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7"/>
      <c r="B458" s="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7"/>
      <c r="B459" s="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7"/>
      <c r="B460" s="2"/>
      <c r="C460" s="7"/>
      <c r="D460" s="7"/>
      <c r="E460" s="9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7"/>
      <c r="B461" s="2"/>
      <c r="C461" s="7"/>
      <c r="D461" s="7"/>
      <c r="E461" s="9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7"/>
      <c r="B462" s="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7"/>
      <c r="B463" s="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7"/>
      <c r="B464" s="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7"/>
      <c r="B465" s="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7"/>
      <c r="B466" s="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7"/>
      <c r="B467" s="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7"/>
      <c r="B468" s="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7"/>
      <c r="B469" s="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7"/>
      <c r="B470" s="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7"/>
      <c r="B471" s="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7"/>
      <c r="B472" s="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7"/>
      <c r="B473" s="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7"/>
      <c r="B474" s="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7"/>
      <c r="B475" s="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7"/>
      <c r="B476" s="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7"/>
      <c r="B477" s="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7"/>
      <c r="B478" s="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7"/>
      <c r="B479" s="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7"/>
      <c r="B480" s="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7"/>
      <c r="B481" s="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7"/>
      <c r="B482" s="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7"/>
      <c r="B483" s="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7"/>
      <c r="B484" s="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7"/>
      <c r="B485" s="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7"/>
      <c r="B486" s="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7"/>
      <c r="B487" s="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7"/>
      <c r="B488" s="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7"/>
      <c r="B489" s="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7"/>
      <c r="B490" s="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7"/>
      <c r="B491" s="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7"/>
      <c r="B492" s="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7"/>
      <c r="B493" s="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7"/>
      <c r="B494" s="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7"/>
      <c r="B495" s="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7"/>
      <c r="B496" s="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7"/>
      <c r="B497" s="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7"/>
      <c r="B498" s="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7"/>
      <c r="B499" s="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7"/>
      <c r="B500" s="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7"/>
      <c r="B501" s="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7"/>
      <c r="B502" s="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7"/>
      <c r="B503" s="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7"/>
      <c r="B504" s="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7"/>
      <c r="B505" s="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7"/>
      <c r="B506" s="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7"/>
      <c r="B507" s="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7"/>
      <c r="B508" s="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7"/>
      <c r="B509" s="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7"/>
      <c r="B510" s="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7"/>
      <c r="B511" s="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7"/>
      <c r="B512" s="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7"/>
      <c r="B513" s="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7"/>
      <c r="B514" s="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7"/>
      <c r="B515" s="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7"/>
      <c r="B516" s="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7"/>
      <c r="B517" s="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7"/>
      <c r="B518" s="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7"/>
      <c r="B519" s="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7"/>
      <c r="B520" s="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7"/>
      <c r="B521" s="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7"/>
      <c r="B522" s="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E1" workbookViewId="0">
      <selection activeCell="D25" sqref="D25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140625" bestFit="1" customWidth="1"/>
    <col min="4" max="4" width="24.140625" bestFit="1" customWidth="1"/>
    <col min="5" max="5" width="34.140625" bestFit="1" customWidth="1"/>
    <col min="6" max="6" width="22.140625" bestFit="1" customWidth="1"/>
    <col min="7" max="7" width="24.28515625" bestFit="1" customWidth="1"/>
    <col min="8" max="8" width="33.5703125" bestFit="1" customWidth="1"/>
    <col min="9" max="9" width="27.140625" bestFit="1" customWidth="1"/>
    <col min="10" max="10" width="23.7109375" bestFit="1" customWidth="1"/>
    <col min="11" max="11" width="25.7109375" bestFit="1" customWidth="1"/>
    <col min="12" max="12" width="27" bestFit="1" customWidth="1"/>
    <col min="13" max="13" width="28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14</v>
      </c>
      <c r="B2">
        <v>859942</v>
      </c>
      <c r="C2" t="s">
        <v>521</v>
      </c>
      <c r="D2" t="s">
        <v>522</v>
      </c>
      <c r="E2" t="s">
        <v>523</v>
      </c>
      <c r="F2" t="s">
        <v>25</v>
      </c>
      <c r="G2" t="s">
        <v>83</v>
      </c>
      <c r="H2" t="s">
        <v>524</v>
      </c>
      <c r="I2" t="s">
        <v>33</v>
      </c>
      <c r="J2">
        <v>8219308</v>
      </c>
      <c r="K2" t="s">
        <v>525</v>
      </c>
      <c r="L2" t="s">
        <v>526</v>
      </c>
      <c r="M2" t="s">
        <v>87</v>
      </c>
    </row>
    <row r="3" spans="1:13" x14ac:dyDescent="0.25">
      <c r="A3" t="s">
        <v>14</v>
      </c>
      <c r="B3">
        <v>41136932</v>
      </c>
      <c r="C3" t="s">
        <v>527</v>
      </c>
      <c r="D3" t="s">
        <v>528</v>
      </c>
      <c r="E3" t="s">
        <v>529</v>
      </c>
      <c r="F3" t="s">
        <v>25</v>
      </c>
      <c r="G3" t="s">
        <v>83</v>
      </c>
      <c r="H3" t="s">
        <v>530</v>
      </c>
      <c r="I3" t="s">
        <v>50</v>
      </c>
      <c r="J3">
        <v>8219308</v>
      </c>
      <c r="K3" t="s">
        <v>525</v>
      </c>
      <c r="L3" t="s">
        <v>531</v>
      </c>
      <c r="M3" t="s">
        <v>532</v>
      </c>
    </row>
    <row r="4" spans="1:13" x14ac:dyDescent="0.25">
      <c r="A4" t="s">
        <v>14</v>
      </c>
      <c r="B4">
        <v>1169205</v>
      </c>
      <c r="C4" t="s">
        <v>533</v>
      </c>
      <c r="D4" t="s">
        <v>534</v>
      </c>
      <c r="E4" t="s">
        <v>535</v>
      </c>
      <c r="F4" t="s">
        <v>25</v>
      </c>
      <c r="G4" t="s">
        <v>83</v>
      </c>
      <c r="H4" t="s">
        <v>536</v>
      </c>
      <c r="I4" t="s">
        <v>50</v>
      </c>
      <c r="J4">
        <v>10308386</v>
      </c>
      <c r="K4" t="s">
        <v>525</v>
      </c>
      <c r="L4" t="s">
        <v>537</v>
      </c>
      <c r="M4" t="s">
        <v>537</v>
      </c>
    </row>
    <row r="5" spans="1:13" x14ac:dyDescent="0.25">
      <c r="A5" t="s">
        <v>14</v>
      </c>
      <c r="B5">
        <v>7662662</v>
      </c>
      <c r="C5" t="s">
        <v>538</v>
      </c>
      <c r="D5" t="s">
        <v>539</v>
      </c>
      <c r="E5" t="s">
        <v>540</v>
      </c>
      <c r="F5" t="s">
        <v>25</v>
      </c>
      <c r="G5" t="s">
        <v>83</v>
      </c>
      <c r="H5" t="s">
        <v>541</v>
      </c>
      <c r="I5" t="s">
        <v>50</v>
      </c>
      <c r="J5">
        <v>10308386</v>
      </c>
      <c r="K5" t="s">
        <v>525</v>
      </c>
      <c r="L5" t="s">
        <v>542</v>
      </c>
      <c r="M5" t="s">
        <v>542</v>
      </c>
    </row>
    <row r="6" spans="1:13" x14ac:dyDescent="0.25">
      <c r="A6" t="s">
        <v>14</v>
      </c>
      <c r="B6">
        <v>8219308</v>
      </c>
      <c r="C6" t="s">
        <v>543</v>
      </c>
      <c r="D6" t="s">
        <v>544</v>
      </c>
      <c r="E6" t="s">
        <v>545</v>
      </c>
      <c r="F6" t="s">
        <v>25</v>
      </c>
      <c r="G6" t="s">
        <v>83</v>
      </c>
      <c r="H6" t="s">
        <v>546</v>
      </c>
      <c r="I6" t="s">
        <v>547</v>
      </c>
      <c r="J6">
        <v>8245797</v>
      </c>
      <c r="K6" t="s">
        <v>525</v>
      </c>
      <c r="L6" t="s">
        <v>548</v>
      </c>
      <c r="M6" t="s">
        <v>532</v>
      </c>
    </row>
    <row r="7" spans="1:13" x14ac:dyDescent="0.25">
      <c r="A7" t="s">
        <v>14</v>
      </c>
      <c r="B7">
        <v>29612142</v>
      </c>
      <c r="C7" t="s">
        <v>204</v>
      </c>
      <c r="D7" t="s">
        <v>549</v>
      </c>
      <c r="E7" t="s">
        <v>550</v>
      </c>
      <c r="F7" t="s">
        <v>25</v>
      </c>
      <c r="G7" t="s">
        <v>83</v>
      </c>
      <c r="H7" t="s">
        <v>551</v>
      </c>
      <c r="I7" t="s">
        <v>99</v>
      </c>
      <c r="J7">
        <v>859942</v>
      </c>
      <c r="K7" t="s">
        <v>525</v>
      </c>
      <c r="L7" t="s">
        <v>552</v>
      </c>
      <c r="M7" t="s">
        <v>552</v>
      </c>
    </row>
    <row r="8" spans="1:13" x14ac:dyDescent="0.25">
      <c r="A8" t="s">
        <v>14</v>
      </c>
      <c r="B8">
        <v>10308386</v>
      </c>
      <c r="C8" t="s">
        <v>553</v>
      </c>
      <c r="D8" t="s">
        <v>554</v>
      </c>
      <c r="E8" t="s">
        <v>555</v>
      </c>
      <c r="F8" t="s">
        <v>25</v>
      </c>
      <c r="G8" t="s">
        <v>83</v>
      </c>
      <c r="H8" t="s">
        <v>556</v>
      </c>
      <c r="I8" t="s">
        <v>99</v>
      </c>
      <c r="J8">
        <v>859942</v>
      </c>
      <c r="K8" t="s">
        <v>525</v>
      </c>
      <c r="L8" t="s">
        <v>557</v>
      </c>
      <c r="M8" t="s">
        <v>558</v>
      </c>
    </row>
    <row r="9" spans="1:13" x14ac:dyDescent="0.25">
      <c r="A9" t="s">
        <v>14</v>
      </c>
      <c r="B9">
        <v>7207649</v>
      </c>
      <c r="C9" t="s">
        <v>559</v>
      </c>
      <c r="D9" t="s">
        <v>560</v>
      </c>
      <c r="E9" t="s">
        <v>561</v>
      </c>
      <c r="F9" t="s">
        <v>25</v>
      </c>
      <c r="G9" t="s">
        <v>83</v>
      </c>
      <c r="H9" t="s">
        <v>562</v>
      </c>
      <c r="I9" t="s">
        <v>87</v>
      </c>
      <c r="J9">
        <v>859942</v>
      </c>
      <c r="K9" t="s">
        <v>525</v>
      </c>
      <c r="L9" t="s">
        <v>224</v>
      </c>
      <c r="M9" t="s">
        <v>224</v>
      </c>
    </row>
    <row r="10" spans="1:13" x14ac:dyDescent="0.25">
      <c r="A10" t="s">
        <v>14</v>
      </c>
      <c r="B10">
        <v>6674862</v>
      </c>
      <c r="C10" t="s">
        <v>563</v>
      </c>
      <c r="D10" t="s">
        <v>564</v>
      </c>
      <c r="E10" t="s">
        <v>565</v>
      </c>
      <c r="F10" t="s">
        <v>25</v>
      </c>
      <c r="G10" t="s">
        <v>83</v>
      </c>
      <c r="H10" t="s">
        <v>566</v>
      </c>
      <c r="I10" t="s">
        <v>99</v>
      </c>
      <c r="J10">
        <v>859942</v>
      </c>
      <c r="K10" t="s">
        <v>525</v>
      </c>
      <c r="L10" t="s">
        <v>567</v>
      </c>
      <c r="M10" t="s">
        <v>568</v>
      </c>
    </row>
    <row r="11" spans="1:13" x14ac:dyDescent="0.25">
      <c r="A11" t="s">
        <v>14</v>
      </c>
      <c r="B11">
        <v>9167662</v>
      </c>
      <c r="C11" t="s">
        <v>569</v>
      </c>
      <c r="D11" t="s">
        <v>570</v>
      </c>
      <c r="E11" t="s">
        <v>571</v>
      </c>
      <c r="F11" t="s">
        <v>25</v>
      </c>
      <c r="G11" t="s">
        <v>83</v>
      </c>
      <c r="H11" t="s">
        <v>572</v>
      </c>
      <c r="I11" t="s">
        <v>99</v>
      </c>
      <c r="J11">
        <v>859942</v>
      </c>
      <c r="K11" t="s">
        <v>525</v>
      </c>
      <c r="L11" t="s">
        <v>573</v>
      </c>
      <c r="M11" t="s">
        <v>573</v>
      </c>
    </row>
    <row r="12" spans="1:13" x14ac:dyDescent="0.25">
      <c r="A12" t="s">
        <v>14</v>
      </c>
      <c r="B12">
        <v>42318070</v>
      </c>
      <c r="C12" t="s">
        <v>23</v>
      </c>
      <c r="D12" t="s">
        <v>24</v>
      </c>
      <c r="E12" t="s">
        <v>643</v>
      </c>
      <c r="F12" t="s">
        <v>25</v>
      </c>
      <c r="G12" t="s">
        <v>526</v>
      </c>
      <c r="H12" t="s">
        <v>644</v>
      </c>
      <c r="I12" t="s">
        <v>85</v>
      </c>
      <c r="J12">
        <v>859942</v>
      </c>
      <c r="K12" t="s">
        <v>525</v>
      </c>
      <c r="L12" t="s">
        <v>645</v>
      </c>
      <c r="M12" t="s">
        <v>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G1" workbookViewId="0">
      <selection activeCell="N1" sqref="N1:O1048576"/>
    </sheetView>
  </sheetViews>
  <sheetFormatPr baseColWidth="10" defaultRowHeight="12" x14ac:dyDescent="0.2"/>
  <cols>
    <col min="1" max="1" width="14.5703125" style="11" bestFit="1" customWidth="1"/>
    <col min="2" max="2" width="19.42578125" style="11" bestFit="1" customWidth="1"/>
    <col min="3" max="3" width="24" style="11" bestFit="1" customWidth="1"/>
    <col min="4" max="4" width="27.85546875" style="11" bestFit="1" customWidth="1"/>
    <col min="5" max="5" width="36.140625" style="11" bestFit="1" customWidth="1"/>
    <col min="6" max="6" width="44.140625" style="11" bestFit="1" customWidth="1"/>
    <col min="7" max="7" width="24.28515625" style="11" bestFit="1" customWidth="1"/>
    <col min="8" max="8" width="52.42578125" style="11" bestFit="1" customWidth="1"/>
    <col min="9" max="9" width="49.7109375" style="11" bestFit="1" customWidth="1"/>
    <col min="10" max="10" width="23.7109375" style="11" bestFit="1" customWidth="1"/>
    <col min="11" max="11" width="25.7109375" style="11" bestFit="1" customWidth="1"/>
    <col min="12" max="12" width="25" style="11" bestFit="1" customWidth="1"/>
    <col min="13" max="13" width="36.85546875" style="11" bestFit="1" customWidth="1"/>
    <col min="14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7730893</v>
      </c>
      <c r="C2" s="11" t="s">
        <v>650</v>
      </c>
      <c r="D2" s="11" t="s">
        <v>651</v>
      </c>
      <c r="E2" s="11" t="s">
        <v>652</v>
      </c>
      <c r="F2" s="11" t="s">
        <v>653</v>
      </c>
      <c r="G2" s="11" t="s">
        <v>83</v>
      </c>
      <c r="H2" s="11" t="s">
        <v>50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655</v>
      </c>
    </row>
    <row r="3" spans="1:13" x14ac:dyDescent="0.2">
      <c r="A3" s="11" t="s">
        <v>14</v>
      </c>
      <c r="B3" s="11">
        <v>40989323</v>
      </c>
      <c r="C3" s="11" t="s">
        <v>656</v>
      </c>
      <c r="D3" s="11" t="s">
        <v>657</v>
      </c>
      <c r="E3" s="11" t="s">
        <v>658</v>
      </c>
      <c r="F3" s="11" t="s">
        <v>429</v>
      </c>
      <c r="G3" s="11" t="s">
        <v>83</v>
      </c>
      <c r="H3" s="11" t="s">
        <v>659</v>
      </c>
      <c r="I3" s="11" t="s">
        <v>660</v>
      </c>
      <c r="J3" s="11">
        <v>7207649</v>
      </c>
      <c r="K3" s="11" t="s">
        <v>525</v>
      </c>
      <c r="L3" s="11" t="s">
        <v>224</v>
      </c>
      <c r="M3" s="11" t="s">
        <v>661</v>
      </c>
    </row>
    <row r="4" spans="1:13" x14ac:dyDescent="0.2">
      <c r="A4" s="11" t="s">
        <v>14</v>
      </c>
      <c r="B4" s="11">
        <v>29529151</v>
      </c>
      <c r="C4" s="11" t="s">
        <v>662</v>
      </c>
      <c r="D4" s="11" t="s">
        <v>663</v>
      </c>
      <c r="E4" s="11" t="s">
        <v>664</v>
      </c>
      <c r="F4" s="11" t="s">
        <v>418</v>
      </c>
      <c r="G4" s="11" t="s">
        <v>83</v>
      </c>
      <c r="H4" s="11" t="s">
        <v>659</v>
      </c>
      <c r="I4" s="11" t="s">
        <v>665</v>
      </c>
      <c r="J4" s="11">
        <v>7207649</v>
      </c>
      <c r="K4" s="11" t="s">
        <v>525</v>
      </c>
      <c r="L4" s="11" t="s">
        <v>224</v>
      </c>
      <c r="M4" s="11" t="s">
        <v>666</v>
      </c>
    </row>
    <row r="5" spans="1:13" x14ac:dyDescent="0.2">
      <c r="A5" s="11" t="s">
        <v>14</v>
      </c>
      <c r="B5" s="11">
        <v>6109071</v>
      </c>
      <c r="C5" s="11" t="s">
        <v>667</v>
      </c>
      <c r="D5" s="11" t="s">
        <v>668</v>
      </c>
      <c r="E5" s="11" t="s">
        <v>669</v>
      </c>
      <c r="F5" s="11" t="s">
        <v>25</v>
      </c>
      <c r="G5" s="11" t="s">
        <v>83</v>
      </c>
      <c r="H5" s="11" t="s">
        <v>44</v>
      </c>
      <c r="I5" s="11" t="s">
        <v>654</v>
      </c>
      <c r="J5" s="11">
        <v>7207649</v>
      </c>
      <c r="K5" s="11" t="s">
        <v>525</v>
      </c>
      <c r="L5" s="11" t="s">
        <v>224</v>
      </c>
      <c r="M5" s="11" t="s">
        <v>670</v>
      </c>
    </row>
    <row r="6" spans="1:13" x14ac:dyDescent="0.2">
      <c r="A6" s="11" t="s">
        <v>14</v>
      </c>
      <c r="B6" s="11">
        <v>7186492</v>
      </c>
      <c r="C6" s="11" t="s">
        <v>671</v>
      </c>
      <c r="D6" s="11" t="s">
        <v>672</v>
      </c>
      <c r="E6" s="11" t="s">
        <v>673</v>
      </c>
      <c r="F6" s="11" t="s">
        <v>25</v>
      </c>
      <c r="G6" s="11" t="s">
        <v>83</v>
      </c>
      <c r="H6" s="11" t="s">
        <v>674</v>
      </c>
      <c r="I6" s="11" t="s">
        <v>654</v>
      </c>
      <c r="J6" s="11">
        <v>7207649</v>
      </c>
      <c r="K6" s="11" t="s">
        <v>525</v>
      </c>
      <c r="L6" s="11" t="s">
        <v>224</v>
      </c>
      <c r="M6" s="11" t="s">
        <v>675</v>
      </c>
    </row>
    <row r="7" spans="1:13" x14ac:dyDescent="0.2">
      <c r="A7" s="11" t="s">
        <v>14</v>
      </c>
      <c r="B7" s="11">
        <v>7963749</v>
      </c>
      <c r="C7" s="11" t="s">
        <v>676</v>
      </c>
      <c r="D7" s="11" t="s">
        <v>677</v>
      </c>
      <c r="E7" s="11" t="s">
        <v>678</v>
      </c>
      <c r="F7" s="11" t="s">
        <v>679</v>
      </c>
      <c r="G7" s="11" t="s">
        <v>83</v>
      </c>
      <c r="H7" s="11" t="s">
        <v>50</v>
      </c>
      <c r="I7" s="11" t="s">
        <v>654</v>
      </c>
      <c r="J7" s="11">
        <v>7207649</v>
      </c>
      <c r="K7" s="11" t="s">
        <v>525</v>
      </c>
      <c r="L7" s="11" t="s">
        <v>224</v>
      </c>
      <c r="M7" s="11" t="s">
        <v>680</v>
      </c>
    </row>
    <row r="8" spans="1:13" x14ac:dyDescent="0.2">
      <c r="A8" s="11" t="s">
        <v>14</v>
      </c>
      <c r="B8" s="11">
        <v>44535406</v>
      </c>
      <c r="C8" s="11" t="s">
        <v>681</v>
      </c>
      <c r="D8" s="11" t="s">
        <v>682</v>
      </c>
      <c r="E8" s="11" t="s">
        <v>683</v>
      </c>
      <c r="F8" s="11" t="s">
        <v>25</v>
      </c>
      <c r="G8" s="11" t="s">
        <v>83</v>
      </c>
      <c r="H8" s="11" t="s">
        <v>684</v>
      </c>
      <c r="I8" s="11" t="s">
        <v>660</v>
      </c>
      <c r="J8" s="11">
        <v>7207649</v>
      </c>
      <c r="K8" s="11" t="s">
        <v>525</v>
      </c>
      <c r="L8" s="11" t="s">
        <v>224</v>
      </c>
      <c r="M8" s="11" t="s">
        <v>685</v>
      </c>
    </row>
    <row r="9" spans="1:13" x14ac:dyDescent="0.2">
      <c r="A9" s="11" t="s">
        <v>14</v>
      </c>
      <c r="B9" s="11">
        <v>10152701</v>
      </c>
      <c r="C9" s="11" t="s">
        <v>686</v>
      </c>
      <c r="D9" s="11" t="s">
        <v>687</v>
      </c>
      <c r="E9" s="11" t="s">
        <v>688</v>
      </c>
      <c r="F9" s="11" t="s">
        <v>25</v>
      </c>
      <c r="G9" s="11" t="s">
        <v>83</v>
      </c>
      <c r="H9" s="11" t="s">
        <v>44</v>
      </c>
      <c r="I9" s="11" t="s">
        <v>654</v>
      </c>
      <c r="J9" s="11">
        <v>7207649</v>
      </c>
      <c r="K9" s="11" t="s">
        <v>525</v>
      </c>
      <c r="L9" s="11" t="s">
        <v>224</v>
      </c>
      <c r="M9" s="11" t="s">
        <v>689</v>
      </c>
    </row>
    <row r="10" spans="1:13" x14ac:dyDescent="0.2">
      <c r="A10" s="11" t="s">
        <v>14</v>
      </c>
      <c r="B10" s="11">
        <v>25701582</v>
      </c>
      <c r="C10" s="11" t="s">
        <v>803</v>
      </c>
      <c r="D10" s="11" t="s">
        <v>804</v>
      </c>
      <c r="E10" s="11" t="s">
        <v>805</v>
      </c>
      <c r="F10" s="11" t="s">
        <v>25</v>
      </c>
      <c r="G10" s="11" t="s">
        <v>83</v>
      </c>
      <c r="H10" s="11" t="s">
        <v>44</v>
      </c>
      <c r="I10" s="11" t="s">
        <v>654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10556779</v>
      </c>
      <c r="C11" s="11" t="s">
        <v>823</v>
      </c>
      <c r="D11" s="11" t="s">
        <v>824</v>
      </c>
      <c r="E11" s="11" t="s">
        <v>825</v>
      </c>
      <c r="F11" s="11" t="s">
        <v>25</v>
      </c>
      <c r="G11" s="11" t="s">
        <v>83</v>
      </c>
      <c r="H11" s="11" t="s">
        <v>44</v>
      </c>
      <c r="I11" s="11" t="s">
        <v>654</v>
      </c>
      <c r="J11" s="11">
        <v>10308386</v>
      </c>
      <c r="K11" s="11" t="s">
        <v>525</v>
      </c>
      <c r="L11" s="11" t="s">
        <v>698</v>
      </c>
      <c r="M11" s="11" t="s">
        <v>558</v>
      </c>
    </row>
    <row r="12" spans="1:13" x14ac:dyDescent="0.2">
      <c r="A12" s="11" t="s">
        <v>14</v>
      </c>
      <c r="B12" s="11">
        <v>7596789</v>
      </c>
      <c r="C12" s="11" t="s">
        <v>860</v>
      </c>
      <c r="D12" s="11" t="s">
        <v>861</v>
      </c>
      <c r="E12" s="11" t="s">
        <v>862</v>
      </c>
      <c r="F12" s="11" t="s">
        <v>25</v>
      </c>
      <c r="G12" s="11" t="s">
        <v>83</v>
      </c>
      <c r="H12" s="11" t="s">
        <v>44</v>
      </c>
      <c r="I12" s="11" t="s">
        <v>654</v>
      </c>
      <c r="J12" s="11">
        <v>7783457</v>
      </c>
      <c r="K12" s="11" t="s">
        <v>525</v>
      </c>
      <c r="L12" s="11" t="s">
        <v>567</v>
      </c>
      <c r="M12" s="11" t="s">
        <v>859</v>
      </c>
    </row>
    <row r="13" spans="1:13" x14ac:dyDescent="0.2">
      <c r="A13" s="11" t="s">
        <v>14</v>
      </c>
      <c r="B13" s="11">
        <v>40095461</v>
      </c>
      <c r="C13" s="11" t="s">
        <v>866</v>
      </c>
      <c r="D13" s="11" t="s">
        <v>867</v>
      </c>
      <c r="E13" s="11" t="s">
        <v>868</v>
      </c>
      <c r="F13" s="11" t="s">
        <v>25</v>
      </c>
      <c r="G13" s="11" t="s">
        <v>83</v>
      </c>
      <c r="H13" s="11" t="s">
        <v>44</v>
      </c>
      <c r="I13" s="11" t="s">
        <v>654</v>
      </c>
      <c r="J13" s="11">
        <v>7783457</v>
      </c>
      <c r="K13" s="11" t="s">
        <v>525</v>
      </c>
      <c r="L13" s="11" t="s">
        <v>567</v>
      </c>
      <c r="M13" s="11" t="s">
        <v>859</v>
      </c>
    </row>
    <row r="14" spans="1:13" x14ac:dyDescent="0.2">
      <c r="A14" s="11" t="s">
        <v>14</v>
      </c>
      <c r="B14" s="11">
        <v>17535976</v>
      </c>
      <c r="C14" s="11" t="s">
        <v>984</v>
      </c>
      <c r="D14" s="11" t="s">
        <v>985</v>
      </c>
      <c r="E14" s="11" t="s">
        <v>986</v>
      </c>
      <c r="F14" s="11" t="s">
        <v>25</v>
      </c>
      <c r="G14" s="11" t="s">
        <v>83</v>
      </c>
      <c r="H14" s="11" t="s">
        <v>50</v>
      </c>
      <c r="I14" s="11" t="s">
        <v>654</v>
      </c>
      <c r="J14" s="11">
        <v>1169205</v>
      </c>
      <c r="K14" s="11" t="s">
        <v>525</v>
      </c>
      <c r="L14" s="11" t="s">
        <v>698</v>
      </c>
      <c r="M14" s="11" t="s">
        <v>537</v>
      </c>
    </row>
    <row r="15" spans="1:13" x14ac:dyDescent="0.2">
      <c r="A15" s="11" t="s">
        <v>14</v>
      </c>
      <c r="B15" s="11">
        <v>41592906</v>
      </c>
      <c r="C15" s="11" t="s">
        <v>987</v>
      </c>
      <c r="D15" s="11" t="s">
        <v>988</v>
      </c>
      <c r="E15" s="11" t="s">
        <v>989</v>
      </c>
      <c r="F15" s="11" t="s">
        <v>25</v>
      </c>
      <c r="G15" s="11" t="s">
        <v>83</v>
      </c>
      <c r="H15" s="11" t="s">
        <v>44</v>
      </c>
      <c r="I15" s="11" t="s">
        <v>654</v>
      </c>
      <c r="J15" s="11">
        <v>1169205</v>
      </c>
      <c r="K15" s="11" t="s">
        <v>525</v>
      </c>
      <c r="L15" s="11" t="s">
        <v>698</v>
      </c>
      <c r="M15" s="11" t="s">
        <v>537</v>
      </c>
    </row>
    <row r="16" spans="1:13" x14ac:dyDescent="0.2">
      <c r="A16" s="11" t="s">
        <v>14</v>
      </c>
      <c r="B16" s="11">
        <v>10012853</v>
      </c>
      <c r="C16" s="11" t="s">
        <v>1007</v>
      </c>
      <c r="D16" s="11" t="s">
        <v>1008</v>
      </c>
      <c r="E16" s="11" t="s">
        <v>1009</v>
      </c>
      <c r="F16" s="11" t="s">
        <v>653</v>
      </c>
      <c r="G16" s="11" t="s">
        <v>83</v>
      </c>
      <c r="H16" s="11" t="s">
        <v>1010</v>
      </c>
      <c r="I16" s="11" t="s">
        <v>654</v>
      </c>
      <c r="J16" s="11">
        <v>7730893</v>
      </c>
      <c r="K16" s="11" t="s">
        <v>525</v>
      </c>
      <c r="L16" s="11" t="s">
        <v>224</v>
      </c>
      <c r="M16" s="11" t="s">
        <v>655</v>
      </c>
    </row>
    <row r="17" spans="1:13" x14ac:dyDescent="0.2">
      <c r="A17" s="11" t="s">
        <v>14</v>
      </c>
      <c r="B17" s="11">
        <v>25603766</v>
      </c>
      <c r="C17" s="11" t="s">
        <v>1015</v>
      </c>
      <c r="D17" s="11" t="s">
        <v>1016</v>
      </c>
      <c r="E17" s="11" t="s">
        <v>1017</v>
      </c>
      <c r="F17" s="11" t="s">
        <v>653</v>
      </c>
      <c r="G17" s="11" t="s">
        <v>83</v>
      </c>
      <c r="H17" s="11" t="s">
        <v>659</v>
      </c>
      <c r="I17" s="11" t="s">
        <v>660</v>
      </c>
      <c r="J17" s="11">
        <v>7730893</v>
      </c>
      <c r="K17" s="11" t="s">
        <v>525</v>
      </c>
      <c r="L17" s="11" t="s">
        <v>224</v>
      </c>
      <c r="M17" s="11" t="s">
        <v>655</v>
      </c>
    </row>
    <row r="18" spans="1:13" x14ac:dyDescent="0.2">
      <c r="A18" s="11" t="s">
        <v>14</v>
      </c>
      <c r="B18" s="11">
        <v>10714143</v>
      </c>
      <c r="C18" s="11" t="s">
        <v>1018</v>
      </c>
      <c r="D18" s="11" t="s">
        <v>1019</v>
      </c>
      <c r="E18" s="11" t="s">
        <v>1020</v>
      </c>
      <c r="F18" s="11" t="s">
        <v>653</v>
      </c>
      <c r="G18" s="11" t="s">
        <v>83</v>
      </c>
      <c r="H18" s="11" t="s">
        <v>1021</v>
      </c>
      <c r="I18" s="11" t="s">
        <v>909</v>
      </c>
      <c r="J18" s="11">
        <v>7730893</v>
      </c>
      <c r="K18" s="11" t="s">
        <v>525</v>
      </c>
      <c r="L18" s="11" t="s">
        <v>224</v>
      </c>
      <c r="M18" s="11" t="s">
        <v>655</v>
      </c>
    </row>
    <row r="19" spans="1:13" x14ac:dyDescent="0.2">
      <c r="A19" s="11" t="s">
        <v>14</v>
      </c>
      <c r="B19" s="11">
        <v>41217785</v>
      </c>
      <c r="C19" s="11" t="s">
        <v>229</v>
      </c>
      <c r="D19" s="11" t="s">
        <v>1022</v>
      </c>
      <c r="E19" s="11" t="s">
        <v>1023</v>
      </c>
      <c r="F19" s="11" t="s">
        <v>653</v>
      </c>
      <c r="G19" s="11" t="s">
        <v>83</v>
      </c>
      <c r="H19" s="11" t="s">
        <v>659</v>
      </c>
      <c r="I19" s="11" t="s">
        <v>660</v>
      </c>
      <c r="J19" s="11">
        <v>7730893</v>
      </c>
      <c r="K19" s="11" t="s">
        <v>525</v>
      </c>
      <c r="L19" s="11" t="s">
        <v>224</v>
      </c>
      <c r="M19" s="11" t="s">
        <v>655</v>
      </c>
    </row>
    <row r="20" spans="1:13" x14ac:dyDescent="0.2">
      <c r="A20" s="11" t="s">
        <v>14</v>
      </c>
      <c r="B20" s="11">
        <v>10754880</v>
      </c>
      <c r="C20" s="11" t="s">
        <v>638</v>
      </c>
      <c r="D20" s="11" t="s">
        <v>1096</v>
      </c>
      <c r="E20" s="11" t="s">
        <v>1097</v>
      </c>
      <c r="F20" s="11" t="s">
        <v>25</v>
      </c>
      <c r="G20" s="11" t="s">
        <v>83</v>
      </c>
      <c r="H20" s="11" t="s">
        <v>44</v>
      </c>
      <c r="I20" s="11" t="s">
        <v>654</v>
      </c>
      <c r="J20" s="11">
        <v>21869693</v>
      </c>
      <c r="K20" s="11" t="s">
        <v>525</v>
      </c>
      <c r="L20" s="11" t="s">
        <v>567</v>
      </c>
      <c r="M20" s="11" t="s">
        <v>235</v>
      </c>
    </row>
    <row r="21" spans="1:13" x14ac:dyDescent="0.2">
      <c r="A21" s="11" t="s">
        <v>14</v>
      </c>
      <c r="B21" s="11">
        <v>18140441</v>
      </c>
      <c r="C21" s="11" t="s">
        <v>1098</v>
      </c>
      <c r="D21" s="11" t="s">
        <v>1099</v>
      </c>
      <c r="E21" s="11" t="s">
        <v>1100</v>
      </c>
      <c r="F21" s="11" t="s">
        <v>785</v>
      </c>
      <c r="G21" s="11" t="s">
        <v>83</v>
      </c>
      <c r="H21" s="11" t="s">
        <v>44</v>
      </c>
      <c r="I21" s="11" t="s">
        <v>654</v>
      </c>
      <c r="J21" s="11">
        <v>21869693</v>
      </c>
      <c r="K21" s="11" t="s">
        <v>525</v>
      </c>
      <c r="L21" s="11" t="s">
        <v>567</v>
      </c>
      <c r="M21" s="11" t="s">
        <v>235</v>
      </c>
    </row>
    <row r="22" spans="1:13" x14ac:dyDescent="0.2">
      <c r="A22" s="11" t="s">
        <v>14</v>
      </c>
      <c r="B22" s="11">
        <v>7967878</v>
      </c>
      <c r="C22" s="11" t="s">
        <v>1101</v>
      </c>
      <c r="D22" s="11" t="s">
        <v>1102</v>
      </c>
      <c r="E22" s="11" t="s">
        <v>1103</v>
      </c>
      <c r="F22" s="11" t="s">
        <v>25</v>
      </c>
      <c r="G22" s="11" t="s">
        <v>83</v>
      </c>
      <c r="H22" s="11" t="s">
        <v>44</v>
      </c>
      <c r="I22" s="11" t="s">
        <v>654</v>
      </c>
      <c r="J22" s="11">
        <v>21869693</v>
      </c>
      <c r="K22" s="11" t="s">
        <v>525</v>
      </c>
      <c r="L22" s="11" t="s">
        <v>567</v>
      </c>
      <c r="M22" s="11" t="s">
        <v>235</v>
      </c>
    </row>
    <row r="23" spans="1:13" x14ac:dyDescent="0.2">
      <c r="A23" s="11" t="s">
        <v>14</v>
      </c>
      <c r="B23" s="11">
        <v>42721560</v>
      </c>
      <c r="C23" s="11" t="s">
        <v>1104</v>
      </c>
      <c r="D23" s="11" t="s">
        <v>1105</v>
      </c>
      <c r="E23" s="11" t="s">
        <v>1106</v>
      </c>
      <c r="F23" s="11" t="s">
        <v>25</v>
      </c>
      <c r="G23" s="11" t="s">
        <v>83</v>
      </c>
      <c r="H23" s="11" t="s">
        <v>44</v>
      </c>
      <c r="I23" s="11" t="s">
        <v>654</v>
      </c>
      <c r="J23" s="11">
        <v>21869693</v>
      </c>
      <c r="K23" s="11" t="s">
        <v>525</v>
      </c>
      <c r="L23" s="11" t="s">
        <v>567</v>
      </c>
      <c r="M23" s="11" t="s">
        <v>235</v>
      </c>
    </row>
    <row r="24" spans="1:13" x14ac:dyDescent="0.2">
      <c r="A24" s="11" t="s">
        <v>14</v>
      </c>
      <c r="B24" s="11">
        <v>5377572</v>
      </c>
      <c r="C24" s="11" t="s">
        <v>1107</v>
      </c>
      <c r="D24" s="11" t="s">
        <v>1108</v>
      </c>
      <c r="E24" s="11" t="s">
        <v>1109</v>
      </c>
      <c r="F24" s="11" t="s">
        <v>25</v>
      </c>
      <c r="G24" s="11" t="s">
        <v>83</v>
      </c>
      <c r="H24" s="11" t="s">
        <v>44</v>
      </c>
      <c r="I24" s="11" t="s">
        <v>654</v>
      </c>
      <c r="J24" s="11">
        <v>21869693</v>
      </c>
      <c r="K24" s="11" t="s">
        <v>525</v>
      </c>
      <c r="L24" s="11" t="s">
        <v>567</v>
      </c>
      <c r="M24" s="11" t="s">
        <v>235</v>
      </c>
    </row>
    <row r="25" spans="1:13" x14ac:dyDescent="0.2">
      <c r="A25" s="11" t="s">
        <v>14</v>
      </c>
      <c r="B25" s="11">
        <v>6106044</v>
      </c>
      <c r="C25" s="11" t="s">
        <v>1201</v>
      </c>
      <c r="D25" s="11" t="s">
        <v>1202</v>
      </c>
      <c r="E25" s="11" t="s">
        <v>1203</v>
      </c>
      <c r="F25" s="11" t="s">
        <v>25</v>
      </c>
      <c r="G25" s="11" t="s">
        <v>83</v>
      </c>
      <c r="H25" s="11" t="s">
        <v>50</v>
      </c>
      <c r="I25" s="11" t="s">
        <v>654</v>
      </c>
      <c r="J25" s="11">
        <v>9167662</v>
      </c>
      <c r="K25" s="11" t="s">
        <v>525</v>
      </c>
      <c r="L25" s="11" t="s">
        <v>573</v>
      </c>
      <c r="M25" s="11" t="s">
        <v>235</v>
      </c>
    </row>
    <row r="26" spans="1:13" x14ac:dyDescent="0.2">
      <c r="A26" s="11" t="s">
        <v>14</v>
      </c>
      <c r="B26" s="11">
        <v>8245364</v>
      </c>
      <c r="C26" s="11" t="s">
        <v>1204</v>
      </c>
      <c r="D26" s="11" t="s">
        <v>1205</v>
      </c>
      <c r="E26" s="11" t="s">
        <v>1206</v>
      </c>
      <c r="F26" s="11" t="s">
        <v>25</v>
      </c>
      <c r="G26" s="11" t="s">
        <v>83</v>
      </c>
      <c r="H26" s="11" t="s">
        <v>1207</v>
      </c>
      <c r="I26" s="11" t="s">
        <v>654</v>
      </c>
      <c r="J26" s="11">
        <v>9167662</v>
      </c>
      <c r="K26" s="11" t="s">
        <v>525</v>
      </c>
      <c r="L26" s="11" t="s">
        <v>573</v>
      </c>
      <c r="M26" s="11" t="s">
        <v>235</v>
      </c>
    </row>
    <row r="27" spans="1:13" x14ac:dyDescent="0.2">
      <c r="A27" s="11" t="s">
        <v>14</v>
      </c>
      <c r="B27" s="11">
        <v>20107505</v>
      </c>
      <c r="C27" s="11" t="s">
        <v>1208</v>
      </c>
      <c r="D27" s="11" t="s">
        <v>1209</v>
      </c>
      <c r="E27" s="11" t="s">
        <v>1210</v>
      </c>
      <c r="F27" s="11" t="s">
        <v>25</v>
      </c>
      <c r="G27" s="11" t="s">
        <v>83</v>
      </c>
      <c r="H27" s="11" t="s">
        <v>1211</v>
      </c>
      <c r="I27" s="11" t="s">
        <v>909</v>
      </c>
      <c r="J27" s="11">
        <v>9167662</v>
      </c>
      <c r="K27" s="11" t="s">
        <v>525</v>
      </c>
      <c r="L27" s="11" t="s">
        <v>573</v>
      </c>
      <c r="M27" s="11" t="s">
        <v>235</v>
      </c>
    </row>
    <row r="28" spans="1:13" x14ac:dyDescent="0.2">
      <c r="A28" s="11" t="s">
        <v>14</v>
      </c>
      <c r="B28" s="11">
        <v>8036944</v>
      </c>
      <c r="C28" s="11" t="s">
        <v>1212</v>
      </c>
      <c r="D28" s="11" t="s">
        <v>1213</v>
      </c>
      <c r="E28" s="11" t="s">
        <v>1214</v>
      </c>
      <c r="F28" s="11" t="s">
        <v>25</v>
      </c>
      <c r="G28" s="11" t="s">
        <v>83</v>
      </c>
      <c r="H28" s="11" t="s">
        <v>846</v>
      </c>
      <c r="I28" s="11" t="s">
        <v>697</v>
      </c>
      <c r="J28" s="11">
        <v>9167662</v>
      </c>
      <c r="K28" s="11" t="s">
        <v>525</v>
      </c>
      <c r="L28" s="11" t="s">
        <v>573</v>
      </c>
      <c r="M28" s="11" t="s">
        <v>235</v>
      </c>
    </row>
    <row r="29" spans="1:13" x14ac:dyDescent="0.2">
      <c r="A29" s="11" t="s">
        <v>14</v>
      </c>
      <c r="B29" s="11">
        <v>10542439</v>
      </c>
      <c r="C29" s="11" t="s">
        <v>1318</v>
      </c>
      <c r="D29" s="11" t="s">
        <v>1319</v>
      </c>
      <c r="E29" s="11" t="s">
        <v>1320</v>
      </c>
      <c r="F29" s="11" t="s">
        <v>25</v>
      </c>
      <c r="G29" s="11" t="s">
        <v>83</v>
      </c>
      <c r="H29" s="11" t="s">
        <v>44</v>
      </c>
      <c r="I29" s="11" t="s">
        <v>654</v>
      </c>
      <c r="J29" s="11">
        <v>7636369</v>
      </c>
      <c r="K29" s="11" t="s">
        <v>525</v>
      </c>
      <c r="L29" s="11" t="s">
        <v>93</v>
      </c>
      <c r="M29" s="11" t="s">
        <v>341</v>
      </c>
    </row>
    <row r="30" spans="1:13" x14ac:dyDescent="0.2">
      <c r="A30" s="11" t="s">
        <v>14</v>
      </c>
      <c r="B30" s="11">
        <v>42520120</v>
      </c>
      <c r="C30" s="11" t="s">
        <v>1327</v>
      </c>
      <c r="D30" s="11" t="s">
        <v>1328</v>
      </c>
      <c r="E30" s="11" t="s">
        <v>1329</v>
      </c>
      <c r="F30" s="11" t="s">
        <v>25</v>
      </c>
      <c r="G30" s="11" t="s">
        <v>83</v>
      </c>
      <c r="H30" s="11" t="s">
        <v>44</v>
      </c>
      <c r="I30" s="11" t="s">
        <v>654</v>
      </c>
      <c r="J30" s="11">
        <v>7636369</v>
      </c>
      <c r="K30" s="11" t="s">
        <v>525</v>
      </c>
      <c r="L30" s="11" t="s">
        <v>93</v>
      </c>
      <c r="M30" s="11" t="s">
        <v>235</v>
      </c>
    </row>
    <row r="31" spans="1:13" x14ac:dyDescent="0.2">
      <c r="A31" s="11" t="s">
        <v>14</v>
      </c>
      <c r="B31" s="11">
        <v>16629840</v>
      </c>
      <c r="C31" s="11" t="s">
        <v>447</v>
      </c>
      <c r="D31" s="11" t="s">
        <v>1356</v>
      </c>
      <c r="E31" s="11" t="s">
        <v>1357</v>
      </c>
      <c r="F31" s="11" t="s">
        <v>418</v>
      </c>
      <c r="G31" s="11" t="s">
        <v>83</v>
      </c>
      <c r="H31" s="11" t="s">
        <v>659</v>
      </c>
      <c r="I31" s="11" t="s">
        <v>660</v>
      </c>
      <c r="J31" s="11">
        <v>17535976</v>
      </c>
      <c r="K31" s="11" t="s">
        <v>525</v>
      </c>
      <c r="L31" s="11" t="s">
        <v>698</v>
      </c>
      <c r="M31" s="11" t="s">
        <v>537</v>
      </c>
    </row>
    <row r="32" spans="1:13" x14ac:dyDescent="0.2">
      <c r="A32" s="11" t="s">
        <v>14</v>
      </c>
      <c r="B32" s="11">
        <v>16423018</v>
      </c>
      <c r="C32" s="11" t="s">
        <v>1358</v>
      </c>
      <c r="D32" s="11" t="s">
        <v>1359</v>
      </c>
      <c r="E32" s="11" t="s">
        <v>1360</v>
      </c>
      <c r="F32" s="11" t="s">
        <v>25</v>
      </c>
      <c r="G32" s="11" t="s">
        <v>83</v>
      </c>
      <c r="H32" s="11" t="s">
        <v>659</v>
      </c>
      <c r="I32" s="11" t="s">
        <v>660</v>
      </c>
      <c r="J32" s="11">
        <v>17535976</v>
      </c>
      <c r="K32" s="11" t="s">
        <v>525</v>
      </c>
      <c r="L32" s="11" t="s">
        <v>698</v>
      </c>
      <c r="M32" s="11" t="s">
        <v>537</v>
      </c>
    </row>
    <row r="33" spans="1:13" x14ac:dyDescent="0.2">
      <c r="A33" s="11" t="s">
        <v>14</v>
      </c>
      <c r="B33" s="11">
        <v>27296068</v>
      </c>
      <c r="C33" s="11" t="s">
        <v>1361</v>
      </c>
      <c r="D33" s="11" t="s">
        <v>1362</v>
      </c>
      <c r="E33" s="11" t="s">
        <v>1363</v>
      </c>
      <c r="F33" s="11" t="s">
        <v>429</v>
      </c>
      <c r="G33" s="11" t="s">
        <v>83</v>
      </c>
      <c r="H33" s="11" t="s">
        <v>659</v>
      </c>
      <c r="I33" s="11" t="s">
        <v>660</v>
      </c>
      <c r="J33" s="11">
        <v>17535976</v>
      </c>
      <c r="K33" s="11" t="s">
        <v>525</v>
      </c>
      <c r="L33" s="11" t="s">
        <v>698</v>
      </c>
      <c r="M33" s="11" t="s">
        <v>537</v>
      </c>
    </row>
    <row r="34" spans="1:13" x14ac:dyDescent="0.2">
      <c r="A34" s="11" t="s">
        <v>14</v>
      </c>
      <c r="B34" s="11">
        <v>15281965</v>
      </c>
      <c r="C34" s="11" t="s">
        <v>1364</v>
      </c>
      <c r="D34" s="11" t="s">
        <v>1365</v>
      </c>
      <c r="E34" s="11" t="s">
        <v>1366</v>
      </c>
      <c r="F34" s="11" t="s">
        <v>695</v>
      </c>
      <c r="G34" s="11" t="s">
        <v>83</v>
      </c>
      <c r="H34" s="11" t="s">
        <v>659</v>
      </c>
      <c r="I34" s="11" t="s">
        <v>660</v>
      </c>
      <c r="J34" s="11">
        <v>17535976</v>
      </c>
      <c r="K34" s="11" t="s">
        <v>525</v>
      </c>
      <c r="L34" s="11" t="s">
        <v>698</v>
      </c>
      <c r="M34" s="11" t="s">
        <v>537</v>
      </c>
    </row>
    <row r="35" spans="1:13" x14ac:dyDescent="0.2">
      <c r="A35" s="11" t="s">
        <v>14</v>
      </c>
      <c r="B35" s="11">
        <v>10149471</v>
      </c>
      <c r="C35" s="11" t="s">
        <v>1421</v>
      </c>
      <c r="D35" s="11" t="s">
        <v>1422</v>
      </c>
      <c r="E35" s="11" t="s">
        <v>1423</v>
      </c>
      <c r="F35" s="11" t="s">
        <v>25</v>
      </c>
      <c r="G35" s="11" t="s">
        <v>83</v>
      </c>
      <c r="H35" s="11" t="s">
        <v>659</v>
      </c>
      <c r="I35" s="11" t="s">
        <v>660</v>
      </c>
      <c r="J35" s="11">
        <v>7662662</v>
      </c>
      <c r="K35" s="11" t="s">
        <v>525</v>
      </c>
      <c r="L35" s="11" t="s">
        <v>698</v>
      </c>
      <c r="M35" s="11" t="s">
        <v>542</v>
      </c>
    </row>
    <row r="36" spans="1:13" x14ac:dyDescent="0.2">
      <c r="A36" s="11" t="s">
        <v>14</v>
      </c>
      <c r="B36" s="11">
        <v>10611670</v>
      </c>
      <c r="C36" s="11" t="s">
        <v>1606</v>
      </c>
      <c r="D36" s="11" t="s">
        <v>1607</v>
      </c>
      <c r="E36" s="11" t="s">
        <v>1608</v>
      </c>
      <c r="F36" s="11" t="s">
        <v>25</v>
      </c>
      <c r="G36" s="11" t="s">
        <v>83</v>
      </c>
      <c r="H36" s="11" t="s">
        <v>50</v>
      </c>
      <c r="I36" s="11" t="s">
        <v>654</v>
      </c>
      <c r="J36" s="11">
        <v>29612142</v>
      </c>
      <c r="K36" s="11" t="s">
        <v>525</v>
      </c>
      <c r="L36" s="11" t="s">
        <v>552</v>
      </c>
      <c r="M36" s="11" t="s">
        <v>802</v>
      </c>
    </row>
    <row r="37" spans="1:13" x14ac:dyDescent="0.2">
      <c r="A37" s="11" t="s">
        <v>14</v>
      </c>
      <c r="B37" s="11">
        <v>10774246</v>
      </c>
      <c r="C37" s="11" t="s">
        <v>1613</v>
      </c>
      <c r="D37" s="11" t="s">
        <v>1614</v>
      </c>
      <c r="E37" s="11" t="s">
        <v>1615</v>
      </c>
      <c r="F37" s="11" t="s">
        <v>25</v>
      </c>
      <c r="G37" s="11" t="s">
        <v>83</v>
      </c>
      <c r="H37" s="11" t="s">
        <v>44</v>
      </c>
      <c r="I37" s="11" t="s">
        <v>654</v>
      </c>
      <c r="J37" s="11">
        <v>29612142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8651028</v>
      </c>
      <c r="C38" s="11" t="s">
        <v>1616</v>
      </c>
      <c r="D38" s="11" t="s">
        <v>1617</v>
      </c>
      <c r="E38" s="11" t="s">
        <v>1618</v>
      </c>
      <c r="F38" s="11" t="s">
        <v>25</v>
      </c>
      <c r="G38" s="11" t="s">
        <v>83</v>
      </c>
      <c r="H38" s="11" t="s">
        <v>50</v>
      </c>
      <c r="I38" s="11" t="s">
        <v>654</v>
      </c>
      <c r="J38" s="11">
        <v>29612142</v>
      </c>
      <c r="K38" s="11" t="s">
        <v>525</v>
      </c>
      <c r="L38" s="11" t="s">
        <v>552</v>
      </c>
      <c r="M38" s="11" t="s">
        <v>1619</v>
      </c>
    </row>
    <row r="39" spans="1:13" x14ac:dyDescent="0.2">
      <c r="A39" s="11" t="s">
        <v>14</v>
      </c>
      <c r="B39" s="11">
        <v>8181962</v>
      </c>
      <c r="C39" s="11" t="s">
        <v>1624</v>
      </c>
      <c r="D39" s="11" t="s">
        <v>1625</v>
      </c>
      <c r="E39" s="11" t="s">
        <v>1626</v>
      </c>
      <c r="F39" s="11" t="s">
        <v>25</v>
      </c>
      <c r="G39" s="11" t="s">
        <v>83</v>
      </c>
      <c r="H39" s="11" t="s">
        <v>674</v>
      </c>
      <c r="I39" s="11" t="s">
        <v>909</v>
      </c>
      <c r="J39" s="11">
        <v>29612142</v>
      </c>
      <c r="K39" s="11" t="s">
        <v>525</v>
      </c>
      <c r="L39" s="11" t="s">
        <v>552</v>
      </c>
      <c r="M39" s="11" t="s">
        <v>1168</v>
      </c>
    </row>
    <row r="40" spans="1:13" x14ac:dyDescent="0.2">
      <c r="A40" s="11" t="s">
        <v>14</v>
      </c>
      <c r="B40" s="11">
        <v>31936248</v>
      </c>
      <c r="C40" s="11" t="s">
        <v>1697</v>
      </c>
      <c r="D40" s="11" t="s">
        <v>1698</v>
      </c>
      <c r="E40" s="11" t="s">
        <v>1699</v>
      </c>
      <c r="F40" s="11" t="s">
        <v>25</v>
      </c>
      <c r="G40" s="11" t="s">
        <v>83</v>
      </c>
      <c r="H40" s="11" t="s">
        <v>44</v>
      </c>
      <c r="I40" s="11" t="s">
        <v>654</v>
      </c>
      <c r="J40" s="11">
        <v>7508926</v>
      </c>
      <c r="K40" s="11" t="s">
        <v>525</v>
      </c>
      <c r="L40" s="11" t="s">
        <v>567</v>
      </c>
      <c r="M40" s="11" t="s">
        <v>1693</v>
      </c>
    </row>
    <row r="41" spans="1:13" x14ac:dyDescent="0.2">
      <c r="A41" s="11" t="s">
        <v>14</v>
      </c>
      <c r="B41" s="11">
        <v>9879499</v>
      </c>
      <c r="C41" s="11" t="s">
        <v>1759</v>
      </c>
      <c r="D41" s="11" t="s">
        <v>1760</v>
      </c>
      <c r="E41" s="11" t="s">
        <v>1761</v>
      </c>
      <c r="F41" s="11" t="s">
        <v>25</v>
      </c>
      <c r="G41" s="11" t="s">
        <v>83</v>
      </c>
      <c r="H41" s="11" t="s">
        <v>659</v>
      </c>
      <c r="I41" s="11" t="s">
        <v>660</v>
      </c>
      <c r="J41" s="11">
        <v>10792268</v>
      </c>
      <c r="K41" s="11" t="s">
        <v>525</v>
      </c>
      <c r="L41" s="11" t="s">
        <v>93</v>
      </c>
      <c r="M41" s="11" t="s">
        <v>1762</v>
      </c>
    </row>
    <row r="42" spans="1:13" x14ac:dyDescent="0.2">
      <c r="A42" s="11" t="s">
        <v>14</v>
      </c>
      <c r="B42" s="11">
        <v>44434635</v>
      </c>
      <c r="C42" s="11" t="s">
        <v>1763</v>
      </c>
      <c r="D42" s="11" t="s">
        <v>1764</v>
      </c>
      <c r="E42" s="11" t="s">
        <v>1765</v>
      </c>
      <c r="F42" s="11" t="s">
        <v>25</v>
      </c>
      <c r="G42" s="11" t="s">
        <v>83</v>
      </c>
      <c r="H42" s="11" t="s">
        <v>674</v>
      </c>
      <c r="I42" s="11" t="s">
        <v>909</v>
      </c>
      <c r="J42" s="11">
        <v>10792268</v>
      </c>
      <c r="K42" s="11" t="s">
        <v>525</v>
      </c>
      <c r="L42" s="11" t="s">
        <v>93</v>
      </c>
      <c r="M42" s="11" t="s">
        <v>1766</v>
      </c>
    </row>
    <row r="43" spans="1:13" x14ac:dyDescent="0.2">
      <c r="A43" s="11" t="s">
        <v>14</v>
      </c>
      <c r="B43" s="11">
        <v>7508926</v>
      </c>
      <c r="C43" s="11" t="s">
        <v>2002</v>
      </c>
      <c r="D43" s="11" t="s">
        <v>2003</v>
      </c>
      <c r="E43" s="11" t="s">
        <v>2004</v>
      </c>
      <c r="F43" s="11" t="s">
        <v>25</v>
      </c>
      <c r="G43" s="11" t="s">
        <v>83</v>
      </c>
      <c r="H43" s="11" t="s">
        <v>50</v>
      </c>
      <c r="I43" s="11" t="s">
        <v>654</v>
      </c>
      <c r="J43" s="11">
        <v>6674862</v>
      </c>
      <c r="K43" s="11" t="s">
        <v>525</v>
      </c>
      <c r="L43" s="11" t="s">
        <v>567</v>
      </c>
      <c r="M43" s="11" t="s">
        <v>1693</v>
      </c>
    </row>
    <row r="44" spans="1:13" x14ac:dyDescent="0.2">
      <c r="A44" s="11" t="s">
        <v>14</v>
      </c>
      <c r="B44" s="11">
        <v>21869693</v>
      </c>
      <c r="C44" s="11" t="s">
        <v>2005</v>
      </c>
      <c r="D44" s="11" t="s">
        <v>2006</v>
      </c>
      <c r="E44" s="11" t="s">
        <v>2007</v>
      </c>
      <c r="F44" s="11" t="s">
        <v>25</v>
      </c>
      <c r="G44" s="11" t="s">
        <v>83</v>
      </c>
      <c r="H44" s="11" t="s">
        <v>50</v>
      </c>
      <c r="I44" s="11" t="s">
        <v>654</v>
      </c>
      <c r="J44" s="11">
        <v>6674862</v>
      </c>
      <c r="K44" s="11" t="s">
        <v>525</v>
      </c>
      <c r="L44" s="11" t="s">
        <v>567</v>
      </c>
      <c r="M44" s="11" t="s">
        <v>2008</v>
      </c>
    </row>
    <row r="45" spans="1:13" x14ac:dyDescent="0.2">
      <c r="A45" s="11" t="s">
        <v>14</v>
      </c>
      <c r="B45" s="11">
        <v>7783457</v>
      </c>
      <c r="C45" s="11" t="s">
        <v>866</v>
      </c>
      <c r="D45" s="11" t="s">
        <v>2009</v>
      </c>
      <c r="E45" s="11" t="s">
        <v>2010</v>
      </c>
      <c r="F45" s="11" t="s">
        <v>25</v>
      </c>
      <c r="G45" s="11" t="s">
        <v>83</v>
      </c>
      <c r="H45" s="11" t="s">
        <v>50</v>
      </c>
      <c r="I45" s="11" t="s">
        <v>654</v>
      </c>
      <c r="J45" s="11">
        <v>6674862</v>
      </c>
      <c r="K45" s="11" t="s">
        <v>525</v>
      </c>
      <c r="L45" s="11" t="s">
        <v>567</v>
      </c>
      <c r="M45" s="11" t="s">
        <v>859</v>
      </c>
    </row>
    <row r="46" spans="1:13" x14ac:dyDescent="0.2">
      <c r="A46" s="11" t="s">
        <v>14</v>
      </c>
      <c r="B46" s="11">
        <v>40106403</v>
      </c>
      <c r="C46" s="11" t="s">
        <v>2011</v>
      </c>
      <c r="D46" s="11" t="s">
        <v>2012</v>
      </c>
      <c r="E46" s="11" t="s">
        <v>2013</v>
      </c>
      <c r="F46" s="11" t="s">
        <v>25</v>
      </c>
      <c r="G46" s="11" t="s">
        <v>83</v>
      </c>
      <c r="H46" s="11" t="s">
        <v>50</v>
      </c>
      <c r="I46" s="11" t="s">
        <v>654</v>
      </c>
      <c r="J46" s="11">
        <v>6674862</v>
      </c>
      <c r="K46" s="11" t="s">
        <v>525</v>
      </c>
      <c r="L46" s="11" t="s">
        <v>567</v>
      </c>
      <c r="M46" s="11" t="s">
        <v>2014</v>
      </c>
    </row>
    <row r="47" spans="1:13" x14ac:dyDescent="0.2">
      <c r="A47" s="11" t="s">
        <v>14</v>
      </c>
      <c r="B47" s="11">
        <v>10808028</v>
      </c>
      <c r="C47" s="11" t="s">
        <v>2055</v>
      </c>
      <c r="D47" s="11" t="s">
        <v>2056</v>
      </c>
      <c r="E47" s="11" t="s">
        <v>2057</v>
      </c>
      <c r="F47" s="11" t="s">
        <v>679</v>
      </c>
      <c r="G47" s="11" t="s">
        <v>83</v>
      </c>
      <c r="H47" s="11" t="s">
        <v>44</v>
      </c>
      <c r="I47" s="11" t="s">
        <v>654</v>
      </c>
      <c r="J47" s="11">
        <v>8703919</v>
      </c>
      <c r="K47" s="11" t="s">
        <v>525</v>
      </c>
      <c r="L47" s="11" t="s">
        <v>93</v>
      </c>
      <c r="M47" s="11" t="s">
        <v>2058</v>
      </c>
    </row>
    <row r="48" spans="1:13" x14ac:dyDescent="0.2">
      <c r="A48" s="11" t="s">
        <v>14</v>
      </c>
      <c r="B48" s="11">
        <v>8703919</v>
      </c>
      <c r="C48" s="11" t="s">
        <v>2140</v>
      </c>
      <c r="D48" s="11" t="s">
        <v>2141</v>
      </c>
      <c r="E48" s="11" t="s">
        <v>2142</v>
      </c>
      <c r="F48" s="11" t="s">
        <v>25</v>
      </c>
      <c r="G48" s="11" t="s">
        <v>83</v>
      </c>
      <c r="H48" s="11" t="s">
        <v>50</v>
      </c>
      <c r="I48" s="11" t="s">
        <v>654</v>
      </c>
      <c r="J48" s="11">
        <v>821970</v>
      </c>
      <c r="K48" s="11" t="s">
        <v>525</v>
      </c>
      <c r="L48" s="11" t="s">
        <v>93</v>
      </c>
      <c r="M48" s="11" t="s">
        <v>2047</v>
      </c>
    </row>
    <row r="49" spans="1:13" x14ac:dyDescent="0.2">
      <c r="A49" s="11" t="s">
        <v>14</v>
      </c>
      <c r="B49" s="11">
        <v>10792268</v>
      </c>
      <c r="C49" s="11" t="s">
        <v>2146</v>
      </c>
      <c r="D49" s="11" t="s">
        <v>2147</v>
      </c>
      <c r="E49" s="11" t="s">
        <v>2148</v>
      </c>
      <c r="F49" s="11" t="s">
        <v>25</v>
      </c>
      <c r="G49" s="11" t="s">
        <v>83</v>
      </c>
      <c r="H49" s="11" t="s">
        <v>50</v>
      </c>
      <c r="I49" s="11" t="s">
        <v>654</v>
      </c>
      <c r="J49" s="11">
        <v>821970</v>
      </c>
      <c r="K49" s="11" t="s">
        <v>525</v>
      </c>
      <c r="L49" s="11" t="s">
        <v>93</v>
      </c>
      <c r="M49" s="11" t="s">
        <v>2149</v>
      </c>
    </row>
    <row r="50" spans="1:13" x14ac:dyDescent="0.2">
      <c r="A50" s="11" t="s">
        <v>14</v>
      </c>
      <c r="B50" s="11" t="s">
        <v>13</v>
      </c>
      <c r="C50" s="11" t="s">
        <v>2150</v>
      </c>
      <c r="D50" s="11" t="s">
        <v>2151</v>
      </c>
      <c r="E50" s="11" t="s">
        <v>2152</v>
      </c>
      <c r="F50" s="11" t="s">
        <v>25</v>
      </c>
      <c r="G50" s="11" t="s">
        <v>83</v>
      </c>
      <c r="H50" s="11" t="s">
        <v>50</v>
      </c>
      <c r="I50" s="11" t="s">
        <v>654</v>
      </c>
      <c r="J50" s="11">
        <v>821970</v>
      </c>
      <c r="K50" s="11" t="s">
        <v>525</v>
      </c>
      <c r="L50" s="11" t="s">
        <v>93</v>
      </c>
      <c r="M50" s="11" t="s">
        <v>2153</v>
      </c>
    </row>
    <row r="51" spans="1:13" x14ac:dyDescent="0.2">
      <c r="A51" s="11" t="s">
        <v>14</v>
      </c>
      <c r="B51" s="11">
        <v>832467</v>
      </c>
      <c r="C51" s="11" t="s">
        <v>1084</v>
      </c>
      <c r="D51" s="11" t="s">
        <v>2154</v>
      </c>
      <c r="E51" s="11" t="s">
        <v>2155</v>
      </c>
      <c r="F51" s="11" t="s">
        <v>25</v>
      </c>
      <c r="G51" s="11" t="s">
        <v>83</v>
      </c>
      <c r="H51" s="11" t="s">
        <v>50</v>
      </c>
      <c r="I51" s="11" t="s">
        <v>654</v>
      </c>
      <c r="J51" s="11">
        <v>821970</v>
      </c>
      <c r="K51" s="11" t="s">
        <v>525</v>
      </c>
      <c r="L51" s="11" t="s">
        <v>93</v>
      </c>
      <c r="M51" s="11" t="s">
        <v>93</v>
      </c>
    </row>
    <row r="52" spans="1:13" x14ac:dyDescent="0.2">
      <c r="A52" s="11" t="s">
        <v>14</v>
      </c>
      <c r="B52" s="11">
        <v>44320002</v>
      </c>
      <c r="C52" s="11" t="s">
        <v>2156</v>
      </c>
      <c r="D52" s="11" t="s">
        <v>2157</v>
      </c>
      <c r="E52" s="11" t="s">
        <v>2158</v>
      </c>
      <c r="F52" s="11" t="s">
        <v>25</v>
      </c>
      <c r="G52" s="11" t="s">
        <v>83</v>
      </c>
      <c r="H52" s="11" t="s">
        <v>674</v>
      </c>
      <c r="I52" s="11" t="s">
        <v>909</v>
      </c>
      <c r="J52" s="11">
        <v>821970</v>
      </c>
      <c r="K52" s="11" t="s">
        <v>525</v>
      </c>
      <c r="L52" s="11" t="s">
        <v>93</v>
      </c>
      <c r="M52" s="11" t="s">
        <v>93</v>
      </c>
    </row>
    <row r="53" spans="1:13" x14ac:dyDescent="0.2">
      <c r="A53" s="11" t="s">
        <v>14</v>
      </c>
      <c r="B53" s="11">
        <v>7636369</v>
      </c>
      <c r="C53" s="11" t="s">
        <v>2159</v>
      </c>
      <c r="D53" s="11" t="s">
        <v>2160</v>
      </c>
      <c r="E53" s="11" t="s">
        <v>2161</v>
      </c>
      <c r="F53" s="11" t="s">
        <v>25</v>
      </c>
      <c r="G53" s="11" t="s">
        <v>83</v>
      </c>
      <c r="H53" s="11" t="s">
        <v>50</v>
      </c>
      <c r="I53" s="11" t="s">
        <v>654</v>
      </c>
      <c r="J53" s="11">
        <v>821970</v>
      </c>
      <c r="K53" s="11" t="s">
        <v>525</v>
      </c>
      <c r="L53" s="11" t="s">
        <v>93</v>
      </c>
      <c r="M53" s="11" t="s">
        <v>898</v>
      </c>
    </row>
    <row r="54" spans="1:13" x14ac:dyDescent="0.2">
      <c r="A54" s="11" t="s">
        <v>14</v>
      </c>
      <c r="B54" s="11">
        <v>8272765</v>
      </c>
      <c r="C54" s="11" t="s">
        <v>2177</v>
      </c>
      <c r="D54" s="11" t="s">
        <v>2178</v>
      </c>
      <c r="E54" s="11" t="s">
        <v>2179</v>
      </c>
      <c r="F54" s="11" t="s">
        <v>25</v>
      </c>
      <c r="G54" s="11" t="s">
        <v>83</v>
      </c>
      <c r="H54" s="11" t="s">
        <v>659</v>
      </c>
      <c r="I54" s="11" t="s">
        <v>660</v>
      </c>
      <c r="J54" s="11" t="s">
        <v>13</v>
      </c>
      <c r="K54" s="11" t="s">
        <v>525</v>
      </c>
      <c r="L54" s="11" t="s">
        <v>93</v>
      </c>
      <c r="M54" s="11" t="s">
        <v>2170</v>
      </c>
    </row>
    <row r="55" spans="1:13" x14ac:dyDescent="0.2">
      <c r="A55" s="11" t="s">
        <v>14</v>
      </c>
      <c r="B55" s="11">
        <v>42766140</v>
      </c>
      <c r="C55" s="11" t="s">
        <v>2203</v>
      </c>
      <c r="D55" s="11" t="s">
        <v>2204</v>
      </c>
      <c r="E55" s="11" t="s">
        <v>2205</v>
      </c>
      <c r="F55" s="11" t="s">
        <v>25</v>
      </c>
      <c r="G55" s="11" t="s">
        <v>83</v>
      </c>
      <c r="H55" s="11" t="s">
        <v>44</v>
      </c>
      <c r="I55" s="11" t="s">
        <v>654</v>
      </c>
      <c r="J55" s="11">
        <v>7636369</v>
      </c>
      <c r="K55" s="11" t="s">
        <v>525</v>
      </c>
      <c r="L55" s="11" t="s">
        <v>93</v>
      </c>
      <c r="M55" s="11" t="s">
        <v>898</v>
      </c>
    </row>
    <row r="56" spans="1:13" x14ac:dyDescent="0.2">
      <c r="A56" s="11" t="s">
        <v>14</v>
      </c>
      <c r="B56" s="11">
        <v>1036621</v>
      </c>
      <c r="C56" s="11" t="s">
        <v>1902</v>
      </c>
      <c r="D56" s="11" t="s">
        <v>2212</v>
      </c>
      <c r="E56" s="11" t="s">
        <v>2213</v>
      </c>
      <c r="F56" s="11" t="s">
        <v>418</v>
      </c>
      <c r="G56" s="11" t="s">
        <v>83</v>
      </c>
      <c r="H56" s="11" t="s">
        <v>44</v>
      </c>
      <c r="I56" s="11" t="s">
        <v>654</v>
      </c>
      <c r="J56" s="11">
        <v>7636369</v>
      </c>
      <c r="K56" s="11" t="s">
        <v>525</v>
      </c>
      <c r="L56" s="11" t="s">
        <v>93</v>
      </c>
      <c r="M56" s="11" t="s">
        <v>898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M13" sqref="M1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0.5703125" style="11" bestFit="1" customWidth="1"/>
    <col min="4" max="4" width="23.28515625" style="11" bestFit="1" customWidth="1"/>
    <col min="5" max="5" width="32.42578125" style="11" bestFit="1" customWidth="1"/>
    <col min="6" max="6" width="37.5703125" style="11" bestFit="1" customWidth="1"/>
    <col min="7" max="7" width="20.28515625" style="11" bestFit="1" customWidth="1"/>
    <col min="8" max="8" width="44.42578125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21" style="11" bestFit="1" customWidth="1"/>
    <col min="13" max="13" width="31.28515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9928953</v>
      </c>
      <c r="C2" s="11" t="s">
        <v>431</v>
      </c>
      <c r="D2" s="11" t="s">
        <v>690</v>
      </c>
      <c r="E2" s="11" t="s">
        <v>691</v>
      </c>
      <c r="F2" s="11" t="s">
        <v>653</v>
      </c>
      <c r="G2" s="11" t="s">
        <v>83</v>
      </c>
      <c r="H2" s="11" t="s">
        <v>44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692</v>
      </c>
    </row>
    <row r="3" spans="1:13" x14ac:dyDescent="0.2">
      <c r="A3" s="11" t="s">
        <v>14</v>
      </c>
      <c r="B3" s="11">
        <v>20089425</v>
      </c>
      <c r="C3" s="11" t="s">
        <v>516</v>
      </c>
      <c r="D3" s="11" t="s">
        <v>693</v>
      </c>
      <c r="E3" s="11" t="s">
        <v>694</v>
      </c>
      <c r="F3" s="11" t="s">
        <v>695</v>
      </c>
      <c r="G3" s="11" t="s">
        <v>83</v>
      </c>
      <c r="H3" s="11" t="s">
        <v>696</v>
      </c>
      <c r="I3" s="11" t="s">
        <v>697</v>
      </c>
      <c r="J3" s="11">
        <v>15281965</v>
      </c>
      <c r="K3" s="11" t="s">
        <v>525</v>
      </c>
      <c r="L3" s="11" t="s">
        <v>698</v>
      </c>
      <c r="M3" s="11" t="s">
        <v>537</v>
      </c>
    </row>
    <row r="4" spans="1:13" x14ac:dyDescent="0.2">
      <c r="A4" s="11" t="s">
        <v>14</v>
      </c>
      <c r="B4" s="11">
        <v>20720223</v>
      </c>
      <c r="C4" s="11" t="s">
        <v>699</v>
      </c>
      <c r="D4" s="11" t="s">
        <v>700</v>
      </c>
      <c r="E4" s="11" t="s">
        <v>701</v>
      </c>
      <c r="F4" s="11" t="s">
        <v>25</v>
      </c>
      <c r="G4" s="11" t="s">
        <v>83</v>
      </c>
      <c r="H4" s="11" t="s">
        <v>696</v>
      </c>
      <c r="I4" s="11" t="s">
        <v>697</v>
      </c>
      <c r="J4" s="11">
        <v>15281965</v>
      </c>
      <c r="K4" s="11" t="s">
        <v>525</v>
      </c>
      <c r="L4" s="11" t="s">
        <v>698</v>
      </c>
      <c r="M4" s="11" t="s">
        <v>537</v>
      </c>
    </row>
    <row r="5" spans="1:13" x14ac:dyDescent="0.2">
      <c r="A5" s="11" t="s">
        <v>14</v>
      </c>
      <c r="B5" s="11">
        <v>72138213</v>
      </c>
      <c r="C5" s="11" t="s">
        <v>799</v>
      </c>
      <c r="D5" s="11" t="s">
        <v>800</v>
      </c>
      <c r="E5" s="11" t="s">
        <v>801</v>
      </c>
      <c r="F5" s="11" t="s">
        <v>25</v>
      </c>
      <c r="G5" s="11" t="s">
        <v>83</v>
      </c>
      <c r="H5" s="11" t="s">
        <v>709</v>
      </c>
      <c r="I5" s="11" t="s">
        <v>744</v>
      </c>
      <c r="J5" s="11">
        <v>10611670</v>
      </c>
      <c r="K5" s="11" t="s">
        <v>525</v>
      </c>
      <c r="L5" s="11" t="s">
        <v>552</v>
      </c>
      <c r="M5" s="11" t="s">
        <v>802</v>
      </c>
    </row>
    <row r="6" spans="1:13" x14ac:dyDescent="0.2">
      <c r="A6" s="11" t="s">
        <v>14</v>
      </c>
      <c r="B6" s="11">
        <v>43223489</v>
      </c>
      <c r="C6" s="11" t="s">
        <v>806</v>
      </c>
      <c r="D6" s="11" t="s">
        <v>807</v>
      </c>
      <c r="E6" s="11" t="s">
        <v>808</v>
      </c>
      <c r="F6" s="11" t="s">
        <v>25</v>
      </c>
      <c r="G6" s="11" t="s">
        <v>83</v>
      </c>
      <c r="H6" s="11" t="s">
        <v>809</v>
      </c>
      <c r="I6" s="11" t="s">
        <v>744</v>
      </c>
      <c r="J6" s="11">
        <v>10611670</v>
      </c>
      <c r="K6" s="11" t="s">
        <v>525</v>
      </c>
      <c r="L6" s="11" t="s">
        <v>552</v>
      </c>
      <c r="M6" s="11" t="s">
        <v>802</v>
      </c>
    </row>
    <row r="7" spans="1:13" x14ac:dyDescent="0.2">
      <c r="A7" s="11" t="s">
        <v>14</v>
      </c>
      <c r="B7" s="11">
        <v>42505939</v>
      </c>
      <c r="C7" s="11" t="s">
        <v>810</v>
      </c>
      <c r="D7" s="11" t="s">
        <v>811</v>
      </c>
      <c r="E7" s="11" t="s">
        <v>812</v>
      </c>
      <c r="F7" s="11" t="s">
        <v>25</v>
      </c>
      <c r="G7" s="11" t="s">
        <v>83</v>
      </c>
      <c r="H7" s="11" t="s">
        <v>696</v>
      </c>
      <c r="I7" s="11" t="s">
        <v>697</v>
      </c>
      <c r="J7" s="11">
        <v>10611670</v>
      </c>
      <c r="K7" s="11" t="s">
        <v>525</v>
      </c>
      <c r="L7" s="11" t="s">
        <v>552</v>
      </c>
      <c r="M7" s="11" t="s">
        <v>802</v>
      </c>
    </row>
    <row r="8" spans="1:13" x14ac:dyDescent="0.2">
      <c r="A8" s="11" t="s">
        <v>14</v>
      </c>
      <c r="B8" s="11">
        <v>43612214</v>
      </c>
      <c r="C8" s="11" t="s">
        <v>813</v>
      </c>
      <c r="D8" s="11" t="s">
        <v>814</v>
      </c>
      <c r="E8" s="11" t="s">
        <v>815</v>
      </c>
      <c r="F8" s="11" t="s">
        <v>25</v>
      </c>
      <c r="G8" s="11" t="s">
        <v>83</v>
      </c>
      <c r="H8" s="11" t="s">
        <v>696</v>
      </c>
      <c r="I8" s="11" t="s">
        <v>697</v>
      </c>
      <c r="J8" s="11">
        <v>10611670</v>
      </c>
      <c r="K8" s="11" t="s">
        <v>525</v>
      </c>
      <c r="L8" s="11" t="s">
        <v>552</v>
      </c>
      <c r="M8" s="11" t="s">
        <v>802</v>
      </c>
    </row>
    <row r="9" spans="1:13" x14ac:dyDescent="0.2">
      <c r="A9" s="11" t="s">
        <v>14</v>
      </c>
      <c r="B9" s="11">
        <v>41401099</v>
      </c>
      <c r="C9" s="11" t="s">
        <v>816</v>
      </c>
      <c r="D9" s="11" t="s">
        <v>817</v>
      </c>
      <c r="E9" s="11" t="s">
        <v>818</v>
      </c>
      <c r="F9" s="11" t="s">
        <v>25</v>
      </c>
      <c r="G9" s="11" t="s">
        <v>83</v>
      </c>
      <c r="H9" s="11" t="s">
        <v>819</v>
      </c>
      <c r="I9" s="11" t="s">
        <v>660</v>
      </c>
      <c r="J9" s="11">
        <v>10611670</v>
      </c>
      <c r="K9" s="11" t="s">
        <v>525</v>
      </c>
      <c r="L9" s="11" t="s">
        <v>552</v>
      </c>
      <c r="M9" s="11" t="s">
        <v>802</v>
      </c>
    </row>
    <row r="10" spans="1:13" x14ac:dyDescent="0.2">
      <c r="A10" s="11" t="s">
        <v>14</v>
      </c>
      <c r="B10" s="11">
        <v>43543169</v>
      </c>
      <c r="C10" s="11" t="s">
        <v>820</v>
      </c>
      <c r="D10" s="11" t="s">
        <v>821</v>
      </c>
      <c r="E10" s="11" t="s">
        <v>822</v>
      </c>
      <c r="F10" s="11" t="s">
        <v>25</v>
      </c>
      <c r="G10" s="11" t="s">
        <v>83</v>
      </c>
      <c r="H10" s="11" t="s">
        <v>696</v>
      </c>
      <c r="I10" s="11" t="s">
        <v>697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7038603</v>
      </c>
      <c r="C11" s="11" t="s">
        <v>843</v>
      </c>
      <c r="D11" s="11" t="s">
        <v>844</v>
      </c>
      <c r="E11" s="11" t="s">
        <v>845</v>
      </c>
      <c r="F11" s="11" t="s">
        <v>25</v>
      </c>
      <c r="G11" s="11" t="s">
        <v>83</v>
      </c>
      <c r="H11" s="11" t="s">
        <v>846</v>
      </c>
      <c r="I11" s="11" t="s">
        <v>697</v>
      </c>
      <c r="J11" s="11">
        <v>8036944</v>
      </c>
      <c r="K11" s="11" t="s">
        <v>525</v>
      </c>
      <c r="L11" s="11" t="s">
        <v>573</v>
      </c>
      <c r="M11" s="11" t="s">
        <v>847</v>
      </c>
    </row>
    <row r="12" spans="1:13" x14ac:dyDescent="0.2">
      <c r="A12" s="11" t="s">
        <v>14</v>
      </c>
      <c r="B12" s="11">
        <v>9860010</v>
      </c>
      <c r="C12" s="11" t="s">
        <v>848</v>
      </c>
      <c r="D12" s="11" t="s">
        <v>849</v>
      </c>
      <c r="E12" s="11" t="s">
        <v>850</v>
      </c>
      <c r="F12" s="11" t="s">
        <v>25</v>
      </c>
      <c r="G12" s="11" t="s">
        <v>83</v>
      </c>
      <c r="H12" s="11" t="s">
        <v>851</v>
      </c>
      <c r="I12" s="11" t="s">
        <v>697</v>
      </c>
      <c r="J12" s="11">
        <v>8036944</v>
      </c>
      <c r="K12" s="11" t="s">
        <v>525</v>
      </c>
      <c r="L12" s="11" t="s">
        <v>573</v>
      </c>
      <c r="M12" s="11" t="s">
        <v>847</v>
      </c>
    </row>
    <row r="13" spans="1:13" x14ac:dyDescent="0.2">
      <c r="A13" s="11" t="s">
        <v>14</v>
      </c>
      <c r="B13" s="11">
        <v>43584675</v>
      </c>
      <c r="C13" s="11" t="s">
        <v>852</v>
      </c>
      <c r="D13" s="11" t="s">
        <v>853</v>
      </c>
      <c r="E13" s="11" t="s">
        <v>854</v>
      </c>
      <c r="F13" s="11" t="s">
        <v>25</v>
      </c>
      <c r="G13" s="11" t="s">
        <v>83</v>
      </c>
      <c r="H13" s="11" t="s">
        <v>855</v>
      </c>
      <c r="I13" s="11" t="s">
        <v>697</v>
      </c>
      <c r="J13" s="11">
        <v>8036944</v>
      </c>
      <c r="K13" s="11" t="s">
        <v>525</v>
      </c>
      <c r="L13" s="11" t="s">
        <v>573</v>
      </c>
      <c r="M13" s="11" t="s">
        <v>847</v>
      </c>
    </row>
    <row r="14" spans="1:13" x14ac:dyDescent="0.2">
      <c r="A14" s="11" t="s">
        <v>14</v>
      </c>
      <c r="B14" s="11">
        <v>15300965</v>
      </c>
      <c r="C14" s="11" t="s">
        <v>856</v>
      </c>
      <c r="D14" s="11" t="s">
        <v>857</v>
      </c>
      <c r="E14" s="11" t="s">
        <v>858</v>
      </c>
      <c r="F14" s="11" t="s">
        <v>25</v>
      </c>
      <c r="G14" s="11" t="s">
        <v>83</v>
      </c>
      <c r="H14" s="11" t="s">
        <v>44</v>
      </c>
      <c r="I14" s="11" t="s">
        <v>654</v>
      </c>
      <c r="J14" s="11">
        <v>7783457</v>
      </c>
      <c r="K14" s="11" t="s">
        <v>525</v>
      </c>
      <c r="L14" s="11" t="s">
        <v>567</v>
      </c>
      <c r="M14" s="11" t="s">
        <v>859</v>
      </c>
    </row>
    <row r="15" spans="1:13" x14ac:dyDescent="0.2">
      <c r="A15" s="11" t="s">
        <v>14</v>
      </c>
      <c r="B15" s="11">
        <v>43864229</v>
      </c>
      <c r="C15" s="11" t="s">
        <v>863</v>
      </c>
      <c r="D15" s="11" t="s">
        <v>864</v>
      </c>
      <c r="E15" s="11" t="s">
        <v>865</v>
      </c>
      <c r="F15" s="11" t="s">
        <v>25</v>
      </c>
      <c r="G15" s="11" t="s">
        <v>83</v>
      </c>
      <c r="H15" s="11" t="s">
        <v>809</v>
      </c>
      <c r="I15" s="11" t="s">
        <v>744</v>
      </c>
      <c r="J15" s="11">
        <v>7783457</v>
      </c>
      <c r="K15" s="11" t="s">
        <v>525</v>
      </c>
      <c r="L15" s="11" t="s">
        <v>567</v>
      </c>
      <c r="M15" s="11" t="s">
        <v>859</v>
      </c>
    </row>
    <row r="16" spans="1:13" x14ac:dyDescent="0.2">
      <c r="A16" s="11" t="s">
        <v>14</v>
      </c>
      <c r="B16" s="11">
        <v>45684759</v>
      </c>
      <c r="C16" s="11" t="s">
        <v>895</v>
      </c>
      <c r="D16" s="11" t="s">
        <v>896</v>
      </c>
      <c r="E16" s="11" t="s">
        <v>897</v>
      </c>
      <c r="F16" s="11" t="s">
        <v>25</v>
      </c>
      <c r="G16" s="11" t="s">
        <v>83</v>
      </c>
      <c r="H16" s="11" t="s">
        <v>696</v>
      </c>
      <c r="I16" s="11" t="s">
        <v>697</v>
      </c>
      <c r="J16" s="11">
        <v>1036621</v>
      </c>
      <c r="K16" s="11" t="s">
        <v>525</v>
      </c>
      <c r="L16" s="11" t="s">
        <v>93</v>
      </c>
      <c r="M16" s="11" t="s">
        <v>898</v>
      </c>
    </row>
    <row r="17" spans="1:13" x14ac:dyDescent="0.2">
      <c r="A17" s="11" t="s">
        <v>14</v>
      </c>
      <c r="B17" s="11">
        <v>47024883</v>
      </c>
      <c r="C17" s="11" t="s">
        <v>899</v>
      </c>
      <c r="D17" s="11" t="s">
        <v>900</v>
      </c>
      <c r="E17" s="11" t="s">
        <v>901</v>
      </c>
      <c r="F17" s="11" t="s">
        <v>418</v>
      </c>
      <c r="G17" s="11" t="s">
        <v>83</v>
      </c>
      <c r="H17" s="11" t="s">
        <v>696</v>
      </c>
      <c r="I17" s="11" t="s">
        <v>697</v>
      </c>
      <c r="J17" s="11">
        <v>1036621</v>
      </c>
      <c r="K17" s="11" t="s">
        <v>525</v>
      </c>
      <c r="L17" s="11" t="s">
        <v>93</v>
      </c>
      <c r="M17" s="11" t="s">
        <v>898</v>
      </c>
    </row>
    <row r="18" spans="1:13" x14ac:dyDescent="0.2">
      <c r="A18" s="11" t="s">
        <v>14</v>
      </c>
      <c r="B18" s="11">
        <v>41149672</v>
      </c>
      <c r="C18" s="11" t="s">
        <v>902</v>
      </c>
      <c r="D18" s="11" t="s">
        <v>903</v>
      </c>
      <c r="E18" s="11" t="s">
        <v>904</v>
      </c>
      <c r="F18" s="11" t="s">
        <v>418</v>
      </c>
      <c r="G18" s="11" t="s">
        <v>83</v>
      </c>
      <c r="H18" s="11" t="s">
        <v>696</v>
      </c>
      <c r="I18" s="11" t="s">
        <v>697</v>
      </c>
      <c r="J18" s="11">
        <v>1036621</v>
      </c>
      <c r="K18" s="11" t="s">
        <v>525</v>
      </c>
      <c r="L18" s="11" t="s">
        <v>93</v>
      </c>
      <c r="M18" s="11" t="s">
        <v>898</v>
      </c>
    </row>
    <row r="19" spans="1:13" x14ac:dyDescent="0.2">
      <c r="A19" s="11" t="s">
        <v>14</v>
      </c>
      <c r="B19" s="11">
        <v>40785906</v>
      </c>
      <c r="C19" s="11" t="s">
        <v>905</v>
      </c>
      <c r="D19" s="11" t="s">
        <v>906</v>
      </c>
      <c r="E19" s="11" t="s">
        <v>907</v>
      </c>
      <c r="F19" s="11" t="s">
        <v>418</v>
      </c>
      <c r="G19" s="11" t="s">
        <v>83</v>
      </c>
      <c r="H19" s="11" t="s">
        <v>908</v>
      </c>
      <c r="I19" s="11" t="s">
        <v>909</v>
      </c>
      <c r="J19" s="11">
        <v>1036621</v>
      </c>
      <c r="K19" s="11" t="s">
        <v>525</v>
      </c>
      <c r="L19" s="11" t="s">
        <v>93</v>
      </c>
      <c r="M19" s="11" t="s">
        <v>898</v>
      </c>
    </row>
    <row r="20" spans="1:13" x14ac:dyDescent="0.2">
      <c r="A20" s="11" t="s">
        <v>14</v>
      </c>
      <c r="B20" s="11">
        <v>43261189</v>
      </c>
      <c r="C20" s="11" t="s">
        <v>910</v>
      </c>
      <c r="D20" s="11" t="s">
        <v>911</v>
      </c>
      <c r="E20" s="11" t="s">
        <v>912</v>
      </c>
      <c r="F20" s="11" t="s">
        <v>418</v>
      </c>
      <c r="G20" s="11" t="s">
        <v>83</v>
      </c>
      <c r="H20" s="11" t="s">
        <v>696</v>
      </c>
      <c r="I20" s="11" t="s">
        <v>697</v>
      </c>
      <c r="J20" s="11">
        <v>1036621</v>
      </c>
      <c r="K20" s="11" t="s">
        <v>525</v>
      </c>
      <c r="L20" s="11" t="s">
        <v>93</v>
      </c>
      <c r="M20" s="11" t="s">
        <v>898</v>
      </c>
    </row>
    <row r="21" spans="1:13" x14ac:dyDescent="0.2">
      <c r="A21" s="11" t="s">
        <v>14</v>
      </c>
      <c r="B21" s="11">
        <v>43464621</v>
      </c>
      <c r="C21" s="11" t="s">
        <v>913</v>
      </c>
      <c r="D21" s="11" t="s">
        <v>914</v>
      </c>
      <c r="E21" s="11" t="s">
        <v>915</v>
      </c>
      <c r="F21" s="11" t="s">
        <v>25</v>
      </c>
      <c r="G21" s="11" t="s">
        <v>83</v>
      </c>
      <c r="H21" s="11" t="s">
        <v>696</v>
      </c>
      <c r="I21" s="11" t="s">
        <v>697</v>
      </c>
      <c r="J21" s="11">
        <v>1036621</v>
      </c>
      <c r="K21" s="11" t="s">
        <v>525</v>
      </c>
      <c r="L21" s="11" t="s">
        <v>93</v>
      </c>
      <c r="M21" s="11" t="s">
        <v>898</v>
      </c>
    </row>
    <row r="22" spans="1:13" x14ac:dyDescent="0.2">
      <c r="A22" s="11" t="s">
        <v>14</v>
      </c>
      <c r="B22" s="11">
        <v>46742565</v>
      </c>
      <c r="C22" s="11" t="s">
        <v>990</v>
      </c>
      <c r="D22" s="11" t="s">
        <v>991</v>
      </c>
      <c r="E22" s="11" t="s">
        <v>992</v>
      </c>
      <c r="F22" s="11" t="s">
        <v>25</v>
      </c>
      <c r="G22" s="11" t="s">
        <v>83</v>
      </c>
      <c r="H22" s="11" t="s">
        <v>696</v>
      </c>
      <c r="I22" s="11" t="s">
        <v>697</v>
      </c>
      <c r="J22" s="11">
        <v>10542439</v>
      </c>
      <c r="K22" s="11" t="s">
        <v>525</v>
      </c>
      <c r="L22" s="11" t="s">
        <v>93</v>
      </c>
      <c r="M22" s="11" t="s">
        <v>898</v>
      </c>
    </row>
    <row r="23" spans="1:13" x14ac:dyDescent="0.2">
      <c r="A23" s="11" t="s">
        <v>14</v>
      </c>
      <c r="B23" s="11">
        <v>40482649</v>
      </c>
      <c r="C23" s="11" t="s">
        <v>993</v>
      </c>
      <c r="D23" s="11" t="s">
        <v>994</v>
      </c>
      <c r="E23" s="11" t="s">
        <v>995</v>
      </c>
      <c r="F23" s="11" t="s">
        <v>25</v>
      </c>
      <c r="G23" s="11" t="s">
        <v>83</v>
      </c>
      <c r="H23" s="11" t="s">
        <v>696</v>
      </c>
      <c r="I23" s="11" t="s">
        <v>697</v>
      </c>
      <c r="J23" s="11">
        <v>10542439</v>
      </c>
      <c r="K23" s="11" t="s">
        <v>525</v>
      </c>
      <c r="L23" s="11" t="s">
        <v>93</v>
      </c>
      <c r="M23" s="11" t="s">
        <v>898</v>
      </c>
    </row>
    <row r="24" spans="1:13" x14ac:dyDescent="0.2">
      <c r="A24" s="11" t="s">
        <v>14</v>
      </c>
      <c r="B24" s="11">
        <v>41410683</v>
      </c>
      <c r="C24" s="11" t="s">
        <v>996</v>
      </c>
      <c r="D24" s="11" t="s">
        <v>997</v>
      </c>
      <c r="E24" s="11" t="s">
        <v>998</v>
      </c>
      <c r="F24" s="11" t="s">
        <v>25</v>
      </c>
      <c r="G24" s="11" t="s">
        <v>83</v>
      </c>
      <c r="H24" s="11" t="s">
        <v>696</v>
      </c>
      <c r="I24" s="11" t="s">
        <v>697</v>
      </c>
      <c r="J24" s="11">
        <v>821970</v>
      </c>
      <c r="K24" s="11" t="s">
        <v>525</v>
      </c>
      <c r="L24" s="11" t="s">
        <v>93</v>
      </c>
      <c r="M24" s="11" t="s">
        <v>898</v>
      </c>
    </row>
    <row r="25" spans="1:13" x14ac:dyDescent="0.2">
      <c r="A25" s="11" t="s">
        <v>14</v>
      </c>
      <c r="B25" s="11">
        <v>41033204</v>
      </c>
      <c r="C25" s="11" t="s">
        <v>999</v>
      </c>
      <c r="D25" s="11" t="s">
        <v>1000</v>
      </c>
      <c r="E25" s="11" t="s">
        <v>1001</v>
      </c>
      <c r="F25" s="11" t="s">
        <v>25</v>
      </c>
      <c r="G25" s="11" t="s">
        <v>83</v>
      </c>
      <c r="H25" s="11" t="s">
        <v>696</v>
      </c>
      <c r="I25" s="11" t="s">
        <v>697</v>
      </c>
      <c r="J25" s="11">
        <v>10542439</v>
      </c>
      <c r="K25" s="11" t="s">
        <v>525</v>
      </c>
      <c r="L25" s="11" t="s">
        <v>93</v>
      </c>
      <c r="M25" s="11" t="s">
        <v>898</v>
      </c>
    </row>
    <row r="26" spans="1:13" x14ac:dyDescent="0.2">
      <c r="A26" s="11" t="s">
        <v>14</v>
      </c>
      <c r="B26" s="11">
        <v>42567199</v>
      </c>
      <c r="C26" s="11" t="s">
        <v>1011</v>
      </c>
      <c r="D26" s="11" t="s">
        <v>1012</v>
      </c>
      <c r="E26" s="11" t="s">
        <v>1013</v>
      </c>
      <c r="F26" s="11" t="s">
        <v>653</v>
      </c>
      <c r="G26" s="11" t="s">
        <v>83</v>
      </c>
      <c r="H26" s="11" t="s">
        <v>1014</v>
      </c>
      <c r="I26" s="11" t="s">
        <v>909</v>
      </c>
      <c r="J26" s="11">
        <v>7730893</v>
      </c>
      <c r="K26" s="11" t="s">
        <v>525</v>
      </c>
      <c r="L26" s="11" t="s">
        <v>224</v>
      </c>
      <c r="M26" s="11" t="s">
        <v>655</v>
      </c>
    </row>
    <row r="27" spans="1:13" x14ac:dyDescent="0.2">
      <c r="A27" s="11" t="s">
        <v>14</v>
      </c>
      <c r="B27" s="11">
        <v>10694394</v>
      </c>
      <c r="C27" s="11" t="s">
        <v>1031</v>
      </c>
      <c r="D27" s="11" t="s">
        <v>1032</v>
      </c>
      <c r="E27" s="11" t="s">
        <v>1033</v>
      </c>
      <c r="F27" s="11" t="s">
        <v>25</v>
      </c>
      <c r="G27" s="11" t="s">
        <v>83</v>
      </c>
      <c r="H27" s="11" t="s">
        <v>709</v>
      </c>
      <c r="I27" s="11" t="s">
        <v>744</v>
      </c>
      <c r="J27" s="11">
        <v>41592906</v>
      </c>
      <c r="K27" s="11" t="s">
        <v>525</v>
      </c>
      <c r="L27" s="11" t="s">
        <v>698</v>
      </c>
      <c r="M27" s="11" t="s">
        <v>235</v>
      </c>
    </row>
    <row r="28" spans="1:13" x14ac:dyDescent="0.2">
      <c r="A28" s="11" t="s">
        <v>14</v>
      </c>
      <c r="B28" s="11">
        <v>16482269</v>
      </c>
      <c r="C28" s="11" t="s">
        <v>1110</v>
      </c>
      <c r="D28" s="11" t="s">
        <v>1111</v>
      </c>
      <c r="E28" s="11" t="s">
        <v>1112</v>
      </c>
      <c r="F28" s="11" t="s">
        <v>429</v>
      </c>
      <c r="G28" s="11" t="s">
        <v>83</v>
      </c>
      <c r="H28" s="11" t="s">
        <v>696</v>
      </c>
      <c r="I28" s="11" t="s">
        <v>697</v>
      </c>
      <c r="J28" s="11">
        <v>27296068</v>
      </c>
      <c r="K28" s="11" t="s">
        <v>525</v>
      </c>
      <c r="L28" s="11" t="s">
        <v>698</v>
      </c>
      <c r="M28" s="11" t="s">
        <v>235</v>
      </c>
    </row>
    <row r="29" spans="1:13" x14ac:dyDescent="0.2">
      <c r="A29" s="11" t="s">
        <v>14</v>
      </c>
      <c r="B29" s="11">
        <v>18150058</v>
      </c>
      <c r="C29" s="11" t="s">
        <v>1113</v>
      </c>
      <c r="D29" s="11" t="s">
        <v>1114</v>
      </c>
      <c r="E29" s="11" t="s">
        <v>1115</v>
      </c>
      <c r="F29" s="11" t="s">
        <v>25</v>
      </c>
      <c r="G29" s="11" t="s">
        <v>83</v>
      </c>
      <c r="H29" s="11" t="s">
        <v>696</v>
      </c>
      <c r="I29" s="11" t="s">
        <v>697</v>
      </c>
      <c r="J29" s="11">
        <v>27296068</v>
      </c>
      <c r="K29" s="11" t="s">
        <v>525</v>
      </c>
      <c r="L29" s="11" t="s">
        <v>698</v>
      </c>
      <c r="M29" s="11" t="s">
        <v>235</v>
      </c>
    </row>
    <row r="30" spans="1:13" x14ac:dyDescent="0.2">
      <c r="A30" s="11" t="s">
        <v>14</v>
      </c>
      <c r="B30" s="11">
        <v>18829259</v>
      </c>
      <c r="C30" s="11" t="s">
        <v>1116</v>
      </c>
      <c r="D30" s="11" t="s">
        <v>1117</v>
      </c>
      <c r="E30" s="11" t="s">
        <v>1118</v>
      </c>
      <c r="F30" s="11" t="s">
        <v>785</v>
      </c>
      <c r="G30" s="11" t="s">
        <v>83</v>
      </c>
      <c r="H30" s="11" t="s">
        <v>696</v>
      </c>
      <c r="I30" s="11" t="s">
        <v>697</v>
      </c>
      <c r="J30" s="11">
        <v>27296068</v>
      </c>
      <c r="K30" s="11" t="s">
        <v>525</v>
      </c>
      <c r="L30" s="11" t="s">
        <v>698</v>
      </c>
      <c r="M30" s="11" t="s">
        <v>235</v>
      </c>
    </row>
    <row r="31" spans="1:13" x14ac:dyDescent="0.2">
      <c r="A31" s="11" t="s">
        <v>14</v>
      </c>
      <c r="B31" s="11">
        <v>25596390</v>
      </c>
      <c r="C31" s="11" t="s">
        <v>1119</v>
      </c>
      <c r="D31" s="11" t="s">
        <v>1120</v>
      </c>
      <c r="E31" s="11" t="s">
        <v>1121</v>
      </c>
      <c r="F31" s="11" t="s">
        <v>429</v>
      </c>
      <c r="G31" s="11" t="s">
        <v>83</v>
      </c>
      <c r="H31" s="11" t="s">
        <v>696</v>
      </c>
      <c r="I31" s="11" t="s">
        <v>697</v>
      </c>
      <c r="J31" s="11">
        <v>27296068</v>
      </c>
      <c r="K31" s="11" t="s">
        <v>525</v>
      </c>
      <c r="L31" s="11" t="s">
        <v>698</v>
      </c>
      <c r="M31" s="11" t="s">
        <v>235</v>
      </c>
    </row>
    <row r="32" spans="1:13" x14ac:dyDescent="0.2">
      <c r="A32" s="11" t="s">
        <v>14</v>
      </c>
      <c r="B32" s="11">
        <v>42861744</v>
      </c>
      <c r="C32" s="11" t="s">
        <v>1131</v>
      </c>
      <c r="D32" s="11" t="s">
        <v>1132</v>
      </c>
      <c r="E32" s="11" t="s">
        <v>1133</v>
      </c>
      <c r="F32" s="11" t="s">
        <v>25</v>
      </c>
      <c r="G32" s="11" t="s">
        <v>83</v>
      </c>
      <c r="H32" s="11" t="s">
        <v>696</v>
      </c>
      <c r="I32" s="11" t="s">
        <v>697</v>
      </c>
      <c r="J32" s="11">
        <v>42766140</v>
      </c>
      <c r="K32" s="11" t="s">
        <v>525</v>
      </c>
      <c r="L32" s="11" t="s">
        <v>93</v>
      </c>
      <c r="M32" s="11" t="s">
        <v>235</v>
      </c>
    </row>
    <row r="33" spans="1:13" x14ac:dyDescent="0.2">
      <c r="A33" s="11" t="s">
        <v>14</v>
      </c>
      <c r="B33" s="11">
        <v>41200822</v>
      </c>
      <c r="C33" s="11" t="s">
        <v>1134</v>
      </c>
      <c r="D33" s="11" t="s">
        <v>1135</v>
      </c>
      <c r="E33" s="11" t="s">
        <v>1136</v>
      </c>
      <c r="F33" s="11" t="s">
        <v>25</v>
      </c>
      <c r="G33" s="11" t="s">
        <v>83</v>
      </c>
      <c r="H33" s="11" t="s">
        <v>696</v>
      </c>
      <c r="I33" s="11" t="s">
        <v>697</v>
      </c>
      <c r="J33" s="11">
        <v>821970</v>
      </c>
      <c r="K33" s="11" t="s">
        <v>525</v>
      </c>
      <c r="L33" s="11" t="s">
        <v>93</v>
      </c>
      <c r="M33" s="11" t="s">
        <v>235</v>
      </c>
    </row>
    <row r="34" spans="1:13" x14ac:dyDescent="0.2">
      <c r="A34" s="11" t="s">
        <v>14</v>
      </c>
      <c r="B34" s="11">
        <v>43295402</v>
      </c>
      <c r="C34" s="11" t="s">
        <v>1137</v>
      </c>
      <c r="D34" s="11" t="s">
        <v>1138</v>
      </c>
      <c r="E34" s="11" t="s">
        <v>1139</v>
      </c>
      <c r="F34" s="11" t="s">
        <v>785</v>
      </c>
      <c r="G34" s="11" t="s">
        <v>83</v>
      </c>
      <c r="H34" s="11" t="s">
        <v>696</v>
      </c>
      <c r="I34" s="11" t="s">
        <v>697</v>
      </c>
      <c r="J34" s="11">
        <v>42766140</v>
      </c>
      <c r="K34" s="11" t="s">
        <v>525</v>
      </c>
      <c r="L34" s="11" t="s">
        <v>93</v>
      </c>
      <c r="M34" s="11" t="s">
        <v>235</v>
      </c>
    </row>
    <row r="35" spans="1:13" x14ac:dyDescent="0.2">
      <c r="A35" s="11" t="s">
        <v>14</v>
      </c>
      <c r="B35" s="11">
        <v>43585935</v>
      </c>
      <c r="C35" s="11" t="s">
        <v>1140</v>
      </c>
      <c r="D35" s="11" t="s">
        <v>1141</v>
      </c>
      <c r="E35" s="11" t="s">
        <v>1142</v>
      </c>
      <c r="F35" s="11" t="s">
        <v>429</v>
      </c>
      <c r="G35" s="11" t="s">
        <v>83</v>
      </c>
      <c r="H35" s="11" t="s">
        <v>908</v>
      </c>
      <c r="I35" s="11" t="s">
        <v>909</v>
      </c>
      <c r="J35" s="11">
        <v>42766140</v>
      </c>
      <c r="K35" s="11" t="s">
        <v>525</v>
      </c>
      <c r="L35" s="11" t="s">
        <v>93</v>
      </c>
      <c r="M35" s="11" t="s">
        <v>235</v>
      </c>
    </row>
    <row r="36" spans="1:13" x14ac:dyDescent="0.2">
      <c r="A36" s="11" t="s">
        <v>14</v>
      </c>
      <c r="B36" s="11">
        <v>42778913</v>
      </c>
      <c r="C36" s="11" t="s">
        <v>1143</v>
      </c>
      <c r="D36" s="11" t="s">
        <v>1144</v>
      </c>
      <c r="E36" s="11" t="s">
        <v>1145</v>
      </c>
      <c r="F36" s="11" t="s">
        <v>429</v>
      </c>
      <c r="G36" s="11" t="s">
        <v>83</v>
      </c>
      <c r="H36" s="11" t="s">
        <v>696</v>
      </c>
      <c r="I36" s="11" t="s">
        <v>697</v>
      </c>
      <c r="J36" s="11">
        <v>42766140</v>
      </c>
      <c r="K36" s="11" t="s">
        <v>525</v>
      </c>
      <c r="L36" s="11" t="s">
        <v>93</v>
      </c>
      <c r="M36" s="11" t="s">
        <v>235</v>
      </c>
    </row>
    <row r="37" spans="1:13" x14ac:dyDescent="0.2">
      <c r="A37" s="11" t="s">
        <v>14</v>
      </c>
      <c r="B37" s="11">
        <v>25571039</v>
      </c>
      <c r="C37" s="11" t="s">
        <v>1165</v>
      </c>
      <c r="D37" s="11" t="s">
        <v>1166</v>
      </c>
      <c r="E37" s="11" t="s">
        <v>1167</v>
      </c>
      <c r="F37" s="11" t="s">
        <v>25</v>
      </c>
      <c r="G37" s="11" t="s">
        <v>83</v>
      </c>
      <c r="H37" s="11" t="s">
        <v>696</v>
      </c>
      <c r="I37" s="11" t="s">
        <v>697</v>
      </c>
      <c r="J37" s="11">
        <v>10774246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45256928</v>
      </c>
      <c r="C38" s="11" t="s">
        <v>1169</v>
      </c>
      <c r="D38" s="11" t="s">
        <v>1170</v>
      </c>
      <c r="E38" s="11" t="s">
        <v>1171</v>
      </c>
      <c r="F38" s="11" t="s">
        <v>25</v>
      </c>
      <c r="G38" s="11" t="s">
        <v>83</v>
      </c>
      <c r="H38" s="11" t="s">
        <v>696</v>
      </c>
      <c r="I38" s="11" t="s">
        <v>697</v>
      </c>
      <c r="J38" s="11">
        <v>10774246</v>
      </c>
      <c r="K38" s="11" t="s">
        <v>525</v>
      </c>
      <c r="L38" s="11" t="s">
        <v>552</v>
      </c>
      <c r="M38" s="11" t="s">
        <v>1168</v>
      </c>
    </row>
    <row r="39" spans="1:13" x14ac:dyDescent="0.2">
      <c r="A39" s="11" t="s">
        <v>14</v>
      </c>
      <c r="B39" s="11">
        <v>72754118</v>
      </c>
      <c r="C39" s="11" t="s">
        <v>1215</v>
      </c>
      <c r="D39" s="11" t="s">
        <v>1216</v>
      </c>
      <c r="E39" s="11" t="s">
        <v>1217</v>
      </c>
      <c r="F39" s="11" t="s">
        <v>679</v>
      </c>
      <c r="G39" s="11" t="s">
        <v>83</v>
      </c>
      <c r="H39" s="11" t="s">
        <v>1218</v>
      </c>
      <c r="I39" s="11" t="s">
        <v>660</v>
      </c>
      <c r="J39" s="11">
        <v>10808028</v>
      </c>
      <c r="K39" s="11" t="s">
        <v>525</v>
      </c>
      <c r="L39" s="11" t="s">
        <v>93</v>
      </c>
      <c r="M39" s="11" t="s">
        <v>235</v>
      </c>
    </row>
    <row r="40" spans="1:13" x14ac:dyDescent="0.2">
      <c r="A40" s="11" t="s">
        <v>14</v>
      </c>
      <c r="B40" s="11">
        <v>45092070</v>
      </c>
      <c r="C40" s="11" t="s">
        <v>229</v>
      </c>
      <c r="D40" s="11" t="s">
        <v>1219</v>
      </c>
      <c r="E40" s="11" t="s">
        <v>1220</v>
      </c>
      <c r="F40" s="11" t="s">
        <v>418</v>
      </c>
      <c r="G40" s="11" t="s">
        <v>83</v>
      </c>
      <c r="H40" s="11" t="s">
        <v>1218</v>
      </c>
      <c r="I40" s="11" t="s">
        <v>660</v>
      </c>
      <c r="J40" s="11">
        <v>10808028</v>
      </c>
      <c r="K40" s="11" t="s">
        <v>525</v>
      </c>
      <c r="L40" s="11" t="s">
        <v>93</v>
      </c>
      <c r="M40" s="11" t="s">
        <v>235</v>
      </c>
    </row>
    <row r="41" spans="1:13" x14ac:dyDescent="0.2">
      <c r="A41" s="11" t="s">
        <v>14</v>
      </c>
      <c r="B41" s="11">
        <v>45153042</v>
      </c>
      <c r="C41" s="11" t="s">
        <v>1221</v>
      </c>
      <c r="D41" s="11" t="s">
        <v>1222</v>
      </c>
      <c r="E41" s="11" t="s">
        <v>1223</v>
      </c>
      <c r="F41" s="11" t="s">
        <v>418</v>
      </c>
      <c r="G41" s="11" t="s">
        <v>83</v>
      </c>
      <c r="H41" s="11" t="s">
        <v>1218</v>
      </c>
      <c r="I41" s="11" t="s">
        <v>660</v>
      </c>
      <c r="J41" s="11">
        <v>10808028</v>
      </c>
      <c r="K41" s="11" t="s">
        <v>525</v>
      </c>
      <c r="L41" s="11" t="s">
        <v>93</v>
      </c>
      <c r="M41" s="11" t="s">
        <v>235</v>
      </c>
    </row>
    <row r="42" spans="1:13" x14ac:dyDescent="0.2">
      <c r="A42" s="11" t="s">
        <v>14</v>
      </c>
      <c r="B42" s="11">
        <v>45341869</v>
      </c>
      <c r="C42" s="11" t="s">
        <v>1224</v>
      </c>
      <c r="D42" s="11" t="s">
        <v>1225</v>
      </c>
      <c r="E42" s="11" t="s">
        <v>1226</v>
      </c>
      <c r="F42" s="11" t="s">
        <v>679</v>
      </c>
      <c r="G42" s="11" t="s">
        <v>83</v>
      </c>
      <c r="H42" s="11" t="s">
        <v>1218</v>
      </c>
      <c r="I42" s="11" t="s">
        <v>660</v>
      </c>
      <c r="J42" s="11">
        <v>10808028</v>
      </c>
      <c r="K42" s="11" t="s">
        <v>525</v>
      </c>
      <c r="L42" s="11" t="s">
        <v>93</v>
      </c>
      <c r="M42" s="11" t="s">
        <v>235</v>
      </c>
    </row>
    <row r="43" spans="1:13" x14ac:dyDescent="0.2">
      <c r="A43" s="11" t="s">
        <v>14</v>
      </c>
      <c r="B43" s="11">
        <v>41125398</v>
      </c>
      <c r="C43" s="11" t="s">
        <v>1227</v>
      </c>
      <c r="D43" s="11" t="s">
        <v>1228</v>
      </c>
      <c r="E43" s="11" t="s">
        <v>1229</v>
      </c>
      <c r="F43" s="11" t="s">
        <v>679</v>
      </c>
      <c r="G43" s="11" t="s">
        <v>83</v>
      </c>
      <c r="H43" s="11" t="s">
        <v>819</v>
      </c>
      <c r="I43" s="11" t="s">
        <v>660</v>
      </c>
      <c r="J43" s="11">
        <v>10808028</v>
      </c>
      <c r="K43" s="11" t="s">
        <v>525</v>
      </c>
      <c r="L43" s="11" t="s">
        <v>93</v>
      </c>
      <c r="M43" s="11" t="s">
        <v>235</v>
      </c>
    </row>
    <row r="44" spans="1:13" x14ac:dyDescent="0.2">
      <c r="A44" s="11" t="s">
        <v>14</v>
      </c>
      <c r="B44" s="11">
        <v>41446378</v>
      </c>
      <c r="C44" s="11" t="s">
        <v>835</v>
      </c>
      <c r="D44" s="11" t="s">
        <v>1230</v>
      </c>
      <c r="E44" s="11" t="s">
        <v>1231</v>
      </c>
      <c r="F44" s="11" t="s">
        <v>679</v>
      </c>
      <c r="G44" s="11" t="s">
        <v>83</v>
      </c>
      <c r="H44" s="11" t="s">
        <v>1218</v>
      </c>
      <c r="I44" s="11" t="s">
        <v>660</v>
      </c>
      <c r="J44" s="11">
        <v>10808028</v>
      </c>
      <c r="K44" s="11" t="s">
        <v>525</v>
      </c>
      <c r="L44" s="11" t="s">
        <v>93</v>
      </c>
      <c r="M44" s="11" t="s">
        <v>235</v>
      </c>
    </row>
    <row r="45" spans="1:13" x14ac:dyDescent="0.2">
      <c r="A45" s="11" t="s">
        <v>14</v>
      </c>
      <c r="B45" s="11">
        <v>42517842</v>
      </c>
      <c r="C45" s="11" t="s">
        <v>1232</v>
      </c>
      <c r="D45" s="11" t="s">
        <v>1233</v>
      </c>
      <c r="E45" s="11" t="s">
        <v>1234</v>
      </c>
      <c r="F45" s="11" t="s">
        <v>679</v>
      </c>
      <c r="G45" s="11" t="s">
        <v>83</v>
      </c>
      <c r="H45" s="11" t="s">
        <v>1218</v>
      </c>
      <c r="I45" s="11" t="s">
        <v>660</v>
      </c>
      <c r="J45" s="11">
        <v>10808028</v>
      </c>
      <c r="K45" s="11" t="s">
        <v>525</v>
      </c>
      <c r="L45" s="11" t="s">
        <v>93</v>
      </c>
      <c r="M45" s="11" t="s">
        <v>235</v>
      </c>
    </row>
    <row r="46" spans="1:13" x14ac:dyDescent="0.2">
      <c r="A46" s="11" t="s">
        <v>14</v>
      </c>
      <c r="B46" s="11">
        <v>47256784</v>
      </c>
      <c r="C46" s="11" t="s">
        <v>1235</v>
      </c>
      <c r="D46" s="11" t="s">
        <v>1236</v>
      </c>
      <c r="E46" s="11" t="s">
        <v>1237</v>
      </c>
      <c r="F46" s="11" t="s">
        <v>679</v>
      </c>
      <c r="G46" s="11" t="s">
        <v>83</v>
      </c>
      <c r="H46" s="11" t="s">
        <v>1218</v>
      </c>
      <c r="I46" s="11" t="s">
        <v>660</v>
      </c>
      <c r="J46" s="11">
        <v>10808028</v>
      </c>
      <c r="K46" s="11" t="s">
        <v>525</v>
      </c>
      <c r="L46" s="11" t="s">
        <v>93</v>
      </c>
      <c r="M46" s="11" t="s">
        <v>235</v>
      </c>
    </row>
    <row r="47" spans="1:13" x14ac:dyDescent="0.2">
      <c r="A47" s="11" t="s">
        <v>14</v>
      </c>
      <c r="B47" s="11">
        <v>42528847</v>
      </c>
      <c r="C47" s="11" t="s">
        <v>1269</v>
      </c>
      <c r="D47" s="11" t="s">
        <v>1270</v>
      </c>
      <c r="E47" s="11" t="s">
        <v>1271</v>
      </c>
      <c r="F47" s="11" t="s">
        <v>25</v>
      </c>
      <c r="G47" s="11" t="s">
        <v>83</v>
      </c>
      <c r="H47" s="11" t="s">
        <v>696</v>
      </c>
      <c r="I47" s="11" t="s">
        <v>697</v>
      </c>
      <c r="J47" s="11">
        <v>8651028</v>
      </c>
      <c r="K47" s="11" t="s">
        <v>525</v>
      </c>
      <c r="L47" s="11" t="s">
        <v>552</v>
      </c>
      <c r="M47" s="11" t="s">
        <v>235</v>
      </c>
    </row>
    <row r="48" spans="1:13" x14ac:dyDescent="0.2">
      <c r="A48" s="11" t="s">
        <v>14</v>
      </c>
      <c r="B48" s="11">
        <v>10735753</v>
      </c>
      <c r="C48" s="11" t="s">
        <v>839</v>
      </c>
      <c r="D48" s="11" t="s">
        <v>1272</v>
      </c>
      <c r="E48" s="11" t="s">
        <v>1273</v>
      </c>
      <c r="F48" s="11" t="s">
        <v>25</v>
      </c>
      <c r="G48" s="11" t="s">
        <v>83</v>
      </c>
      <c r="H48" s="11" t="s">
        <v>696</v>
      </c>
      <c r="I48" s="11" t="s">
        <v>697</v>
      </c>
      <c r="J48" s="11">
        <v>8651028</v>
      </c>
      <c r="K48" s="11" t="s">
        <v>525</v>
      </c>
      <c r="L48" s="11" t="s">
        <v>552</v>
      </c>
      <c r="M48" s="11" t="s">
        <v>235</v>
      </c>
    </row>
    <row r="49" spans="1:13" x14ac:dyDescent="0.2">
      <c r="A49" s="11" t="s">
        <v>14</v>
      </c>
      <c r="B49" s="11">
        <v>474657</v>
      </c>
      <c r="C49" s="11" t="s">
        <v>1274</v>
      </c>
      <c r="D49" s="11" t="s">
        <v>1275</v>
      </c>
      <c r="E49" s="11" t="s">
        <v>1276</v>
      </c>
      <c r="F49" s="11" t="s">
        <v>25</v>
      </c>
      <c r="G49" s="11" t="s">
        <v>83</v>
      </c>
      <c r="H49" s="11" t="s">
        <v>696</v>
      </c>
      <c r="I49" s="11" t="s">
        <v>697</v>
      </c>
      <c r="J49" s="11">
        <v>8651028</v>
      </c>
      <c r="K49" s="11" t="s">
        <v>525</v>
      </c>
      <c r="L49" s="11" t="s">
        <v>552</v>
      </c>
      <c r="M49" s="11" t="s">
        <v>235</v>
      </c>
    </row>
    <row r="50" spans="1:13" x14ac:dyDescent="0.2">
      <c r="A50" s="11" t="s">
        <v>14</v>
      </c>
      <c r="B50" s="11">
        <v>41933019</v>
      </c>
      <c r="C50" s="11" t="s">
        <v>1277</v>
      </c>
      <c r="D50" s="11" t="s">
        <v>1278</v>
      </c>
      <c r="E50" s="11" t="s">
        <v>1279</v>
      </c>
      <c r="F50" s="11" t="s">
        <v>25</v>
      </c>
      <c r="G50" s="11" t="s">
        <v>83</v>
      </c>
      <c r="H50" s="11" t="s">
        <v>696</v>
      </c>
      <c r="I50" s="11" t="s">
        <v>697</v>
      </c>
      <c r="J50" s="11">
        <v>8651028</v>
      </c>
      <c r="K50" s="11" t="s">
        <v>525</v>
      </c>
      <c r="L50" s="11" t="s">
        <v>552</v>
      </c>
      <c r="M50" s="11" t="s">
        <v>235</v>
      </c>
    </row>
    <row r="51" spans="1:13" x14ac:dyDescent="0.2">
      <c r="A51" s="11" t="s">
        <v>14</v>
      </c>
      <c r="B51" s="11">
        <v>10295172</v>
      </c>
      <c r="C51" s="11" t="s">
        <v>638</v>
      </c>
      <c r="D51" s="11" t="s">
        <v>1316</v>
      </c>
      <c r="E51" s="11" t="s">
        <v>1317</v>
      </c>
      <c r="F51" s="11" t="s">
        <v>25</v>
      </c>
      <c r="G51" s="11" t="s">
        <v>83</v>
      </c>
      <c r="H51" s="11" t="s">
        <v>696</v>
      </c>
      <c r="I51" s="11" t="s">
        <v>697</v>
      </c>
      <c r="J51" s="11">
        <v>821970</v>
      </c>
      <c r="K51" s="11" t="s">
        <v>525</v>
      </c>
      <c r="L51" s="11" t="s">
        <v>93</v>
      </c>
      <c r="M51" s="11" t="s">
        <v>341</v>
      </c>
    </row>
    <row r="52" spans="1:13" x14ac:dyDescent="0.2">
      <c r="A52" s="11" t="s">
        <v>14</v>
      </c>
      <c r="B52" s="11">
        <v>15706148</v>
      </c>
      <c r="C52" s="11" t="s">
        <v>1321</v>
      </c>
      <c r="D52" s="11" t="s">
        <v>1322</v>
      </c>
      <c r="E52" s="11" t="s">
        <v>1323</v>
      </c>
      <c r="F52" s="11" t="s">
        <v>25</v>
      </c>
      <c r="G52" s="11" t="s">
        <v>83</v>
      </c>
      <c r="H52" s="11" t="s">
        <v>908</v>
      </c>
      <c r="I52" s="11" t="s">
        <v>909</v>
      </c>
      <c r="J52" s="11">
        <v>10542439</v>
      </c>
      <c r="K52" s="11" t="s">
        <v>525</v>
      </c>
      <c r="L52" s="11" t="s">
        <v>93</v>
      </c>
      <c r="M52" s="11" t="s">
        <v>235</v>
      </c>
    </row>
    <row r="53" spans="1:13" x14ac:dyDescent="0.2">
      <c r="A53" s="11" t="s">
        <v>14</v>
      </c>
      <c r="B53" s="11">
        <v>41493526</v>
      </c>
      <c r="C53" s="11" t="s">
        <v>1324</v>
      </c>
      <c r="D53" s="11" t="s">
        <v>1325</v>
      </c>
      <c r="E53" s="11" t="s">
        <v>1326</v>
      </c>
      <c r="F53" s="11" t="s">
        <v>25</v>
      </c>
      <c r="G53" s="11" t="s">
        <v>83</v>
      </c>
      <c r="H53" s="11" t="s">
        <v>696</v>
      </c>
      <c r="I53" s="11" t="s">
        <v>697</v>
      </c>
      <c r="J53" s="11">
        <v>821970</v>
      </c>
      <c r="K53" s="11" t="s">
        <v>525</v>
      </c>
      <c r="L53" s="11" t="s">
        <v>93</v>
      </c>
      <c r="M53" s="11" t="s">
        <v>235</v>
      </c>
    </row>
    <row r="54" spans="1:13" x14ac:dyDescent="0.2">
      <c r="A54" s="11" t="s">
        <v>14</v>
      </c>
      <c r="B54" s="11">
        <v>80183772</v>
      </c>
      <c r="C54" s="11" t="s">
        <v>1330</v>
      </c>
      <c r="D54" s="11" t="s">
        <v>1331</v>
      </c>
      <c r="E54" s="11" t="s">
        <v>1332</v>
      </c>
      <c r="F54" s="11" t="s">
        <v>25</v>
      </c>
      <c r="G54" s="11" t="s">
        <v>83</v>
      </c>
      <c r="H54" s="11" t="s">
        <v>696</v>
      </c>
      <c r="I54" s="11" t="s">
        <v>697</v>
      </c>
      <c r="J54" s="11">
        <v>10542439</v>
      </c>
      <c r="K54" s="11" t="s">
        <v>525</v>
      </c>
      <c r="L54" s="11" t="s">
        <v>93</v>
      </c>
      <c r="M54" s="11" t="s">
        <v>235</v>
      </c>
    </row>
    <row r="55" spans="1:13" x14ac:dyDescent="0.2">
      <c r="A55" s="11" t="s">
        <v>14</v>
      </c>
      <c r="B55" s="11">
        <v>43692340</v>
      </c>
      <c r="C55" s="11" t="s">
        <v>1333</v>
      </c>
      <c r="D55" s="11" t="s">
        <v>1334</v>
      </c>
      <c r="E55" s="11" t="s">
        <v>1335</v>
      </c>
      <c r="F55" s="11" t="s">
        <v>25</v>
      </c>
      <c r="G55" s="11" t="s">
        <v>83</v>
      </c>
      <c r="H55" s="11" t="s">
        <v>908</v>
      </c>
      <c r="I55" s="11" t="s">
        <v>909</v>
      </c>
      <c r="J55" s="11">
        <v>10792268</v>
      </c>
      <c r="K55" s="11" t="s">
        <v>525</v>
      </c>
      <c r="L55" s="11" t="s">
        <v>93</v>
      </c>
      <c r="M55" s="11" t="s">
        <v>235</v>
      </c>
    </row>
    <row r="56" spans="1:13" x14ac:dyDescent="0.2">
      <c r="A56" s="11" t="s">
        <v>14</v>
      </c>
      <c r="B56" s="11">
        <v>41864074</v>
      </c>
      <c r="C56" s="11" t="s">
        <v>1336</v>
      </c>
      <c r="D56" s="11" t="s">
        <v>1337</v>
      </c>
      <c r="E56" s="11" t="s">
        <v>1338</v>
      </c>
      <c r="F56" s="11" t="s">
        <v>25</v>
      </c>
      <c r="G56" s="11" t="s">
        <v>83</v>
      </c>
      <c r="H56" s="11" t="s">
        <v>696</v>
      </c>
      <c r="I56" s="11" t="s">
        <v>697</v>
      </c>
      <c r="J56" s="11">
        <v>821970</v>
      </c>
      <c r="K56" s="11" t="s">
        <v>525</v>
      </c>
      <c r="L56" s="11" t="s">
        <v>93</v>
      </c>
      <c r="M56" s="11" t="s">
        <v>341</v>
      </c>
    </row>
    <row r="57" spans="1:13" x14ac:dyDescent="0.2">
      <c r="A57" s="11" t="s">
        <v>14</v>
      </c>
      <c r="B57" s="11">
        <v>43697073</v>
      </c>
      <c r="C57" s="11" t="s">
        <v>1339</v>
      </c>
      <c r="D57" s="11" t="s">
        <v>1340</v>
      </c>
      <c r="E57" s="11" t="s">
        <v>1341</v>
      </c>
      <c r="F57" s="11" t="s">
        <v>25</v>
      </c>
      <c r="G57" s="11" t="s">
        <v>83</v>
      </c>
      <c r="H57" s="11" t="s">
        <v>709</v>
      </c>
      <c r="I57" s="11" t="s">
        <v>744</v>
      </c>
      <c r="J57" s="11">
        <v>1169205</v>
      </c>
      <c r="K57" s="11" t="s">
        <v>525</v>
      </c>
      <c r="L57" s="11" t="s">
        <v>698</v>
      </c>
      <c r="M57" s="11" t="s">
        <v>537</v>
      </c>
    </row>
    <row r="58" spans="1:13" x14ac:dyDescent="0.2">
      <c r="A58" s="11" t="s">
        <v>14</v>
      </c>
      <c r="B58" s="11">
        <v>42260379</v>
      </c>
      <c r="C58" s="11" t="s">
        <v>1342</v>
      </c>
      <c r="D58" s="11" t="s">
        <v>1343</v>
      </c>
      <c r="E58" s="11" t="s">
        <v>1344</v>
      </c>
      <c r="F58" s="11" t="s">
        <v>25</v>
      </c>
      <c r="G58" s="11" t="s">
        <v>83</v>
      </c>
      <c r="H58" s="11" t="s">
        <v>709</v>
      </c>
      <c r="I58" s="11" t="s">
        <v>744</v>
      </c>
      <c r="J58" s="11">
        <v>1169205</v>
      </c>
      <c r="K58" s="11" t="s">
        <v>525</v>
      </c>
      <c r="L58" s="11" t="s">
        <v>698</v>
      </c>
      <c r="M58" s="11" t="s">
        <v>235</v>
      </c>
    </row>
    <row r="59" spans="1:13" x14ac:dyDescent="0.2">
      <c r="A59" s="11" t="s">
        <v>14</v>
      </c>
      <c r="B59" s="11">
        <v>25526973</v>
      </c>
      <c r="C59" s="11" t="s">
        <v>204</v>
      </c>
      <c r="D59" s="11" t="s">
        <v>1418</v>
      </c>
      <c r="E59" s="11" t="s">
        <v>1419</v>
      </c>
      <c r="F59" s="11" t="s">
        <v>25</v>
      </c>
      <c r="G59" s="11" t="s">
        <v>83</v>
      </c>
      <c r="H59" s="11" t="s">
        <v>1420</v>
      </c>
      <c r="I59" s="11" t="s">
        <v>909</v>
      </c>
      <c r="J59" s="11">
        <v>7662662</v>
      </c>
      <c r="K59" s="11" t="s">
        <v>525</v>
      </c>
      <c r="L59" s="11" t="s">
        <v>698</v>
      </c>
      <c r="M59" s="11" t="s">
        <v>542</v>
      </c>
    </row>
    <row r="60" spans="1:13" x14ac:dyDescent="0.2">
      <c r="A60" s="11" t="s">
        <v>14</v>
      </c>
      <c r="B60" s="11">
        <v>29722790</v>
      </c>
      <c r="C60" s="11" t="s">
        <v>1424</v>
      </c>
      <c r="D60" s="11" t="s">
        <v>1425</v>
      </c>
      <c r="E60" s="11" t="s">
        <v>1426</v>
      </c>
      <c r="F60" s="11" t="s">
        <v>25</v>
      </c>
      <c r="G60" s="11" t="s">
        <v>83</v>
      </c>
      <c r="H60" s="11" t="s">
        <v>709</v>
      </c>
      <c r="I60" s="11" t="s">
        <v>744</v>
      </c>
      <c r="J60" s="11">
        <v>7662662</v>
      </c>
      <c r="K60" s="11" t="s">
        <v>525</v>
      </c>
      <c r="L60" s="11" t="s">
        <v>698</v>
      </c>
      <c r="M60" s="11" t="s">
        <v>542</v>
      </c>
    </row>
    <row r="61" spans="1:13" x14ac:dyDescent="0.2">
      <c r="A61" s="11" t="s">
        <v>14</v>
      </c>
      <c r="B61" s="11">
        <v>8794885</v>
      </c>
      <c r="C61" s="11" t="s">
        <v>1361</v>
      </c>
      <c r="D61" s="11" t="s">
        <v>1427</v>
      </c>
      <c r="E61" s="11" t="s">
        <v>1428</v>
      </c>
      <c r="F61" s="11" t="s">
        <v>695</v>
      </c>
      <c r="G61" s="11" t="s">
        <v>83</v>
      </c>
      <c r="H61" s="11" t="s">
        <v>1420</v>
      </c>
      <c r="I61" s="11" t="s">
        <v>909</v>
      </c>
      <c r="J61" s="11">
        <v>7662662</v>
      </c>
      <c r="K61" s="11" t="s">
        <v>525</v>
      </c>
      <c r="L61" s="11" t="s">
        <v>698</v>
      </c>
      <c r="M61" s="11" t="s">
        <v>542</v>
      </c>
    </row>
    <row r="62" spans="1:13" x14ac:dyDescent="0.2">
      <c r="A62" s="11" t="s">
        <v>14</v>
      </c>
      <c r="B62" s="11">
        <v>6170117</v>
      </c>
      <c r="C62" s="11" t="s">
        <v>1429</v>
      </c>
      <c r="D62" s="11" t="s">
        <v>1430</v>
      </c>
      <c r="E62" s="11" t="s">
        <v>1431</v>
      </c>
      <c r="F62" s="11" t="s">
        <v>25</v>
      </c>
      <c r="G62" s="11" t="s">
        <v>83</v>
      </c>
      <c r="H62" s="11" t="s">
        <v>1420</v>
      </c>
      <c r="I62" s="11" t="s">
        <v>909</v>
      </c>
      <c r="J62" s="11">
        <v>7662662</v>
      </c>
      <c r="K62" s="11" t="s">
        <v>525</v>
      </c>
      <c r="L62" s="11" t="s">
        <v>698</v>
      </c>
      <c r="M62" s="11" t="s">
        <v>542</v>
      </c>
    </row>
    <row r="63" spans="1:13" x14ac:dyDescent="0.2">
      <c r="A63" s="11" t="s">
        <v>14</v>
      </c>
      <c r="B63" s="11">
        <v>6974008</v>
      </c>
      <c r="C63" s="11" t="s">
        <v>1559</v>
      </c>
      <c r="D63" s="11" t="s">
        <v>1560</v>
      </c>
      <c r="E63" s="11" t="s">
        <v>1561</v>
      </c>
      <c r="F63" s="11" t="s">
        <v>1518</v>
      </c>
      <c r="G63" s="11" t="s">
        <v>83</v>
      </c>
      <c r="H63" s="11" t="s">
        <v>696</v>
      </c>
      <c r="I63" s="11" t="s">
        <v>697</v>
      </c>
      <c r="J63" s="11">
        <v>16423018</v>
      </c>
      <c r="K63" s="11" t="s">
        <v>525</v>
      </c>
      <c r="L63" s="11" t="s">
        <v>698</v>
      </c>
      <c r="M63" s="11" t="s">
        <v>537</v>
      </c>
    </row>
    <row r="64" spans="1:13" x14ac:dyDescent="0.2">
      <c r="A64" s="11" t="s">
        <v>14</v>
      </c>
      <c r="B64" s="11">
        <v>9239106</v>
      </c>
      <c r="C64" s="11" t="s">
        <v>1015</v>
      </c>
      <c r="D64" s="11" t="s">
        <v>1562</v>
      </c>
      <c r="E64" s="11" t="s">
        <v>1563</v>
      </c>
      <c r="F64" s="11" t="s">
        <v>25</v>
      </c>
      <c r="G64" s="11" t="s">
        <v>83</v>
      </c>
      <c r="H64" s="11" t="s">
        <v>696</v>
      </c>
      <c r="I64" s="11" t="s">
        <v>697</v>
      </c>
      <c r="J64" s="11">
        <v>16423018</v>
      </c>
      <c r="K64" s="11" t="s">
        <v>525</v>
      </c>
      <c r="L64" s="11" t="s">
        <v>698</v>
      </c>
      <c r="M64" s="11" t="s">
        <v>537</v>
      </c>
    </row>
    <row r="65" spans="1:13" x14ac:dyDescent="0.2">
      <c r="A65" s="11" t="s">
        <v>14</v>
      </c>
      <c r="B65" s="11">
        <v>16788272</v>
      </c>
      <c r="C65" s="11" t="s">
        <v>1564</v>
      </c>
      <c r="D65" s="11" t="s">
        <v>1565</v>
      </c>
      <c r="E65" s="11" t="s">
        <v>1566</v>
      </c>
      <c r="F65" s="11" t="s">
        <v>785</v>
      </c>
      <c r="G65" s="11" t="s">
        <v>83</v>
      </c>
      <c r="H65" s="11" t="s">
        <v>696</v>
      </c>
      <c r="I65" s="11" t="s">
        <v>697</v>
      </c>
      <c r="J65" s="11">
        <v>16423018</v>
      </c>
      <c r="K65" s="11" t="s">
        <v>525</v>
      </c>
      <c r="L65" s="11" t="s">
        <v>698</v>
      </c>
      <c r="M65" s="11" t="s">
        <v>537</v>
      </c>
    </row>
    <row r="66" spans="1:13" x14ac:dyDescent="0.2">
      <c r="A66" s="11" t="s">
        <v>14</v>
      </c>
      <c r="B66" s="11">
        <v>21565328</v>
      </c>
      <c r="C66" s="11" t="s">
        <v>899</v>
      </c>
      <c r="D66" s="11" t="s">
        <v>1567</v>
      </c>
      <c r="E66" s="11" t="s">
        <v>1568</v>
      </c>
      <c r="F66" s="11" t="s">
        <v>1569</v>
      </c>
      <c r="G66" s="11" t="s">
        <v>83</v>
      </c>
      <c r="H66" s="11" t="s">
        <v>696</v>
      </c>
      <c r="I66" s="11" t="s">
        <v>697</v>
      </c>
      <c r="J66" s="11">
        <v>16423018</v>
      </c>
      <c r="K66" s="11" t="s">
        <v>525</v>
      </c>
      <c r="L66" s="11" t="s">
        <v>698</v>
      </c>
      <c r="M66" s="11" t="s">
        <v>537</v>
      </c>
    </row>
    <row r="67" spans="1:13" x14ac:dyDescent="0.2">
      <c r="A67" s="11" t="s">
        <v>14</v>
      </c>
      <c r="B67" s="11">
        <v>42145691</v>
      </c>
      <c r="C67" s="11" t="s">
        <v>1602</v>
      </c>
      <c r="D67" s="11" t="s">
        <v>1603</v>
      </c>
      <c r="E67" s="11" t="s">
        <v>1604</v>
      </c>
      <c r="F67" s="11" t="s">
        <v>25</v>
      </c>
      <c r="G67" s="11" t="s">
        <v>83</v>
      </c>
      <c r="H67" s="11" t="s">
        <v>674</v>
      </c>
      <c r="I67" s="11" t="s">
        <v>909</v>
      </c>
      <c r="J67" s="11">
        <v>29612142</v>
      </c>
      <c r="K67" s="11" t="s">
        <v>525</v>
      </c>
      <c r="L67" s="11" t="s">
        <v>552</v>
      </c>
      <c r="M67" s="11" t="s">
        <v>1605</v>
      </c>
    </row>
    <row r="68" spans="1:13" x14ac:dyDescent="0.2">
      <c r="A68" s="11" t="s">
        <v>14</v>
      </c>
      <c r="B68" s="11">
        <v>7824508</v>
      </c>
      <c r="C68" s="11" t="s">
        <v>1609</v>
      </c>
      <c r="D68" s="11" t="s">
        <v>1610</v>
      </c>
      <c r="E68" s="11" t="s">
        <v>1611</v>
      </c>
      <c r="F68" s="11" t="s">
        <v>25</v>
      </c>
      <c r="G68" s="11" t="s">
        <v>83</v>
      </c>
      <c r="H68" s="11" t="s">
        <v>50</v>
      </c>
      <c r="I68" s="11" t="s">
        <v>654</v>
      </c>
      <c r="J68" s="11">
        <v>29612142</v>
      </c>
      <c r="K68" s="11" t="s">
        <v>525</v>
      </c>
      <c r="L68" s="11" t="s">
        <v>552</v>
      </c>
      <c r="M68" s="11" t="s">
        <v>1612</v>
      </c>
    </row>
    <row r="69" spans="1:13" x14ac:dyDescent="0.2">
      <c r="A69" s="11" t="s">
        <v>14</v>
      </c>
      <c r="B69" s="11">
        <v>43937551</v>
      </c>
      <c r="C69" s="11" t="s">
        <v>1620</v>
      </c>
      <c r="D69" s="11" t="s">
        <v>1621</v>
      </c>
      <c r="E69" s="11" t="s">
        <v>1622</v>
      </c>
      <c r="F69" s="11" t="s">
        <v>25</v>
      </c>
      <c r="G69" s="11" t="s">
        <v>83</v>
      </c>
      <c r="H69" s="11" t="s">
        <v>674</v>
      </c>
      <c r="I69" s="11" t="s">
        <v>909</v>
      </c>
      <c r="J69" s="11">
        <v>29612142</v>
      </c>
      <c r="K69" s="11" t="s">
        <v>525</v>
      </c>
      <c r="L69" s="11" t="s">
        <v>552</v>
      </c>
      <c r="M69" s="11" t="s">
        <v>1623</v>
      </c>
    </row>
    <row r="70" spans="1:13" x14ac:dyDescent="0.2">
      <c r="A70" s="11" t="s">
        <v>14</v>
      </c>
      <c r="B70" s="11">
        <v>9676317</v>
      </c>
      <c r="C70" s="11" t="s">
        <v>1690</v>
      </c>
      <c r="D70" s="11" t="s">
        <v>1691</v>
      </c>
      <c r="E70" s="11" t="s">
        <v>1692</v>
      </c>
      <c r="F70" s="11" t="s">
        <v>25</v>
      </c>
      <c r="G70" s="11" t="s">
        <v>83</v>
      </c>
      <c r="H70" s="11" t="s">
        <v>696</v>
      </c>
      <c r="I70" s="11" t="s">
        <v>697</v>
      </c>
      <c r="J70" s="11">
        <v>7508926</v>
      </c>
      <c r="K70" s="11" t="s">
        <v>525</v>
      </c>
      <c r="L70" s="11" t="s">
        <v>567</v>
      </c>
      <c r="M70" s="11" t="s">
        <v>1693</v>
      </c>
    </row>
    <row r="71" spans="1:13" x14ac:dyDescent="0.2">
      <c r="A71" s="11" t="s">
        <v>14</v>
      </c>
      <c r="B71" s="11">
        <v>46512212</v>
      </c>
      <c r="C71" s="11" t="s">
        <v>1694</v>
      </c>
      <c r="D71" s="11" t="s">
        <v>1695</v>
      </c>
      <c r="E71" s="11" t="s">
        <v>1696</v>
      </c>
      <c r="F71" s="11" t="s">
        <v>25</v>
      </c>
      <c r="G71" s="11" t="s">
        <v>83</v>
      </c>
      <c r="H71" s="11" t="s">
        <v>709</v>
      </c>
      <c r="I71" s="11" t="s">
        <v>744</v>
      </c>
      <c r="J71" s="11">
        <v>7508926</v>
      </c>
      <c r="K71" s="11" t="s">
        <v>525</v>
      </c>
      <c r="L71" s="11" t="s">
        <v>567</v>
      </c>
      <c r="M71" s="11" t="s">
        <v>1693</v>
      </c>
    </row>
    <row r="72" spans="1:13" x14ac:dyDescent="0.2">
      <c r="A72" s="11" t="s">
        <v>14</v>
      </c>
      <c r="B72" s="11">
        <v>25837281</v>
      </c>
      <c r="C72" s="11" t="s">
        <v>1878</v>
      </c>
      <c r="D72" s="11" t="s">
        <v>1879</v>
      </c>
      <c r="E72" s="11" t="s">
        <v>1880</v>
      </c>
      <c r="F72" s="11" t="s">
        <v>25</v>
      </c>
      <c r="G72" s="11" t="s">
        <v>83</v>
      </c>
      <c r="H72" s="11" t="s">
        <v>684</v>
      </c>
      <c r="I72" s="11" t="s">
        <v>660</v>
      </c>
      <c r="J72" s="11">
        <v>10556779</v>
      </c>
      <c r="K72" s="11" t="s">
        <v>525</v>
      </c>
      <c r="L72" s="11" t="s">
        <v>698</v>
      </c>
      <c r="M72" s="11" t="s">
        <v>537</v>
      </c>
    </row>
    <row r="73" spans="1:13" x14ac:dyDescent="0.2">
      <c r="A73" s="11" t="s">
        <v>14</v>
      </c>
      <c r="B73" s="11">
        <v>41853457</v>
      </c>
      <c r="C73" s="11" t="s">
        <v>1881</v>
      </c>
      <c r="D73" s="11" t="s">
        <v>1882</v>
      </c>
      <c r="E73" s="11" t="s">
        <v>1883</v>
      </c>
      <c r="F73" s="11" t="s">
        <v>695</v>
      </c>
      <c r="G73" s="11" t="s">
        <v>83</v>
      </c>
      <c r="H73" s="11" t="s">
        <v>684</v>
      </c>
      <c r="I73" s="11" t="s">
        <v>660</v>
      </c>
      <c r="J73" s="11">
        <v>10556779</v>
      </c>
      <c r="K73" s="11" t="s">
        <v>525</v>
      </c>
      <c r="L73" s="11" t="s">
        <v>698</v>
      </c>
      <c r="M73" s="11" t="s">
        <v>558</v>
      </c>
    </row>
    <row r="74" spans="1:13" x14ac:dyDescent="0.2">
      <c r="A74" s="11" t="s">
        <v>14</v>
      </c>
      <c r="B74" s="11">
        <v>41089382</v>
      </c>
      <c r="C74" s="11" t="s">
        <v>1884</v>
      </c>
      <c r="D74" s="11" t="s">
        <v>1885</v>
      </c>
      <c r="E74" s="11" t="s">
        <v>1886</v>
      </c>
      <c r="F74" s="11" t="s">
        <v>25</v>
      </c>
      <c r="G74" s="11" t="s">
        <v>83</v>
      </c>
      <c r="H74" s="11" t="s">
        <v>709</v>
      </c>
      <c r="I74" s="11" t="s">
        <v>744</v>
      </c>
      <c r="J74" s="11">
        <v>10556779</v>
      </c>
      <c r="K74" s="11" t="s">
        <v>525</v>
      </c>
      <c r="L74" s="11" t="s">
        <v>698</v>
      </c>
      <c r="M74" s="11" t="s">
        <v>558</v>
      </c>
    </row>
    <row r="75" spans="1:13" x14ac:dyDescent="0.2">
      <c r="A75" s="11" t="s">
        <v>14</v>
      </c>
      <c r="B75" s="11">
        <v>45038478</v>
      </c>
      <c r="C75" s="11" t="s">
        <v>1887</v>
      </c>
      <c r="D75" s="11" t="s">
        <v>1888</v>
      </c>
      <c r="E75" s="11" t="s">
        <v>1889</v>
      </c>
      <c r="F75" s="11" t="s">
        <v>25</v>
      </c>
      <c r="G75" s="11" t="s">
        <v>83</v>
      </c>
      <c r="H75" s="11" t="s">
        <v>709</v>
      </c>
      <c r="I75" s="11" t="s">
        <v>744</v>
      </c>
      <c r="J75" s="11">
        <v>859942</v>
      </c>
      <c r="K75" s="11" t="s">
        <v>525</v>
      </c>
      <c r="L75" s="11" t="s">
        <v>526</v>
      </c>
      <c r="M75" s="11" t="s">
        <v>1890</v>
      </c>
    </row>
    <row r="76" spans="1:13" x14ac:dyDescent="0.2">
      <c r="A76" s="11" t="s">
        <v>14</v>
      </c>
      <c r="B76" s="11">
        <v>42974418</v>
      </c>
      <c r="C76" s="11" t="s">
        <v>1909</v>
      </c>
      <c r="D76" s="11" t="s">
        <v>1910</v>
      </c>
      <c r="E76" s="11" t="s">
        <v>1911</v>
      </c>
      <c r="F76" s="11" t="s">
        <v>25</v>
      </c>
      <c r="G76" s="11" t="s">
        <v>83</v>
      </c>
      <c r="H76" s="11" t="s">
        <v>674</v>
      </c>
      <c r="I76" s="11" t="s">
        <v>909</v>
      </c>
      <c r="J76" s="11">
        <v>859942</v>
      </c>
      <c r="K76" s="11" t="s">
        <v>525</v>
      </c>
      <c r="L76" s="11" t="s">
        <v>526</v>
      </c>
      <c r="M76" s="11" t="s">
        <v>203</v>
      </c>
    </row>
    <row r="77" spans="1:13" x14ac:dyDescent="0.2">
      <c r="A77" s="11" t="s">
        <v>14</v>
      </c>
      <c r="B77" s="11">
        <v>46515923</v>
      </c>
      <c r="C77" s="11" t="s">
        <v>1912</v>
      </c>
      <c r="D77" s="11" t="s">
        <v>1913</v>
      </c>
      <c r="E77" s="11" t="s">
        <v>1914</v>
      </c>
      <c r="F77" s="11" t="s">
        <v>25</v>
      </c>
      <c r="G77" s="11" t="s">
        <v>83</v>
      </c>
      <c r="H77" s="11" t="s">
        <v>709</v>
      </c>
      <c r="I77" s="11" t="s">
        <v>744</v>
      </c>
      <c r="J77" s="11">
        <v>859942</v>
      </c>
      <c r="K77" s="11" t="s">
        <v>525</v>
      </c>
      <c r="L77" s="11" t="s">
        <v>526</v>
      </c>
      <c r="M77" s="11" t="s">
        <v>203</v>
      </c>
    </row>
    <row r="78" spans="1:13" x14ac:dyDescent="0.2">
      <c r="A78" s="11" t="s">
        <v>14</v>
      </c>
      <c r="B78" s="11">
        <v>45440931</v>
      </c>
      <c r="C78" s="11" t="s">
        <v>1915</v>
      </c>
      <c r="D78" s="11" t="s">
        <v>1916</v>
      </c>
      <c r="E78" s="11" t="s">
        <v>1917</v>
      </c>
      <c r="F78" s="11" t="s">
        <v>25</v>
      </c>
      <c r="G78" s="11" t="s">
        <v>83</v>
      </c>
      <c r="H78" s="11" t="s">
        <v>674</v>
      </c>
      <c r="I78" s="11" t="s">
        <v>909</v>
      </c>
      <c r="J78" s="11">
        <v>859942</v>
      </c>
      <c r="K78" s="11" t="s">
        <v>525</v>
      </c>
      <c r="L78" s="11" t="s">
        <v>526</v>
      </c>
      <c r="M78" s="11" t="s">
        <v>203</v>
      </c>
    </row>
    <row r="79" spans="1:13" x14ac:dyDescent="0.2">
      <c r="A79" s="11" t="s">
        <v>14</v>
      </c>
      <c r="B79" s="11">
        <v>41943257</v>
      </c>
      <c r="C79" s="11" t="s">
        <v>1918</v>
      </c>
      <c r="D79" s="11" t="s">
        <v>1919</v>
      </c>
      <c r="E79" s="11" t="s">
        <v>1920</v>
      </c>
      <c r="F79" s="11" t="s">
        <v>25</v>
      </c>
      <c r="G79" s="11" t="s">
        <v>83</v>
      </c>
      <c r="H79" s="11" t="s">
        <v>674</v>
      </c>
      <c r="I79" s="11" t="s">
        <v>909</v>
      </c>
      <c r="J79" s="11">
        <v>859942</v>
      </c>
      <c r="K79" s="11" t="s">
        <v>525</v>
      </c>
      <c r="L79" s="11" t="s">
        <v>526</v>
      </c>
      <c r="M79" s="11" t="s">
        <v>203</v>
      </c>
    </row>
    <row r="80" spans="1:13" x14ac:dyDescent="0.2">
      <c r="A80" s="11" t="s">
        <v>14</v>
      </c>
      <c r="B80" s="11">
        <v>45314934</v>
      </c>
      <c r="C80" s="11" t="s">
        <v>516</v>
      </c>
      <c r="D80" s="11" t="s">
        <v>1921</v>
      </c>
      <c r="E80" s="11" t="s">
        <v>1922</v>
      </c>
      <c r="F80" s="11" t="s">
        <v>25</v>
      </c>
      <c r="G80" s="11" t="s">
        <v>83</v>
      </c>
      <c r="H80" s="11" t="s">
        <v>709</v>
      </c>
      <c r="I80" s="11" t="s">
        <v>744</v>
      </c>
      <c r="J80" s="11">
        <v>859942</v>
      </c>
      <c r="K80" s="11" t="s">
        <v>525</v>
      </c>
      <c r="L80" s="11" t="s">
        <v>526</v>
      </c>
      <c r="M80" s="11" t="s">
        <v>203</v>
      </c>
    </row>
    <row r="81" spans="1:13" x14ac:dyDescent="0.2">
      <c r="A81" s="11" t="s">
        <v>14</v>
      </c>
      <c r="B81" s="11">
        <v>9537728</v>
      </c>
      <c r="C81" s="11" t="s">
        <v>1806</v>
      </c>
      <c r="D81" s="11" t="s">
        <v>1933</v>
      </c>
      <c r="E81" s="11" t="s">
        <v>1934</v>
      </c>
      <c r="F81" s="11" t="s">
        <v>25</v>
      </c>
      <c r="G81" s="11" t="s">
        <v>83</v>
      </c>
      <c r="H81" s="11" t="s">
        <v>709</v>
      </c>
      <c r="I81" s="11" t="s">
        <v>744</v>
      </c>
      <c r="J81" s="11">
        <v>42318070</v>
      </c>
      <c r="K81" s="11" t="s">
        <v>525</v>
      </c>
      <c r="L81" s="11" t="s">
        <v>526</v>
      </c>
      <c r="M81" s="11" t="s">
        <v>1935</v>
      </c>
    </row>
    <row r="82" spans="1:13" x14ac:dyDescent="0.2">
      <c r="A82" s="11" t="s">
        <v>14</v>
      </c>
      <c r="B82" s="11">
        <v>70004968</v>
      </c>
      <c r="C82" s="11" t="s">
        <v>1936</v>
      </c>
      <c r="D82" s="11" t="s">
        <v>1937</v>
      </c>
      <c r="E82" s="11" t="s">
        <v>1938</v>
      </c>
      <c r="F82" s="11" t="s">
        <v>25</v>
      </c>
      <c r="G82" s="11" t="s">
        <v>83</v>
      </c>
      <c r="H82" s="11" t="s">
        <v>709</v>
      </c>
      <c r="I82" s="11" t="s">
        <v>744</v>
      </c>
      <c r="J82" s="11">
        <v>42318070</v>
      </c>
      <c r="K82" s="11" t="s">
        <v>525</v>
      </c>
      <c r="L82" s="11" t="s">
        <v>526</v>
      </c>
      <c r="M82" s="11" t="s">
        <v>645</v>
      </c>
    </row>
    <row r="83" spans="1:13" x14ac:dyDescent="0.2">
      <c r="A83" s="11" t="s">
        <v>14</v>
      </c>
      <c r="B83" s="11">
        <v>10608071</v>
      </c>
      <c r="C83" s="11" t="s">
        <v>1978</v>
      </c>
      <c r="D83" s="11" t="s">
        <v>1979</v>
      </c>
      <c r="E83" s="11" t="s">
        <v>1980</v>
      </c>
      <c r="F83" s="11" t="s">
        <v>25</v>
      </c>
      <c r="G83" s="11" t="s">
        <v>83</v>
      </c>
      <c r="H83" s="11" t="s">
        <v>809</v>
      </c>
      <c r="I83" s="11" t="s">
        <v>744</v>
      </c>
      <c r="J83" s="11">
        <v>21869693</v>
      </c>
      <c r="K83" s="11" t="s">
        <v>525</v>
      </c>
      <c r="L83" s="11" t="s">
        <v>567</v>
      </c>
      <c r="M83" s="11" t="s">
        <v>1762</v>
      </c>
    </row>
    <row r="84" spans="1:13" x14ac:dyDescent="0.2">
      <c r="A84" s="11" t="s">
        <v>14</v>
      </c>
      <c r="B84" s="11">
        <v>745581</v>
      </c>
      <c r="C84" s="11" t="s">
        <v>1981</v>
      </c>
      <c r="D84" s="11" t="s">
        <v>1982</v>
      </c>
      <c r="E84" s="11" t="s">
        <v>1983</v>
      </c>
      <c r="F84" s="11" t="s">
        <v>25</v>
      </c>
      <c r="G84" s="11" t="s">
        <v>83</v>
      </c>
      <c r="H84" s="11" t="s">
        <v>809</v>
      </c>
      <c r="I84" s="11" t="s">
        <v>744</v>
      </c>
      <c r="J84" s="11">
        <v>21869693</v>
      </c>
      <c r="K84" s="11" t="s">
        <v>525</v>
      </c>
      <c r="L84" s="11" t="s">
        <v>567</v>
      </c>
      <c r="M84" s="11" t="s">
        <v>1762</v>
      </c>
    </row>
    <row r="85" spans="1:13" x14ac:dyDescent="0.2">
      <c r="A85" s="11" t="s">
        <v>14</v>
      </c>
      <c r="B85" s="11">
        <v>44647360</v>
      </c>
      <c r="C85" s="11" t="s">
        <v>2044</v>
      </c>
      <c r="D85" s="11" t="s">
        <v>2045</v>
      </c>
      <c r="E85" s="11" t="s">
        <v>2046</v>
      </c>
      <c r="F85" s="11" t="s">
        <v>25</v>
      </c>
      <c r="G85" s="11" t="s">
        <v>83</v>
      </c>
      <c r="H85" s="11" t="s">
        <v>709</v>
      </c>
      <c r="I85" s="11" t="s">
        <v>744</v>
      </c>
      <c r="J85" s="11">
        <v>8703919</v>
      </c>
      <c r="K85" s="11" t="s">
        <v>525</v>
      </c>
      <c r="L85" s="11" t="s">
        <v>93</v>
      </c>
      <c r="M85" s="11" t="s">
        <v>2047</v>
      </c>
    </row>
    <row r="86" spans="1:13" x14ac:dyDescent="0.2">
      <c r="A86" s="11" t="s">
        <v>14</v>
      </c>
      <c r="B86" s="11">
        <v>44616780</v>
      </c>
      <c r="C86" s="11" t="s">
        <v>2048</v>
      </c>
      <c r="D86" s="11" t="s">
        <v>2049</v>
      </c>
      <c r="E86" s="11" t="s">
        <v>2050</v>
      </c>
      <c r="F86" s="11" t="s">
        <v>418</v>
      </c>
      <c r="G86" s="11" t="s">
        <v>83</v>
      </c>
      <c r="H86" s="11" t="s">
        <v>819</v>
      </c>
      <c r="I86" s="11" t="s">
        <v>660</v>
      </c>
      <c r="J86" s="11">
        <v>8703919</v>
      </c>
      <c r="K86" s="11" t="s">
        <v>525</v>
      </c>
      <c r="L86" s="11" t="s">
        <v>93</v>
      </c>
      <c r="M86" s="11" t="s">
        <v>2047</v>
      </c>
    </row>
    <row r="87" spans="1:13" x14ac:dyDescent="0.2">
      <c r="A87" s="11" t="s">
        <v>14</v>
      </c>
      <c r="B87" s="11">
        <v>45814870</v>
      </c>
      <c r="C87" s="11" t="s">
        <v>2051</v>
      </c>
      <c r="D87" s="11" t="s">
        <v>2052</v>
      </c>
      <c r="E87" s="11" t="s">
        <v>2053</v>
      </c>
      <c r="F87" s="11" t="s">
        <v>25</v>
      </c>
      <c r="G87" s="11" t="s">
        <v>83</v>
      </c>
      <c r="H87" s="11" t="s">
        <v>696</v>
      </c>
      <c r="I87" s="11" t="s">
        <v>697</v>
      </c>
      <c r="J87" s="11">
        <v>8703919</v>
      </c>
      <c r="K87" s="11" t="s">
        <v>525</v>
      </c>
      <c r="L87" s="11" t="s">
        <v>93</v>
      </c>
      <c r="M87" s="11" t="s">
        <v>2054</v>
      </c>
    </row>
    <row r="88" spans="1:13" x14ac:dyDescent="0.2">
      <c r="A88" s="11" t="s">
        <v>14</v>
      </c>
      <c r="B88" s="11">
        <v>47384502</v>
      </c>
      <c r="C88" s="11" t="s">
        <v>2059</v>
      </c>
      <c r="D88" s="11" t="s">
        <v>2060</v>
      </c>
      <c r="E88" s="11" t="s">
        <v>2061</v>
      </c>
      <c r="F88" s="11" t="s">
        <v>25</v>
      </c>
      <c r="G88" s="11" t="s">
        <v>83</v>
      </c>
      <c r="H88" s="11" t="s">
        <v>709</v>
      </c>
      <c r="I88" s="11" t="s">
        <v>744</v>
      </c>
      <c r="J88" s="11">
        <v>8703919</v>
      </c>
      <c r="K88" s="11" t="s">
        <v>525</v>
      </c>
      <c r="L88" s="11" t="s">
        <v>93</v>
      </c>
      <c r="M88" s="11" t="s">
        <v>2047</v>
      </c>
    </row>
    <row r="89" spans="1:13" x14ac:dyDescent="0.2">
      <c r="A89" s="11" t="s">
        <v>14</v>
      </c>
      <c r="B89" s="11">
        <v>45517483</v>
      </c>
      <c r="C89" s="11" t="s">
        <v>2062</v>
      </c>
      <c r="D89" s="11" t="s">
        <v>2063</v>
      </c>
      <c r="E89" s="11" t="s">
        <v>2064</v>
      </c>
      <c r="F89" s="11" t="s">
        <v>25</v>
      </c>
      <c r="G89" s="11" t="s">
        <v>83</v>
      </c>
      <c r="H89" s="11" t="s">
        <v>696</v>
      </c>
      <c r="I89" s="11" t="s">
        <v>697</v>
      </c>
      <c r="J89" s="11">
        <v>40106403</v>
      </c>
      <c r="K89" s="11" t="s">
        <v>525</v>
      </c>
      <c r="L89" s="11" t="s">
        <v>567</v>
      </c>
      <c r="M89" s="11" t="s">
        <v>2014</v>
      </c>
    </row>
    <row r="90" spans="1:13" x14ac:dyDescent="0.2">
      <c r="A90" s="11" t="s">
        <v>14</v>
      </c>
      <c r="B90" s="11">
        <v>47013938</v>
      </c>
      <c r="C90" s="11" t="s">
        <v>2065</v>
      </c>
      <c r="D90" s="11" t="s">
        <v>2066</v>
      </c>
      <c r="E90" s="11" t="s">
        <v>2067</v>
      </c>
      <c r="F90" s="11" t="s">
        <v>25</v>
      </c>
      <c r="G90" s="11" t="s">
        <v>83</v>
      </c>
      <c r="H90" s="11" t="s">
        <v>809</v>
      </c>
      <c r="I90" s="11" t="s">
        <v>744</v>
      </c>
      <c r="J90" s="11">
        <v>40106403</v>
      </c>
      <c r="K90" s="11" t="s">
        <v>525</v>
      </c>
      <c r="L90" s="11" t="s">
        <v>567</v>
      </c>
      <c r="M90" s="11" t="s">
        <v>2014</v>
      </c>
    </row>
    <row r="91" spans="1:13" x14ac:dyDescent="0.2">
      <c r="A91" s="11" t="s">
        <v>14</v>
      </c>
      <c r="B91" s="11">
        <v>16653800</v>
      </c>
      <c r="C91" s="11" t="s">
        <v>1806</v>
      </c>
      <c r="D91" s="11" t="s">
        <v>2068</v>
      </c>
      <c r="E91" s="11" t="s">
        <v>2069</v>
      </c>
      <c r="F91" s="11" t="s">
        <v>25</v>
      </c>
      <c r="G91" s="11" t="s">
        <v>83</v>
      </c>
      <c r="H91" s="11" t="s">
        <v>696</v>
      </c>
      <c r="I91" s="11" t="s">
        <v>697</v>
      </c>
      <c r="J91" s="11">
        <v>40106403</v>
      </c>
      <c r="K91" s="11" t="s">
        <v>525</v>
      </c>
      <c r="L91" s="11" t="s">
        <v>567</v>
      </c>
      <c r="M91" s="11" t="s">
        <v>2014</v>
      </c>
    </row>
    <row r="92" spans="1:13" x14ac:dyDescent="0.2">
      <c r="A92" s="11" t="s">
        <v>14</v>
      </c>
      <c r="B92" s="11">
        <v>41283893</v>
      </c>
      <c r="C92" s="11" t="s">
        <v>2070</v>
      </c>
      <c r="D92" s="11" t="s">
        <v>2071</v>
      </c>
      <c r="E92" s="11" t="s">
        <v>2072</v>
      </c>
      <c r="F92" s="11" t="s">
        <v>25</v>
      </c>
      <c r="G92" s="11" t="s">
        <v>83</v>
      </c>
      <c r="H92" s="11" t="s">
        <v>696</v>
      </c>
      <c r="I92" s="11" t="s">
        <v>697</v>
      </c>
      <c r="J92" s="11">
        <v>40106403</v>
      </c>
      <c r="K92" s="11" t="s">
        <v>525</v>
      </c>
      <c r="L92" s="11" t="s">
        <v>567</v>
      </c>
      <c r="M92" s="11" t="s">
        <v>2014</v>
      </c>
    </row>
    <row r="93" spans="1:13" x14ac:dyDescent="0.2">
      <c r="A93" s="11" t="s">
        <v>14</v>
      </c>
      <c r="B93" s="11">
        <v>46134791</v>
      </c>
      <c r="C93" s="11" t="s">
        <v>2134</v>
      </c>
      <c r="D93" s="11" t="s">
        <v>2135</v>
      </c>
      <c r="E93" s="11" t="s">
        <v>2136</v>
      </c>
      <c r="F93" s="11" t="s">
        <v>25</v>
      </c>
      <c r="G93" s="11" t="s">
        <v>83</v>
      </c>
      <c r="H93" s="11" t="s">
        <v>709</v>
      </c>
      <c r="I93" s="11" t="s">
        <v>744</v>
      </c>
      <c r="J93" s="11">
        <v>832467</v>
      </c>
      <c r="K93" s="11" t="s">
        <v>525</v>
      </c>
      <c r="L93" s="11" t="s">
        <v>93</v>
      </c>
      <c r="M93" s="11" t="s">
        <v>2054</v>
      </c>
    </row>
    <row r="94" spans="1:13" x14ac:dyDescent="0.2">
      <c r="A94" s="11" t="s">
        <v>14</v>
      </c>
      <c r="B94" s="11">
        <v>40136691</v>
      </c>
      <c r="C94" s="11" t="s">
        <v>2137</v>
      </c>
      <c r="D94" s="11" t="s">
        <v>2138</v>
      </c>
      <c r="E94" s="11" t="s">
        <v>2139</v>
      </c>
      <c r="F94" s="11" t="s">
        <v>25</v>
      </c>
      <c r="G94" s="11" t="s">
        <v>83</v>
      </c>
      <c r="H94" s="11" t="s">
        <v>44</v>
      </c>
      <c r="I94" s="11" t="s">
        <v>654</v>
      </c>
      <c r="J94" s="11">
        <v>832467</v>
      </c>
      <c r="K94" s="11" t="s">
        <v>525</v>
      </c>
      <c r="L94" s="11" t="s">
        <v>93</v>
      </c>
      <c r="M94" s="11" t="s">
        <v>2054</v>
      </c>
    </row>
    <row r="95" spans="1:13" x14ac:dyDescent="0.2">
      <c r="A95" s="11" t="s">
        <v>14</v>
      </c>
      <c r="B95" s="11">
        <v>9080750</v>
      </c>
      <c r="C95" s="11" t="s">
        <v>2143</v>
      </c>
      <c r="D95" s="11" t="s">
        <v>2144</v>
      </c>
      <c r="E95" s="11" t="s">
        <v>2145</v>
      </c>
      <c r="F95" s="11" t="s">
        <v>25</v>
      </c>
      <c r="G95" s="11" t="s">
        <v>83</v>
      </c>
      <c r="H95" s="11" t="s">
        <v>674</v>
      </c>
      <c r="I95" s="11" t="s">
        <v>909</v>
      </c>
      <c r="J95" s="11">
        <v>821970</v>
      </c>
      <c r="K95" s="11" t="s">
        <v>525</v>
      </c>
      <c r="L95" s="11" t="s">
        <v>93</v>
      </c>
      <c r="M95" s="11" t="s">
        <v>1890</v>
      </c>
    </row>
    <row r="96" spans="1:13" x14ac:dyDescent="0.2">
      <c r="A96" s="11" t="s">
        <v>14</v>
      </c>
      <c r="B96" s="11">
        <v>10307336</v>
      </c>
      <c r="C96" s="11" t="s">
        <v>662</v>
      </c>
      <c r="D96" s="11" t="s">
        <v>2165</v>
      </c>
      <c r="E96" s="11" t="s">
        <v>2166</v>
      </c>
      <c r="F96" s="11" t="s">
        <v>25</v>
      </c>
      <c r="G96" s="11" t="s">
        <v>83</v>
      </c>
      <c r="H96" s="11" t="s">
        <v>819</v>
      </c>
      <c r="I96" s="11" t="s">
        <v>660</v>
      </c>
      <c r="J96" s="11" t="s">
        <v>13</v>
      </c>
      <c r="K96" s="11" t="s">
        <v>525</v>
      </c>
      <c r="L96" s="11" t="s">
        <v>93</v>
      </c>
      <c r="M96" s="11" t="s">
        <v>2167</v>
      </c>
    </row>
    <row r="97" spans="1:13" x14ac:dyDescent="0.2">
      <c r="A97" s="11" t="s">
        <v>14</v>
      </c>
      <c r="B97" s="11">
        <v>40844741</v>
      </c>
      <c r="C97" s="11" t="s">
        <v>2018</v>
      </c>
      <c r="D97" s="11" t="s">
        <v>2168</v>
      </c>
      <c r="E97" s="11" t="s">
        <v>2169</v>
      </c>
      <c r="F97" s="11" t="s">
        <v>25</v>
      </c>
      <c r="G97" s="11" t="s">
        <v>83</v>
      </c>
      <c r="H97" s="11" t="s">
        <v>819</v>
      </c>
      <c r="I97" s="11" t="s">
        <v>660</v>
      </c>
      <c r="J97" s="11" t="s">
        <v>13</v>
      </c>
      <c r="K97" s="11" t="s">
        <v>525</v>
      </c>
      <c r="L97" s="11" t="s">
        <v>93</v>
      </c>
      <c r="M97" s="11" t="s">
        <v>2170</v>
      </c>
    </row>
    <row r="98" spans="1:13" x14ac:dyDescent="0.2">
      <c r="A98" s="11" t="s">
        <v>14</v>
      </c>
      <c r="B98" s="11">
        <v>41768817</v>
      </c>
      <c r="C98" s="11" t="s">
        <v>2171</v>
      </c>
      <c r="D98" s="11" t="s">
        <v>2172</v>
      </c>
      <c r="E98" s="11" t="s">
        <v>2173</v>
      </c>
      <c r="F98" s="11" t="s">
        <v>25</v>
      </c>
      <c r="G98" s="11" t="s">
        <v>83</v>
      </c>
      <c r="H98" s="11" t="s">
        <v>819</v>
      </c>
      <c r="I98" s="11" t="s">
        <v>660</v>
      </c>
      <c r="J98" s="11" t="s">
        <v>13</v>
      </c>
      <c r="K98" s="11" t="s">
        <v>525</v>
      </c>
      <c r="L98" s="11" t="s">
        <v>93</v>
      </c>
      <c r="M98" s="11" t="s">
        <v>2153</v>
      </c>
    </row>
    <row r="99" spans="1:13" x14ac:dyDescent="0.2">
      <c r="A99" s="11" t="s">
        <v>14</v>
      </c>
      <c r="B99" s="11">
        <v>70322739</v>
      </c>
      <c r="C99" s="11" t="s">
        <v>2174</v>
      </c>
      <c r="D99" s="11" t="s">
        <v>2175</v>
      </c>
      <c r="E99" s="11" t="s">
        <v>2176</v>
      </c>
      <c r="F99" s="11" t="s">
        <v>679</v>
      </c>
      <c r="G99" s="11" t="s">
        <v>83</v>
      </c>
      <c r="H99" s="11" t="s">
        <v>819</v>
      </c>
      <c r="I99" s="11" t="s">
        <v>660</v>
      </c>
      <c r="J99" s="11" t="s">
        <v>13</v>
      </c>
      <c r="K99" s="11" t="s">
        <v>525</v>
      </c>
      <c r="L99" s="11" t="s">
        <v>93</v>
      </c>
      <c r="M99" s="11" t="s">
        <v>2170</v>
      </c>
    </row>
    <row r="100" spans="1:13" x14ac:dyDescent="0.2">
      <c r="A100" s="11" t="s">
        <v>14</v>
      </c>
      <c r="B100" s="11">
        <v>10491904</v>
      </c>
      <c r="C100" s="11" t="s">
        <v>2196</v>
      </c>
      <c r="D100" s="11" t="s">
        <v>2197</v>
      </c>
      <c r="E100" s="11" t="s">
        <v>2198</v>
      </c>
      <c r="F100" s="11" t="s">
        <v>25</v>
      </c>
      <c r="G100" s="11" t="s">
        <v>83</v>
      </c>
      <c r="H100" s="11" t="s">
        <v>696</v>
      </c>
      <c r="I100" s="11" t="s">
        <v>697</v>
      </c>
      <c r="J100" s="11">
        <v>42766140</v>
      </c>
      <c r="K100" s="11" t="s">
        <v>525</v>
      </c>
      <c r="L100" s="11" t="s">
        <v>93</v>
      </c>
      <c r="M100" s="11" t="s">
        <v>898</v>
      </c>
    </row>
    <row r="101" spans="1:13" x14ac:dyDescent="0.2">
      <c r="A101" s="11" t="s">
        <v>14</v>
      </c>
      <c r="B101" s="11">
        <v>40962580</v>
      </c>
      <c r="C101" s="11" t="s">
        <v>2199</v>
      </c>
      <c r="D101" s="11" t="s">
        <v>2200</v>
      </c>
      <c r="E101" s="11" t="s">
        <v>2201</v>
      </c>
      <c r="F101" s="11" t="s">
        <v>25</v>
      </c>
      <c r="G101" s="11" t="s">
        <v>83</v>
      </c>
      <c r="H101" s="11" t="s">
        <v>674</v>
      </c>
      <c r="I101" s="11" t="s">
        <v>909</v>
      </c>
      <c r="J101" s="11">
        <v>7636369</v>
      </c>
      <c r="K101" s="11" t="s">
        <v>525</v>
      </c>
      <c r="L101" s="11" t="s">
        <v>93</v>
      </c>
      <c r="M101" s="11" t="s">
        <v>2202</v>
      </c>
    </row>
    <row r="102" spans="1:13" x14ac:dyDescent="0.2">
      <c r="A102" s="11" t="s">
        <v>14</v>
      </c>
      <c r="B102" s="11">
        <v>43591597</v>
      </c>
      <c r="C102" s="11" t="s">
        <v>2206</v>
      </c>
      <c r="D102" s="11" t="s">
        <v>2207</v>
      </c>
      <c r="E102" s="11" t="s">
        <v>2208</v>
      </c>
      <c r="F102" s="11" t="s">
        <v>25</v>
      </c>
      <c r="G102" s="11" t="s">
        <v>83</v>
      </c>
      <c r="H102" s="11" t="s">
        <v>908</v>
      </c>
      <c r="I102" s="11" t="s">
        <v>909</v>
      </c>
      <c r="J102" s="11">
        <v>10792268</v>
      </c>
      <c r="K102" s="11" t="s">
        <v>525</v>
      </c>
      <c r="L102" s="11" t="s">
        <v>93</v>
      </c>
      <c r="M102" s="11" t="s">
        <v>2202</v>
      </c>
    </row>
    <row r="103" spans="1:13" x14ac:dyDescent="0.2">
      <c r="A103" s="11" t="s">
        <v>14</v>
      </c>
      <c r="B103" s="11">
        <v>43996897</v>
      </c>
      <c r="C103" s="11" t="s">
        <v>2209</v>
      </c>
      <c r="D103" s="11" t="s">
        <v>2210</v>
      </c>
      <c r="E103" s="11" t="s">
        <v>2211</v>
      </c>
      <c r="F103" s="11" t="s">
        <v>25</v>
      </c>
      <c r="G103" s="11" t="s">
        <v>83</v>
      </c>
      <c r="H103" s="11" t="s">
        <v>809</v>
      </c>
      <c r="I103" s="11" t="s">
        <v>744</v>
      </c>
      <c r="J103" s="11">
        <v>7636369</v>
      </c>
      <c r="K103" s="11" t="s">
        <v>525</v>
      </c>
      <c r="L103" s="11" t="s">
        <v>93</v>
      </c>
      <c r="M103" s="11" t="s">
        <v>2149</v>
      </c>
    </row>
    <row r="104" spans="1:13" x14ac:dyDescent="0.2">
      <c r="A104" s="11" t="s">
        <v>14</v>
      </c>
      <c r="B104" s="11">
        <v>46678334</v>
      </c>
      <c r="C104" s="11" t="s">
        <v>2246</v>
      </c>
      <c r="D104" s="11" t="s">
        <v>2247</v>
      </c>
      <c r="E104" s="11" t="s">
        <v>2248</v>
      </c>
      <c r="F104" s="11" t="s">
        <v>25</v>
      </c>
      <c r="G104" s="11" t="s">
        <v>83</v>
      </c>
      <c r="H104" s="11" t="s">
        <v>809</v>
      </c>
      <c r="I104" s="11" t="s">
        <v>744</v>
      </c>
      <c r="J104" s="11">
        <v>9879499</v>
      </c>
      <c r="K104" s="11" t="s">
        <v>525</v>
      </c>
      <c r="L104" s="11" t="s">
        <v>93</v>
      </c>
      <c r="M104" s="11" t="s">
        <v>1762</v>
      </c>
    </row>
    <row r="105" spans="1:13" x14ac:dyDescent="0.2">
      <c r="A105" s="11" t="s">
        <v>14</v>
      </c>
      <c r="B105" s="11">
        <v>72228652</v>
      </c>
      <c r="C105" s="11" t="s">
        <v>2249</v>
      </c>
      <c r="D105" s="11" t="s">
        <v>2250</v>
      </c>
      <c r="E105" s="11" t="s">
        <v>2251</v>
      </c>
      <c r="F105" s="11" t="s">
        <v>25</v>
      </c>
      <c r="G105" s="11" t="s">
        <v>83</v>
      </c>
      <c r="H105" s="11" t="s">
        <v>809</v>
      </c>
      <c r="I105" s="11" t="s">
        <v>744</v>
      </c>
      <c r="J105" s="11">
        <v>9879499</v>
      </c>
      <c r="K105" s="11" t="s">
        <v>525</v>
      </c>
      <c r="L105" s="11" t="s">
        <v>93</v>
      </c>
      <c r="M105" s="11" t="s">
        <v>1762</v>
      </c>
    </row>
    <row r="106" spans="1:13" x14ac:dyDescent="0.2">
      <c r="A106" s="11" t="s">
        <v>14</v>
      </c>
      <c r="B106" s="11">
        <v>43943114</v>
      </c>
      <c r="C106" s="11" t="s">
        <v>2252</v>
      </c>
      <c r="D106" s="11" t="s">
        <v>2253</v>
      </c>
      <c r="E106" s="11" t="s">
        <v>2254</v>
      </c>
      <c r="F106" s="11" t="s">
        <v>25</v>
      </c>
      <c r="G106" s="11" t="s">
        <v>83</v>
      </c>
      <c r="H106" s="11" t="s">
        <v>809</v>
      </c>
      <c r="I106" s="11" t="s">
        <v>744</v>
      </c>
      <c r="J106" s="11">
        <v>9879499</v>
      </c>
      <c r="K106" s="11" t="s">
        <v>525</v>
      </c>
      <c r="L106" s="11" t="s">
        <v>93</v>
      </c>
      <c r="M106" s="11" t="s">
        <v>1762</v>
      </c>
    </row>
    <row r="107" spans="1:13" x14ac:dyDescent="0.2">
      <c r="A107" s="11" t="s">
        <v>14</v>
      </c>
      <c r="B107" s="11">
        <v>877932</v>
      </c>
      <c r="C107" s="11" t="s">
        <v>2255</v>
      </c>
      <c r="D107" s="11" t="s">
        <v>2256</v>
      </c>
      <c r="E107" s="11" t="s">
        <v>2257</v>
      </c>
      <c r="F107" s="11" t="s">
        <v>25</v>
      </c>
      <c r="G107" s="11" t="s">
        <v>83</v>
      </c>
      <c r="H107" s="11" t="s">
        <v>809</v>
      </c>
      <c r="I107" s="11" t="s">
        <v>744</v>
      </c>
      <c r="J107" s="11">
        <v>9879499</v>
      </c>
      <c r="K107" s="11" t="s">
        <v>525</v>
      </c>
      <c r="L107" s="11" t="s">
        <v>93</v>
      </c>
      <c r="M107" s="11" t="s">
        <v>1762</v>
      </c>
    </row>
    <row r="108" spans="1:13" x14ac:dyDescent="0.2">
      <c r="A108" s="11" t="s">
        <v>14</v>
      </c>
      <c r="B108" s="11">
        <v>44042772</v>
      </c>
      <c r="C108" s="11" t="s">
        <v>2258</v>
      </c>
      <c r="D108" s="11" t="s">
        <v>2259</v>
      </c>
      <c r="E108" s="11" t="s">
        <v>2260</v>
      </c>
      <c r="F108" s="11" t="s">
        <v>25</v>
      </c>
      <c r="G108" s="11" t="s">
        <v>83</v>
      </c>
      <c r="H108" s="11" t="s">
        <v>809</v>
      </c>
      <c r="I108" s="11" t="s">
        <v>744</v>
      </c>
      <c r="J108" s="11">
        <v>44434635</v>
      </c>
      <c r="K108" s="11" t="s">
        <v>525</v>
      </c>
      <c r="L108" s="11" t="s">
        <v>93</v>
      </c>
      <c r="M108" s="11" t="s">
        <v>1762</v>
      </c>
    </row>
    <row r="109" spans="1:13" x14ac:dyDescent="0.2">
      <c r="A109" s="11" t="s">
        <v>14</v>
      </c>
      <c r="B109" s="11">
        <v>18037653</v>
      </c>
      <c r="C109" s="11" t="s">
        <v>899</v>
      </c>
      <c r="D109" s="11" t="s">
        <v>2387</v>
      </c>
      <c r="E109" s="11" t="s">
        <v>2388</v>
      </c>
      <c r="F109" s="11" t="s">
        <v>785</v>
      </c>
      <c r="G109" s="11" t="s">
        <v>83</v>
      </c>
      <c r="H109" s="11" t="s">
        <v>696</v>
      </c>
      <c r="I109" s="11" t="s">
        <v>697</v>
      </c>
      <c r="J109" s="11">
        <v>10149471</v>
      </c>
      <c r="K109" s="11" t="s">
        <v>525</v>
      </c>
      <c r="L109" s="11" t="s">
        <v>698</v>
      </c>
      <c r="M109" s="11" t="s">
        <v>542</v>
      </c>
    </row>
    <row r="110" spans="1:13" x14ac:dyDescent="0.2">
      <c r="A110" s="11" t="s">
        <v>14</v>
      </c>
      <c r="B110" s="11">
        <v>21798229</v>
      </c>
      <c r="C110" s="11" t="s">
        <v>2389</v>
      </c>
      <c r="D110" s="11" t="s">
        <v>2390</v>
      </c>
      <c r="E110" s="11" t="s">
        <v>2391</v>
      </c>
      <c r="F110" s="11" t="s">
        <v>25</v>
      </c>
      <c r="G110" s="11" t="s">
        <v>83</v>
      </c>
      <c r="H110" s="11" t="s">
        <v>696</v>
      </c>
      <c r="I110" s="11" t="s">
        <v>697</v>
      </c>
      <c r="J110" s="11">
        <v>10149471</v>
      </c>
      <c r="K110" s="11" t="s">
        <v>525</v>
      </c>
      <c r="L110" s="11" t="s">
        <v>698</v>
      </c>
      <c r="M110" s="11" t="s">
        <v>542</v>
      </c>
    </row>
    <row r="111" spans="1:13" x14ac:dyDescent="0.2">
      <c r="A111" s="11" t="s">
        <v>14</v>
      </c>
      <c r="B111" s="11">
        <v>8407521</v>
      </c>
      <c r="C111" s="11" t="s">
        <v>2392</v>
      </c>
      <c r="D111" s="11" t="s">
        <v>2393</v>
      </c>
      <c r="E111" s="11" t="s">
        <v>2394</v>
      </c>
      <c r="F111" s="11" t="s">
        <v>25</v>
      </c>
      <c r="G111" s="11" t="s">
        <v>83</v>
      </c>
      <c r="H111" s="11" t="s">
        <v>696</v>
      </c>
      <c r="I111" s="11" t="s">
        <v>697</v>
      </c>
      <c r="J111" s="11">
        <v>10149471</v>
      </c>
      <c r="K111" s="11" t="s">
        <v>525</v>
      </c>
      <c r="L111" s="11" t="s">
        <v>698</v>
      </c>
      <c r="M111" s="11" t="s">
        <v>542</v>
      </c>
    </row>
    <row r="112" spans="1:13" x14ac:dyDescent="0.2">
      <c r="A112" s="11" t="s">
        <v>14</v>
      </c>
      <c r="B112" s="11">
        <v>29601547</v>
      </c>
      <c r="C112" s="11" t="s">
        <v>2395</v>
      </c>
      <c r="D112" s="11" t="s">
        <v>2396</v>
      </c>
      <c r="E112" s="11" t="s">
        <v>2397</v>
      </c>
      <c r="F112" s="11" t="s">
        <v>418</v>
      </c>
      <c r="G112" s="11" t="s">
        <v>83</v>
      </c>
      <c r="H112" s="11" t="s">
        <v>696</v>
      </c>
      <c r="I112" s="11" t="s">
        <v>697</v>
      </c>
      <c r="J112" s="11">
        <v>10149471</v>
      </c>
      <c r="K112" s="11" t="s">
        <v>525</v>
      </c>
      <c r="L112" s="11" t="s">
        <v>698</v>
      </c>
      <c r="M112" s="11" t="s">
        <v>542</v>
      </c>
    </row>
    <row r="113" spans="1:13" x14ac:dyDescent="0.2">
      <c r="A113" s="11" t="s">
        <v>14</v>
      </c>
      <c r="B113" s="11">
        <v>40209823</v>
      </c>
      <c r="C113" s="11" t="s">
        <v>2398</v>
      </c>
      <c r="D113" s="11" t="s">
        <v>2399</v>
      </c>
      <c r="E113" s="11" t="s">
        <v>2400</v>
      </c>
      <c r="F113" s="11" t="s">
        <v>429</v>
      </c>
      <c r="G113" s="11" t="s">
        <v>83</v>
      </c>
      <c r="H113" s="11" t="s">
        <v>696</v>
      </c>
      <c r="I113" s="11" t="s">
        <v>697</v>
      </c>
      <c r="J113" s="11">
        <v>10149471</v>
      </c>
      <c r="K113" s="11" t="s">
        <v>525</v>
      </c>
      <c r="L113" s="11" t="s">
        <v>698</v>
      </c>
      <c r="M113" s="11" t="s">
        <v>542</v>
      </c>
    </row>
    <row r="114" spans="1:13" x14ac:dyDescent="0.2">
      <c r="A114" s="11" t="s">
        <v>14</v>
      </c>
      <c r="B114" s="11">
        <v>40721580</v>
      </c>
      <c r="C114" s="11" t="s">
        <v>2401</v>
      </c>
      <c r="D114" s="11" t="s">
        <v>2402</v>
      </c>
      <c r="E114" s="11" t="s">
        <v>2403</v>
      </c>
      <c r="F114" s="11" t="s">
        <v>25</v>
      </c>
      <c r="G114" s="11" t="s">
        <v>83</v>
      </c>
      <c r="H114" s="11" t="s">
        <v>696</v>
      </c>
      <c r="I114" s="11" t="s">
        <v>697</v>
      </c>
      <c r="J114" s="11">
        <v>10149471</v>
      </c>
      <c r="K114" s="11" t="s">
        <v>525</v>
      </c>
      <c r="L114" s="11" t="s">
        <v>698</v>
      </c>
      <c r="M114" s="11" t="s">
        <v>542</v>
      </c>
    </row>
    <row r="115" spans="1:13" x14ac:dyDescent="0.2">
      <c r="A115" s="11" t="s">
        <v>14</v>
      </c>
      <c r="B115" s="11">
        <v>9333386</v>
      </c>
      <c r="C115" s="11" t="s">
        <v>2419</v>
      </c>
      <c r="D115" s="11" t="s">
        <v>2420</v>
      </c>
      <c r="E115" s="11" t="s">
        <v>2421</v>
      </c>
      <c r="F115" s="11" t="s">
        <v>25</v>
      </c>
      <c r="G115" s="11" t="s">
        <v>83</v>
      </c>
      <c r="H115" s="11" t="s">
        <v>2422</v>
      </c>
      <c r="I115" s="11" t="s">
        <v>744</v>
      </c>
      <c r="J115" s="11">
        <v>20107505</v>
      </c>
      <c r="K115" s="11" t="s">
        <v>525</v>
      </c>
      <c r="L115" s="11" t="s">
        <v>573</v>
      </c>
      <c r="M115" s="11" t="s">
        <v>2423</v>
      </c>
    </row>
    <row r="116" spans="1:13" x14ac:dyDescent="0.2">
      <c r="A116" s="11" t="s">
        <v>14</v>
      </c>
      <c r="B116" s="11">
        <v>40756921</v>
      </c>
      <c r="C116" s="11" t="s">
        <v>2424</v>
      </c>
      <c r="D116" s="11" t="s">
        <v>2425</v>
      </c>
      <c r="E116" s="11" t="s">
        <v>2421</v>
      </c>
      <c r="F116" s="11" t="s">
        <v>25</v>
      </c>
      <c r="G116" s="11" t="s">
        <v>83</v>
      </c>
      <c r="H116" s="11" t="s">
        <v>2422</v>
      </c>
      <c r="I116" s="11" t="s">
        <v>744</v>
      </c>
      <c r="J116" s="11">
        <v>20107505</v>
      </c>
      <c r="K116" s="11" t="s">
        <v>525</v>
      </c>
      <c r="L116" s="11" t="s">
        <v>573</v>
      </c>
      <c r="M116" s="11" t="s">
        <v>2423</v>
      </c>
    </row>
    <row r="117" spans="1:13" x14ac:dyDescent="0.2">
      <c r="A117" s="11" t="s">
        <v>14</v>
      </c>
      <c r="B117" s="11">
        <v>42701810</v>
      </c>
      <c r="C117" s="11" t="s">
        <v>2482</v>
      </c>
      <c r="D117" s="11" t="s">
        <v>2483</v>
      </c>
      <c r="E117" s="11" t="s">
        <v>2484</v>
      </c>
      <c r="F117" s="11" t="s">
        <v>25</v>
      </c>
      <c r="G117" s="11" t="s">
        <v>83</v>
      </c>
      <c r="H117" s="11" t="s">
        <v>709</v>
      </c>
      <c r="I117" s="11" t="s">
        <v>744</v>
      </c>
      <c r="J117" s="11">
        <v>8181962</v>
      </c>
      <c r="K117" s="11" t="s">
        <v>525</v>
      </c>
      <c r="L117" s="11" t="s">
        <v>552</v>
      </c>
      <c r="M117" s="11" t="s">
        <v>1168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3"/>
  <sheetViews>
    <sheetView topLeftCell="J629" workbookViewId="0">
      <selection activeCell="B46" sqref="B4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5.42578125" style="11" bestFit="1" customWidth="1"/>
    <col min="4" max="4" width="24.85546875" style="11" bestFit="1" customWidth="1"/>
    <col min="5" max="5" width="34.85546875" style="11" bestFit="1" customWidth="1"/>
    <col min="6" max="6" width="37.5703125" style="11" bestFit="1" customWidth="1"/>
    <col min="7" max="7" width="20.7109375" style="11" bestFit="1" customWidth="1"/>
    <col min="8" max="8" width="50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36.140625" style="11" bestFit="1" customWidth="1"/>
    <col min="13" max="13" width="53.140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1" t="s">
        <v>2560</v>
      </c>
      <c r="O1" s="11" t="s">
        <v>2564</v>
      </c>
    </row>
    <row r="2" spans="1:15" x14ac:dyDescent="0.2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 t="s">
        <v>2558</v>
      </c>
    </row>
    <row r="3" spans="1:15" x14ac:dyDescent="0.2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 t="s">
        <v>2558</v>
      </c>
    </row>
    <row r="4" spans="1:15" x14ac:dyDescent="0.2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 t="s">
        <v>2558</v>
      </c>
    </row>
    <row r="5" spans="1:15" x14ac:dyDescent="0.2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 t="s">
        <v>2558</v>
      </c>
    </row>
    <row r="6" spans="1:15" x14ac:dyDescent="0.2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 t="s">
        <v>2558</v>
      </c>
    </row>
    <row r="7" spans="1:15" x14ac:dyDescent="0.2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 t="s">
        <v>2558</v>
      </c>
    </row>
    <row r="8" spans="1:15" x14ac:dyDescent="0.2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 t="s">
        <v>2558</v>
      </c>
    </row>
    <row r="9" spans="1:15" x14ac:dyDescent="0.2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 t="s">
        <v>2558</v>
      </c>
    </row>
    <row r="10" spans="1:15" x14ac:dyDescent="0.2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 t="s">
        <v>2558</v>
      </c>
    </row>
    <row r="11" spans="1:15" x14ac:dyDescent="0.2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 t="s">
        <v>2558</v>
      </c>
    </row>
    <row r="12" spans="1:15" x14ac:dyDescent="0.2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 t="s">
        <v>2558</v>
      </c>
    </row>
    <row r="13" spans="1:15" x14ac:dyDescent="0.2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 t="s">
        <v>2558</v>
      </c>
    </row>
    <row r="14" spans="1:15" x14ac:dyDescent="0.2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 t="s">
        <v>2558</v>
      </c>
    </row>
    <row r="15" spans="1:15" x14ac:dyDescent="0.2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 t="s">
        <v>2558</v>
      </c>
    </row>
    <row r="16" spans="1:15" x14ac:dyDescent="0.2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 t="s">
        <v>2558</v>
      </c>
    </row>
    <row r="17" spans="1:14" x14ac:dyDescent="0.2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 t="s">
        <v>2558</v>
      </c>
    </row>
    <row r="18" spans="1:14" x14ac:dyDescent="0.2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 t="s">
        <v>2558</v>
      </c>
    </row>
    <row r="19" spans="1:14" x14ac:dyDescent="0.2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 t="s">
        <v>2558</v>
      </c>
    </row>
    <row r="20" spans="1:14" x14ac:dyDescent="0.2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 t="s">
        <v>2558</v>
      </c>
    </row>
    <row r="21" spans="1:14" x14ac:dyDescent="0.2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 t="s">
        <v>2558</v>
      </c>
    </row>
    <row r="22" spans="1:14" x14ac:dyDescent="0.2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 t="s">
        <v>2558</v>
      </c>
    </row>
    <row r="23" spans="1:14" x14ac:dyDescent="0.2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 t="s">
        <v>2558</v>
      </c>
    </row>
    <row r="24" spans="1:14" x14ac:dyDescent="0.2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 t="s">
        <v>2558</v>
      </c>
    </row>
    <row r="25" spans="1:14" x14ac:dyDescent="0.2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 t="s">
        <v>2558</v>
      </c>
    </row>
    <row r="26" spans="1:14" x14ac:dyDescent="0.2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 t="s">
        <v>2558</v>
      </c>
    </row>
    <row r="27" spans="1:14" x14ac:dyDescent="0.2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 t="s">
        <v>2558</v>
      </c>
    </row>
    <row r="28" spans="1:14" x14ac:dyDescent="0.2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 t="s">
        <v>2558</v>
      </c>
    </row>
    <row r="29" spans="1:14" x14ac:dyDescent="0.2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 t="s">
        <v>2558</v>
      </c>
    </row>
    <row r="30" spans="1:14" x14ac:dyDescent="0.2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 t="s">
        <v>2558</v>
      </c>
    </row>
    <row r="31" spans="1:14" x14ac:dyDescent="0.2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 t="s">
        <v>2558</v>
      </c>
    </row>
    <row r="32" spans="1:14" x14ac:dyDescent="0.2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 t="s">
        <v>2558</v>
      </c>
    </row>
    <row r="33" spans="1:14" x14ac:dyDescent="0.2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 t="s">
        <v>2558</v>
      </c>
    </row>
    <row r="34" spans="1:14" x14ac:dyDescent="0.2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 t="s">
        <v>2558</v>
      </c>
    </row>
    <row r="35" spans="1:14" x14ac:dyDescent="0.2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 t="s">
        <v>2558</v>
      </c>
    </row>
    <row r="36" spans="1:14" x14ac:dyDescent="0.2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 t="s">
        <v>2558</v>
      </c>
    </row>
    <row r="37" spans="1:14" x14ac:dyDescent="0.2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 t="s">
        <v>2558</v>
      </c>
    </row>
    <row r="38" spans="1:14" x14ac:dyDescent="0.2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 t="s">
        <v>2558</v>
      </c>
    </row>
    <row r="39" spans="1:14" x14ac:dyDescent="0.2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 t="s">
        <v>2558</v>
      </c>
    </row>
    <row r="40" spans="1:14" x14ac:dyDescent="0.2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 t="s">
        <v>2558</v>
      </c>
    </row>
    <row r="41" spans="1:14" x14ac:dyDescent="0.2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 t="s">
        <v>2558</v>
      </c>
    </row>
    <row r="42" spans="1:14" x14ac:dyDescent="0.2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 t="s">
        <v>2558</v>
      </c>
    </row>
    <row r="43" spans="1:14" x14ac:dyDescent="0.2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 t="s">
        <v>2558</v>
      </c>
    </row>
    <row r="44" spans="1:14" x14ac:dyDescent="0.2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 t="s">
        <v>2558</v>
      </c>
    </row>
    <row r="45" spans="1:14" x14ac:dyDescent="0.2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 t="s">
        <v>2558</v>
      </c>
    </row>
    <row r="46" spans="1:14" x14ac:dyDescent="0.2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 t="s">
        <v>2558</v>
      </c>
    </row>
    <row r="47" spans="1:14" x14ac:dyDescent="0.2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 t="s">
        <v>2558</v>
      </c>
    </row>
    <row r="48" spans="1:14" x14ac:dyDescent="0.2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 t="s">
        <v>2558</v>
      </c>
    </row>
    <row r="49" spans="1:14" x14ac:dyDescent="0.2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 t="s">
        <v>2558</v>
      </c>
    </row>
    <row r="50" spans="1:14" x14ac:dyDescent="0.2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 t="s">
        <v>2558</v>
      </c>
    </row>
    <row r="51" spans="1:14" x14ac:dyDescent="0.2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 t="s">
        <v>2558</v>
      </c>
    </row>
    <row r="52" spans="1:14" x14ac:dyDescent="0.2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 t="s">
        <v>2558</v>
      </c>
    </row>
    <row r="53" spans="1:14" x14ac:dyDescent="0.2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 t="s">
        <v>2558</v>
      </c>
    </row>
    <row r="54" spans="1:14" x14ac:dyDescent="0.2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 t="s">
        <v>2558</v>
      </c>
    </row>
    <row r="55" spans="1:14" x14ac:dyDescent="0.2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 t="s">
        <v>2558</v>
      </c>
    </row>
    <row r="56" spans="1:14" x14ac:dyDescent="0.2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 t="s">
        <v>2558</v>
      </c>
    </row>
    <row r="57" spans="1:14" x14ac:dyDescent="0.2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 t="s">
        <v>2558</v>
      </c>
    </row>
    <row r="58" spans="1:14" x14ac:dyDescent="0.2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 t="s">
        <v>2558</v>
      </c>
    </row>
    <row r="59" spans="1:14" x14ac:dyDescent="0.2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 t="s">
        <v>2558</v>
      </c>
    </row>
    <row r="60" spans="1:14" x14ac:dyDescent="0.2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 t="s">
        <v>2558</v>
      </c>
    </row>
    <row r="61" spans="1:14" x14ac:dyDescent="0.2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 t="s">
        <v>2558</v>
      </c>
    </row>
    <row r="62" spans="1:14" x14ac:dyDescent="0.2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 t="s">
        <v>2558</v>
      </c>
    </row>
    <row r="63" spans="1:14" x14ac:dyDescent="0.2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 t="s">
        <v>2558</v>
      </c>
    </row>
    <row r="64" spans="1:14" x14ac:dyDescent="0.2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 t="s">
        <v>2558</v>
      </c>
    </row>
    <row r="65" spans="1:14" x14ac:dyDescent="0.2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 t="s">
        <v>2558</v>
      </c>
    </row>
    <row r="66" spans="1:14" x14ac:dyDescent="0.2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 t="s">
        <v>2558</v>
      </c>
    </row>
    <row r="67" spans="1:14" x14ac:dyDescent="0.2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 t="s">
        <v>2558</v>
      </c>
    </row>
    <row r="68" spans="1:14" x14ac:dyDescent="0.2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 t="s">
        <v>2558</v>
      </c>
    </row>
    <row r="69" spans="1:14" x14ac:dyDescent="0.2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 t="s">
        <v>2558</v>
      </c>
    </row>
    <row r="70" spans="1:14" x14ac:dyDescent="0.2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 t="s">
        <v>2558</v>
      </c>
    </row>
    <row r="71" spans="1:14" x14ac:dyDescent="0.2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 t="s">
        <v>2558</v>
      </c>
    </row>
    <row r="72" spans="1:14" x14ac:dyDescent="0.2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 t="s">
        <v>2558</v>
      </c>
    </row>
    <row r="73" spans="1:14" x14ac:dyDescent="0.2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 t="s">
        <v>2558</v>
      </c>
    </row>
    <row r="74" spans="1:14" x14ac:dyDescent="0.2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 t="s">
        <v>2558</v>
      </c>
    </row>
    <row r="75" spans="1:14" x14ac:dyDescent="0.2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 t="s">
        <v>2558</v>
      </c>
    </row>
    <row r="76" spans="1:14" x14ac:dyDescent="0.2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 t="s">
        <v>2558</v>
      </c>
    </row>
    <row r="77" spans="1:14" x14ac:dyDescent="0.2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 t="s">
        <v>2558</v>
      </c>
    </row>
    <row r="78" spans="1:14" x14ac:dyDescent="0.2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 t="s">
        <v>2558</v>
      </c>
    </row>
    <row r="79" spans="1:14" x14ac:dyDescent="0.2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 t="s">
        <v>2558</v>
      </c>
    </row>
    <row r="80" spans="1:14" x14ac:dyDescent="0.2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 t="s">
        <v>2558</v>
      </c>
    </row>
    <row r="81" spans="1:15" x14ac:dyDescent="0.2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 t="s">
        <v>2558</v>
      </c>
    </row>
    <row r="82" spans="1:15" x14ac:dyDescent="0.2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 t="s">
        <v>2558</v>
      </c>
    </row>
    <row r="83" spans="1:15" x14ac:dyDescent="0.2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 t="s">
        <v>2558</v>
      </c>
    </row>
    <row r="84" spans="1:15" x14ac:dyDescent="0.2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 t="s">
        <v>2558</v>
      </c>
    </row>
    <row r="85" spans="1:15" x14ac:dyDescent="0.2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 t="s">
        <v>2558</v>
      </c>
    </row>
    <row r="86" spans="1:15" x14ac:dyDescent="0.2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 t="s">
        <v>2558</v>
      </c>
    </row>
    <row r="87" spans="1:15" x14ac:dyDescent="0.2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 t="s">
        <v>2558</v>
      </c>
    </row>
    <row r="88" spans="1:15" x14ac:dyDescent="0.2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 t="s">
        <v>2558</v>
      </c>
    </row>
    <row r="89" spans="1:15" x14ac:dyDescent="0.2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 t="s">
        <v>2558</v>
      </c>
    </row>
    <row r="90" spans="1:15" x14ac:dyDescent="0.2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 t="s">
        <v>2558</v>
      </c>
    </row>
    <row r="91" spans="1:15" x14ac:dyDescent="0.2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 t="s">
        <v>2558</v>
      </c>
    </row>
    <row r="92" spans="1:15" x14ac:dyDescent="0.2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 t="s">
        <v>2558</v>
      </c>
    </row>
    <row r="93" spans="1:15" x14ac:dyDescent="0.2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 t="s">
        <v>2558</v>
      </c>
    </row>
    <row r="94" spans="1:15" x14ac:dyDescent="0.2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 t="s">
        <v>2558</v>
      </c>
    </row>
    <row r="95" spans="1:15" s="14" customFormat="1" x14ac:dyDescent="0.2">
      <c r="A95" s="14" t="s">
        <v>14</v>
      </c>
      <c r="B95" s="15">
        <v>859942</v>
      </c>
      <c r="C95" s="14" t="s">
        <v>521</v>
      </c>
      <c r="D95" s="14" t="s">
        <v>522</v>
      </c>
      <c r="E95" s="14" t="s">
        <v>523</v>
      </c>
      <c r="F95" s="14" t="s">
        <v>25</v>
      </c>
      <c r="G95" s="14" t="s">
        <v>83</v>
      </c>
      <c r="H95" s="14" t="s">
        <v>524</v>
      </c>
      <c r="I95" s="14" t="s">
        <v>33</v>
      </c>
      <c r="J95" s="14">
        <v>8219308</v>
      </c>
      <c r="K95" s="14" t="s">
        <v>525</v>
      </c>
      <c r="L95" s="14" t="s">
        <v>526</v>
      </c>
      <c r="M95" s="14" t="s">
        <v>87</v>
      </c>
      <c r="N95" s="14" t="s">
        <v>2558</v>
      </c>
      <c r="O95" s="14">
        <f>+VLOOKUP(B95,[1]CDE!$B$2:$N$184,13,FALSE)</f>
        <v>5</v>
      </c>
    </row>
    <row r="96" spans="1:15" s="14" customFormat="1" x14ac:dyDescent="0.2">
      <c r="A96" s="14" t="s">
        <v>14</v>
      </c>
      <c r="B96" s="15">
        <v>41136932</v>
      </c>
      <c r="C96" s="14" t="s">
        <v>527</v>
      </c>
      <c r="D96" s="14" t="s">
        <v>528</v>
      </c>
      <c r="E96" s="14" t="s">
        <v>529</v>
      </c>
      <c r="F96" s="14" t="s">
        <v>25</v>
      </c>
      <c r="G96" s="14" t="s">
        <v>83</v>
      </c>
      <c r="H96" s="14" t="s">
        <v>530</v>
      </c>
      <c r="I96" s="14" t="s">
        <v>50</v>
      </c>
      <c r="J96" s="14">
        <v>8219308</v>
      </c>
      <c r="K96" s="14" t="s">
        <v>525</v>
      </c>
      <c r="L96" s="14" t="s">
        <v>531</v>
      </c>
      <c r="M96" s="14" t="s">
        <v>532</v>
      </c>
      <c r="N96" s="14" t="s">
        <v>2558</v>
      </c>
      <c r="O96" s="14">
        <f>+VLOOKUP(B96,[1]CDE!$B$2:$N$184,13,FALSE)</f>
        <v>5</v>
      </c>
    </row>
    <row r="97" spans="1:15" s="14" customFormat="1" x14ac:dyDescent="0.2">
      <c r="A97" s="14" t="s">
        <v>14</v>
      </c>
      <c r="B97" s="15">
        <v>1169205</v>
      </c>
      <c r="C97" s="14" t="s">
        <v>533</v>
      </c>
      <c r="D97" s="14" t="s">
        <v>534</v>
      </c>
      <c r="E97" s="14" t="s">
        <v>535</v>
      </c>
      <c r="F97" s="14" t="s">
        <v>25</v>
      </c>
      <c r="G97" s="14" t="s">
        <v>83</v>
      </c>
      <c r="H97" s="14" t="s">
        <v>536</v>
      </c>
      <c r="I97" s="14" t="s">
        <v>50</v>
      </c>
      <c r="J97" s="14">
        <v>10308386</v>
      </c>
      <c r="K97" s="14" t="s">
        <v>525</v>
      </c>
      <c r="L97" s="14" t="s">
        <v>537</v>
      </c>
      <c r="M97" s="14" t="s">
        <v>537</v>
      </c>
      <c r="N97" s="14" t="s">
        <v>2558</v>
      </c>
      <c r="O97" s="14">
        <f>+VLOOKUP(B97,[1]CDE!$B$2:$N$184,13,FALSE)</f>
        <v>5</v>
      </c>
    </row>
    <row r="98" spans="1:15" s="14" customFormat="1" x14ac:dyDescent="0.2">
      <c r="A98" s="14" t="s">
        <v>14</v>
      </c>
      <c r="B98" s="15">
        <v>7662662</v>
      </c>
      <c r="C98" s="14" t="s">
        <v>538</v>
      </c>
      <c r="D98" s="14" t="s">
        <v>539</v>
      </c>
      <c r="E98" s="14" t="s">
        <v>540</v>
      </c>
      <c r="F98" s="14" t="s">
        <v>25</v>
      </c>
      <c r="G98" s="14" t="s">
        <v>83</v>
      </c>
      <c r="H98" s="14" t="s">
        <v>541</v>
      </c>
      <c r="I98" s="14" t="s">
        <v>50</v>
      </c>
      <c r="J98" s="14">
        <v>10308386</v>
      </c>
      <c r="K98" s="14" t="s">
        <v>525</v>
      </c>
      <c r="L98" s="14" t="s">
        <v>542</v>
      </c>
      <c r="M98" s="14" t="s">
        <v>542</v>
      </c>
      <c r="N98" s="14" t="s">
        <v>2558</v>
      </c>
      <c r="O98" s="14">
        <f>+VLOOKUP(B98,[1]CDE!$B$2:$N$184,13,FALSE)</f>
        <v>5</v>
      </c>
    </row>
    <row r="99" spans="1:15" s="14" customFormat="1" x14ac:dyDescent="0.2">
      <c r="A99" s="14" t="s">
        <v>14</v>
      </c>
      <c r="B99" s="15">
        <v>8219308</v>
      </c>
      <c r="C99" s="14" t="s">
        <v>543</v>
      </c>
      <c r="D99" s="14" t="s">
        <v>544</v>
      </c>
      <c r="E99" s="14" t="s">
        <v>545</v>
      </c>
      <c r="F99" s="14" t="s">
        <v>25</v>
      </c>
      <c r="G99" s="14" t="s">
        <v>83</v>
      </c>
      <c r="H99" s="14" t="s">
        <v>546</v>
      </c>
      <c r="I99" s="14" t="s">
        <v>547</v>
      </c>
      <c r="J99" s="14">
        <v>8245797</v>
      </c>
      <c r="K99" s="14" t="s">
        <v>525</v>
      </c>
      <c r="L99" s="14" t="s">
        <v>548</v>
      </c>
      <c r="M99" s="14" t="s">
        <v>532</v>
      </c>
      <c r="N99" s="14" t="s">
        <v>2558</v>
      </c>
      <c r="O99" s="14">
        <f>+VLOOKUP(B99,[1]CDE!$B$2:$N$184,13,FALSE)</f>
        <v>5</v>
      </c>
    </row>
    <row r="100" spans="1:15" s="14" customFormat="1" x14ac:dyDescent="0.2">
      <c r="A100" s="14" t="s">
        <v>14</v>
      </c>
      <c r="B100" s="15">
        <v>29612142</v>
      </c>
      <c r="C100" s="14" t="s">
        <v>204</v>
      </c>
      <c r="D100" s="14" t="s">
        <v>549</v>
      </c>
      <c r="E100" s="14" t="s">
        <v>550</v>
      </c>
      <c r="F100" s="14" t="s">
        <v>25</v>
      </c>
      <c r="G100" s="14" t="s">
        <v>83</v>
      </c>
      <c r="H100" s="14" t="s">
        <v>551</v>
      </c>
      <c r="I100" s="14" t="s">
        <v>99</v>
      </c>
      <c r="J100" s="14">
        <v>859942</v>
      </c>
      <c r="K100" s="14" t="s">
        <v>525</v>
      </c>
      <c r="L100" s="14" t="s">
        <v>552</v>
      </c>
      <c r="M100" s="14" t="s">
        <v>552</v>
      </c>
      <c r="N100" s="14" t="s">
        <v>2558</v>
      </c>
      <c r="O100" s="14">
        <f>+VLOOKUP(B100,[1]CDE!$B$2:$N$184,13,FALSE)</f>
        <v>5</v>
      </c>
    </row>
    <row r="101" spans="1:15" s="14" customFormat="1" x14ac:dyDescent="0.2">
      <c r="A101" s="14" t="s">
        <v>14</v>
      </c>
      <c r="B101" s="15">
        <v>10308386</v>
      </c>
      <c r="C101" s="14" t="s">
        <v>553</v>
      </c>
      <c r="D101" s="14" t="s">
        <v>554</v>
      </c>
      <c r="E101" s="14" t="s">
        <v>555</v>
      </c>
      <c r="F101" s="14" t="s">
        <v>25</v>
      </c>
      <c r="G101" s="14" t="s">
        <v>83</v>
      </c>
      <c r="H101" s="14" t="s">
        <v>556</v>
      </c>
      <c r="I101" s="14" t="s">
        <v>99</v>
      </c>
      <c r="J101" s="14">
        <v>859942</v>
      </c>
      <c r="K101" s="14" t="s">
        <v>525</v>
      </c>
      <c r="L101" s="14" t="s">
        <v>557</v>
      </c>
      <c r="M101" s="14" t="s">
        <v>558</v>
      </c>
      <c r="N101" s="14" t="s">
        <v>2558</v>
      </c>
      <c r="O101" s="14">
        <f>+VLOOKUP(B101,[1]CDE!$B$2:$N$184,13,FALSE)</f>
        <v>5</v>
      </c>
    </row>
    <row r="102" spans="1:15" s="14" customFormat="1" x14ac:dyDescent="0.2">
      <c r="A102" s="14" t="s">
        <v>14</v>
      </c>
      <c r="B102" s="15">
        <v>7207649</v>
      </c>
      <c r="C102" s="14" t="s">
        <v>559</v>
      </c>
      <c r="D102" s="14" t="s">
        <v>560</v>
      </c>
      <c r="E102" s="14" t="s">
        <v>561</v>
      </c>
      <c r="F102" s="14" t="s">
        <v>25</v>
      </c>
      <c r="G102" s="14" t="s">
        <v>83</v>
      </c>
      <c r="H102" s="14" t="s">
        <v>562</v>
      </c>
      <c r="I102" s="14" t="s">
        <v>87</v>
      </c>
      <c r="J102" s="14">
        <v>859942</v>
      </c>
      <c r="K102" s="14" t="s">
        <v>525</v>
      </c>
      <c r="L102" s="14" t="s">
        <v>224</v>
      </c>
      <c r="M102" s="14" t="s">
        <v>224</v>
      </c>
      <c r="N102" s="14" t="s">
        <v>2558</v>
      </c>
      <c r="O102" s="14">
        <f>+VLOOKUP(B102,[1]CDE!$B$2:$N$184,13,FALSE)</f>
        <v>5</v>
      </c>
    </row>
    <row r="103" spans="1:15" s="14" customFormat="1" x14ac:dyDescent="0.2">
      <c r="A103" s="14" t="s">
        <v>14</v>
      </c>
      <c r="B103" s="15">
        <v>6674862</v>
      </c>
      <c r="C103" s="14" t="s">
        <v>563</v>
      </c>
      <c r="D103" s="14" t="s">
        <v>564</v>
      </c>
      <c r="E103" s="14" t="s">
        <v>565</v>
      </c>
      <c r="F103" s="14" t="s">
        <v>25</v>
      </c>
      <c r="G103" s="14" t="s">
        <v>83</v>
      </c>
      <c r="H103" s="14" t="s">
        <v>566</v>
      </c>
      <c r="I103" s="14" t="s">
        <v>99</v>
      </c>
      <c r="J103" s="14">
        <v>859942</v>
      </c>
      <c r="K103" s="14" t="s">
        <v>525</v>
      </c>
      <c r="L103" s="14" t="s">
        <v>567</v>
      </c>
      <c r="M103" s="14" t="s">
        <v>568</v>
      </c>
      <c r="N103" s="14" t="s">
        <v>2558</v>
      </c>
      <c r="O103" s="14">
        <f>+VLOOKUP(B103,[1]CDE!$B$2:$N$184,13,FALSE)</f>
        <v>5</v>
      </c>
    </row>
    <row r="104" spans="1:15" s="14" customFormat="1" x14ac:dyDescent="0.2">
      <c r="A104" s="14" t="s">
        <v>14</v>
      </c>
      <c r="B104" s="15">
        <v>9167662</v>
      </c>
      <c r="C104" s="14" t="s">
        <v>569</v>
      </c>
      <c r="D104" s="14" t="s">
        <v>570</v>
      </c>
      <c r="E104" s="14" t="s">
        <v>571</v>
      </c>
      <c r="F104" s="14" t="s">
        <v>25</v>
      </c>
      <c r="G104" s="14" t="s">
        <v>83</v>
      </c>
      <c r="H104" s="14" t="s">
        <v>572</v>
      </c>
      <c r="I104" s="14" t="s">
        <v>99</v>
      </c>
      <c r="J104" s="14">
        <v>859942</v>
      </c>
      <c r="K104" s="14" t="s">
        <v>525</v>
      </c>
      <c r="L104" s="14" t="s">
        <v>573</v>
      </c>
      <c r="M104" s="14" t="s">
        <v>573</v>
      </c>
      <c r="N104" s="14" t="s">
        <v>2558</v>
      </c>
      <c r="O104" s="14">
        <f>+VLOOKUP(B104,[1]CDE!$B$2:$N$184,13,FALSE)</f>
        <v>5</v>
      </c>
    </row>
    <row r="105" spans="1:15" x14ac:dyDescent="0.2">
      <c r="A105" s="11" t="s">
        <v>14</v>
      </c>
      <c r="B105" s="13">
        <v>3202647</v>
      </c>
      <c r="C105" s="11" t="s">
        <v>574</v>
      </c>
      <c r="D105" s="11" t="s">
        <v>575</v>
      </c>
      <c r="E105" s="11" t="s">
        <v>576</v>
      </c>
      <c r="F105" s="11" t="s">
        <v>82</v>
      </c>
      <c r="G105" s="11" t="s">
        <v>143</v>
      </c>
      <c r="H105" s="11" t="s">
        <v>33</v>
      </c>
      <c r="I105" s="11" t="s">
        <v>99</v>
      </c>
      <c r="J105" s="11">
        <v>8248958</v>
      </c>
      <c r="K105" s="11" t="s">
        <v>577</v>
      </c>
      <c r="L105" s="11" t="s">
        <v>87</v>
      </c>
      <c r="M105" s="11" t="s">
        <v>87</v>
      </c>
      <c r="N105" s="11" t="s">
        <v>2558</v>
      </c>
    </row>
    <row r="106" spans="1:15" x14ac:dyDescent="0.2">
      <c r="A106" s="11" t="s">
        <v>14</v>
      </c>
      <c r="B106" s="13">
        <v>3933226</v>
      </c>
      <c r="C106" s="11" t="s">
        <v>578</v>
      </c>
      <c r="D106" s="11" t="s">
        <v>579</v>
      </c>
      <c r="E106" s="11" t="s">
        <v>580</v>
      </c>
      <c r="F106" s="11" t="s">
        <v>82</v>
      </c>
      <c r="G106" s="11" t="s">
        <v>143</v>
      </c>
      <c r="H106" s="11" t="s">
        <v>581</v>
      </c>
      <c r="I106" s="11" t="s">
        <v>87</v>
      </c>
      <c r="J106" s="11">
        <v>2643037</v>
      </c>
      <c r="K106" s="11" t="s">
        <v>577</v>
      </c>
      <c r="L106" s="11" t="s">
        <v>582</v>
      </c>
      <c r="M106" s="11" t="s">
        <v>582</v>
      </c>
      <c r="N106" s="11" t="s">
        <v>2558</v>
      </c>
    </row>
    <row r="107" spans="1:15" x14ac:dyDescent="0.2">
      <c r="A107" s="11" t="s">
        <v>14</v>
      </c>
      <c r="B107" s="13">
        <v>2643037</v>
      </c>
      <c r="C107" s="11" t="s">
        <v>583</v>
      </c>
      <c r="D107" s="11" t="s">
        <v>584</v>
      </c>
      <c r="E107" s="11" t="s">
        <v>585</v>
      </c>
      <c r="F107" s="11" t="s">
        <v>82</v>
      </c>
      <c r="G107" s="11" t="s">
        <v>143</v>
      </c>
      <c r="H107" s="11" t="s">
        <v>84</v>
      </c>
      <c r="I107" s="11" t="s">
        <v>99</v>
      </c>
      <c r="J107" s="11">
        <v>3202647</v>
      </c>
      <c r="K107" s="11" t="s">
        <v>577</v>
      </c>
      <c r="L107" s="11" t="s">
        <v>586</v>
      </c>
      <c r="M107" s="11" t="s">
        <v>586</v>
      </c>
      <c r="N107" s="11" t="s">
        <v>2558</v>
      </c>
    </row>
    <row r="108" spans="1:15" x14ac:dyDescent="0.2">
      <c r="A108" s="11" t="s">
        <v>14</v>
      </c>
      <c r="B108" s="13">
        <v>5962603</v>
      </c>
      <c r="C108" s="11" t="s">
        <v>587</v>
      </c>
      <c r="D108" s="11" t="s">
        <v>588</v>
      </c>
      <c r="E108" s="11" t="s">
        <v>589</v>
      </c>
      <c r="F108" s="11" t="s">
        <v>82</v>
      </c>
      <c r="G108" s="11" t="s">
        <v>143</v>
      </c>
      <c r="H108" s="11" t="s">
        <v>590</v>
      </c>
      <c r="I108" s="11" t="s">
        <v>591</v>
      </c>
      <c r="J108" s="11">
        <v>3202647</v>
      </c>
      <c r="K108" s="11" t="s">
        <v>577</v>
      </c>
      <c r="L108" s="11" t="s">
        <v>51</v>
      </c>
      <c r="M108" s="11" t="s">
        <v>51</v>
      </c>
      <c r="N108" s="11" t="s">
        <v>2558</v>
      </c>
    </row>
    <row r="109" spans="1:15" x14ac:dyDescent="0.2">
      <c r="A109" s="11" t="s">
        <v>14</v>
      </c>
      <c r="B109" s="13">
        <v>2394288</v>
      </c>
      <c r="C109" s="11" t="s">
        <v>592</v>
      </c>
      <c r="D109" s="11" t="s">
        <v>593</v>
      </c>
      <c r="E109" s="11" t="s">
        <v>594</v>
      </c>
      <c r="F109" s="11" t="s">
        <v>82</v>
      </c>
      <c r="G109" s="11" t="s">
        <v>143</v>
      </c>
      <c r="H109" s="11" t="s">
        <v>595</v>
      </c>
      <c r="I109" s="11" t="s">
        <v>591</v>
      </c>
      <c r="J109" s="11">
        <v>3202647</v>
      </c>
      <c r="K109" s="11" t="s">
        <v>577</v>
      </c>
      <c r="L109" s="11" t="s">
        <v>63</v>
      </c>
      <c r="M109" s="11" t="s">
        <v>63</v>
      </c>
      <c r="N109" s="11" t="s">
        <v>2558</v>
      </c>
    </row>
    <row r="110" spans="1:15" x14ac:dyDescent="0.2">
      <c r="A110" s="11" t="s">
        <v>14</v>
      </c>
      <c r="B110" s="13">
        <v>9342490</v>
      </c>
      <c r="C110" s="11" t="s">
        <v>596</v>
      </c>
      <c r="D110" s="11" t="s">
        <v>597</v>
      </c>
      <c r="E110" s="11" t="s">
        <v>598</v>
      </c>
      <c r="F110" s="11" t="s">
        <v>25</v>
      </c>
      <c r="G110" s="11" t="s">
        <v>31</v>
      </c>
      <c r="H110" s="11" t="s">
        <v>599</v>
      </c>
      <c r="I110" s="11" t="s">
        <v>600</v>
      </c>
      <c r="J110" s="11">
        <v>9303492</v>
      </c>
      <c r="K110" s="11" t="s">
        <v>601</v>
      </c>
      <c r="L110" s="11" t="s">
        <v>601</v>
      </c>
      <c r="M110" s="11" t="s">
        <v>26</v>
      </c>
      <c r="N110" s="11" t="s">
        <v>2558</v>
      </c>
    </row>
    <row r="111" spans="1:15" x14ac:dyDescent="0.2">
      <c r="A111" s="11" t="s">
        <v>14</v>
      </c>
      <c r="B111" s="13">
        <v>42047565</v>
      </c>
      <c r="C111" s="11" t="s">
        <v>602</v>
      </c>
      <c r="D111" s="11" t="s">
        <v>603</v>
      </c>
      <c r="E111" s="11" t="s">
        <v>604</v>
      </c>
      <c r="F111" s="11" t="s">
        <v>25</v>
      </c>
      <c r="G111" s="11" t="s">
        <v>31</v>
      </c>
      <c r="H111" s="11" t="s">
        <v>605</v>
      </c>
      <c r="I111" s="11" t="s">
        <v>445</v>
      </c>
      <c r="J111" s="11">
        <v>9342490</v>
      </c>
      <c r="K111" s="11" t="s">
        <v>601</v>
      </c>
      <c r="L111" s="11" t="s">
        <v>601</v>
      </c>
      <c r="M111" s="11" t="s">
        <v>606</v>
      </c>
      <c r="N111" s="11" t="s">
        <v>2558</v>
      </c>
    </row>
    <row r="112" spans="1:15" x14ac:dyDescent="0.2">
      <c r="A112" s="11" t="s">
        <v>14</v>
      </c>
      <c r="B112" s="13">
        <v>9279011</v>
      </c>
      <c r="C112" s="11" t="s">
        <v>607</v>
      </c>
      <c r="D112" s="11" t="s">
        <v>608</v>
      </c>
      <c r="E112" s="11" t="s">
        <v>609</v>
      </c>
      <c r="F112" s="11" t="s">
        <v>25</v>
      </c>
      <c r="G112" s="11" t="s">
        <v>31</v>
      </c>
      <c r="H112" s="11" t="s">
        <v>610</v>
      </c>
      <c r="I112" s="11" t="s">
        <v>44</v>
      </c>
      <c r="J112" s="11">
        <v>9342490</v>
      </c>
      <c r="K112" s="11" t="s">
        <v>601</v>
      </c>
      <c r="L112" s="11" t="s">
        <v>601</v>
      </c>
      <c r="M112" s="11" t="s">
        <v>611</v>
      </c>
      <c r="N112" s="11" t="s">
        <v>2558</v>
      </c>
    </row>
    <row r="113" spans="1:15" x14ac:dyDescent="0.2">
      <c r="A113" s="11" t="s">
        <v>14</v>
      </c>
      <c r="B113" s="13">
        <v>8190469</v>
      </c>
      <c r="C113" s="11" t="s">
        <v>612</v>
      </c>
      <c r="D113" s="11" t="s">
        <v>613</v>
      </c>
      <c r="E113" s="11" t="s">
        <v>614</v>
      </c>
      <c r="F113" s="11" t="s">
        <v>25</v>
      </c>
      <c r="G113" s="11" t="s">
        <v>31</v>
      </c>
      <c r="H113" s="11" t="s">
        <v>615</v>
      </c>
      <c r="I113" s="11" t="s">
        <v>249</v>
      </c>
      <c r="J113" s="11">
        <v>9342490</v>
      </c>
      <c r="K113" s="11" t="s">
        <v>601</v>
      </c>
      <c r="L113" s="11" t="s">
        <v>601</v>
      </c>
      <c r="M113" s="11" t="s">
        <v>616</v>
      </c>
      <c r="N113" s="11" t="s">
        <v>2558</v>
      </c>
    </row>
    <row r="114" spans="1:15" x14ac:dyDescent="0.2">
      <c r="A114" s="11" t="s">
        <v>14</v>
      </c>
      <c r="B114" s="13">
        <v>40678907</v>
      </c>
      <c r="C114" s="11" t="s">
        <v>617</v>
      </c>
      <c r="D114" s="11" t="s">
        <v>618</v>
      </c>
      <c r="E114" s="11" t="s">
        <v>619</v>
      </c>
      <c r="F114" s="11" t="s">
        <v>25</v>
      </c>
      <c r="G114" s="11" t="s">
        <v>31</v>
      </c>
      <c r="H114" s="11" t="s">
        <v>620</v>
      </c>
      <c r="I114" s="11" t="s">
        <v>445</v>
      </c>
      <c r="J114" s="11">
        <v>9342490</v>
      </c>
      <c r="K114" s="11" t="s">
        <v>601</v>
      </c>
      <c r="L114" s="11" t="s">
        <v>601</v>
      </c>
      <c r="M114" s="11" t="s">
        <v>621</v>
      </c>
      <c r="N114" s="11" t="s">
        <v>2558</v>
      </c>
    </row>
    <row r="115" spans="1:15" x14ac:dyDescent="0.2">
      <c r="A115" s="11" t="s">
        <v>14</v>
      </c>
      <c r="B115" s="13">
        <v>41136942</v>
      </c>
      <c r="C115" s="11" t="s">
        <v>622</v>
      </c>
      <c r="D115" s="11" t="s">
        <v>623</v>
      </c>
      <c r="E115" s="11" t="s">
        <v>624</v>
      </c>
      <c r="F115" s="11" t="s">
        <v>25</v>
      </c>
      <c r="G115" s="11" t="s">
        <v>31</v>
      </c>
      <c r="H115" s="11" t="s">
        <v>620</v>
      </c>
      <c r="I115" s="11" t="s">
        <v>445</v>
      </c>
      <c r="J115" s="11">
        <v>40678907</v>
      </c>
      <c r="K115" s="11" t="s">
        <v>601</v>
      </c>
      <c r="L115" s="11" t="s">
        <v>601</v>
      </c>
      <c r="M115" s="11" t="s">
        <v>621</v>
      </c>
      <c r="N115" s="11" t="s">
        <v>2558</v>
      </c>
    </row>
    <row r="116" spans="1:15" x14ac:dyDescent="0.2">
      <c r="A116" s="11" t="s">
        <v>14</v>
      </c>
      <c r="B116" s="13">
        <v>42994108</v>
      </c>
      <c r="C116" s="11" t="s">
        <v>625</v>
      </c>
      <c r="D116" s="11" t="s">
        <v>626</v>
      </c>
      <c r="E116" s="11" t="s">
        <v>627</v>
      </c>
      <c r="F116" s="11" t="s">
        <v>25</v>
      </c>
      <c r="G116" s="11" t="s">
        <v>31</v>
      </c>
      <c r="H116" s="11" t="s">
        <v>628</v>
      </c>
      <c r="I116" s="11" t="s">
        <v>629</v>
      </c>
      <c r="J116" s="11">
        <v>42047565</v>
      </c>
      <c r="K116" s="11" t="s">
        <v>601</v>
      </c>
      <c r="L116" s="11" t="s">
        <v>601</v>
      </c>
      <c r="M116" s="11" t="s">
        <v>606</v>
      </c>
      <c r="N116" s="11" t="s">
        <v>2558</v>
      </c>
    </row>
    <row r="117" spans="1:15" x14ac:dyDescent="0.2">
      <c r="A117" s="11" t="s">
        <v>14</v>
      </c>
      <c r="B117" s="13">
        <v>4662807</v>
      </c>
      <c r="C117" s="11" t="s">
        <v>630</v>
      </c>
      <c r="D117" s="11" t="s">
        <v>631</v>
      </c>
      <c r="E117" s="11" t="s">
        <v>632</v>
      </c>
      <c r="F117" s="11" t="s">
        <v>82</v>
      </c>
      <c r="G117" s="11" t="s">
        <v>31</v>
      </c>
      <c r="H117" s="11" t="s">
        <v>633</v>
      </c>
      <c r="I117" s="11" t="s">
        <v>87</v>
      </c>
      <c r="J117" s="11">
        <v>9342490</v>
      </c>
      <c r="K117" s="11" t="s">
        <v>634</v>
      </c>
      <c r="L117" s="11" t="s">
        <v>601</v>
      </c>
      <c r="M117" s="11" t="s">
        <v>87</v>
      </c>
      <c r="N117" s="11" t="s">
        <v>2558</v>
      </c>
    </row>
    <row r="118" spans="1:15" x14ac:dyDescent="0.2">
      <c r="A118" s="11" t="s">
        <v>14</v>
      </c>
      <c r="B118" s="13">
        <v>2989560</v>
      </c>
      <c r="C118" s="11" t="s">
        <v>635</v>
      </c>
      <c r="D118" s="11" t="s">
        <v>636</v>
      </c>
      <c r="E118" s="11" t="s">
        <v>637</v>
      </c>
      <c r="F118" s="11" t="s">
        <v>82</v>
      </c>
      <c r="G118" s="11" t="s">
        <v>31</v>
      </c>
      <c r="H118" s="11" t="s">
        <v>84</v>
      </c>
      <c r="I118" s="11" t="s">
        <v>87</v>
      </c>
      <c r="J118" s="11">
        <v>4662807</v>
      </c>
      <c r="K118" s="11" t="s">
        <v>634</v>
      </c>
      <c r="L118" s="11" t="s">
        <v>601</v>
      </c>
      <c r="M118" s="11" t="s">
        <v>87</v>
      </c>
      <c r="N118" s="11" t="s">
        <v>2558</v>
      </c>
    </row>
    <row r="119" spans="1:15" x14ac:dyDescent="0.2">
      <c r="A119" s="11" t="s">
        <v>14</v>
      </c>
      <c r="B119" s="13">
        <v>25001688</v>
      </c>
      <c r="C119" s="11" t="s">
        <v>638</v>
      </c>
      <c r="D119" s="11" t="s">
        <v>639</v>
      </c>
      <c r="E119" s="11" t="s">
        <v>640</v>
      </c>
      <c r="F119" s="11" t="s">
        <v>25</v>
      </c>
      <c r="G119" s="11" t="s">
        <v>143</v>
      </c>
      <c r="H119" s="11" t="s">
        <v>84</v>
      </c>
      <c r="I119" s="11" t="s">
        <v>99</v>
      </c>
      <c r="J119" s="11">
        <v>43684700</v>
      </c>
      <c r="K119" s="11" t="s">
        <v>641</v>
      </c>
      <c r="L119" s="11" t="s">
        <v>641</v>
      </c>
      <c r="M119" s="11" t="s">
        <v>642</v>
      </c>
      <c r="N119" s="11" t="s">
        <v>2558</v>
      </c>
    </row>
    <row r="120" spans="1:15" s="14" customFormat="1" x14ac:dyDescent="0.2">
      <c r="A120" s="14" t="s">
        <v>14</v>
      </c>
      <c r="B120" s="15">
        <v>42318070</v>
      </c>
      <c r="C120" s="15" t="s">
        <v>23</v>
      </c>
      <c r="D120" s="14" t="s">
        <v>24</v>
      </c>
      <c r="E120" s="14" t="s">
        <v>643</v>
      </c>
      <c r="F120" s="14" t="s">
        <v>25</v>
      </c>
      <c r="G120" s="14" t="s">
        <v>526</v>
      </c>
      <c r="H120" s="14" t="s">
        <v>644</v>
      </c>
      <c r="I120" s="14" t="s">
        <v>85</v>
      </c>
      <c r="J120" s="14">
        <v>859942</v>
      </c>
      <c r="K120" s="14" t="s">
        <v>525</v>
      </c>
      <c r="L120" s="14" t="s">
        <v>645</v>
      </c>
      <c r="M120" s="14" t="s">
        <v>645</v>
      </c>
      <c r="N120" s="14" t="s">
        <v>2558</v>
      </c>
      <c r="O120" s="14">
        <f>+VLOOKUP(B120,[1]CDE!$B$2:$N$184,13,FALSE)</f>
        <v>5</v>
      </c>
    </row>
    <row r="121" spans="1:15" x14ac:dyDescent="0.2">
      <c r="A121" s="11" t="s">
        <v>14</v>
      </c>
      <c r="B121" s="16">
        <v>43677901</v>
      </c>
      <c r="C121" s="11" t="s">
        <v>646</v>
      </c>
      <c r="D121" s="11" t="s">
        <v>647</v>
      </c>
      <c r="E121" s="11" t="s">
        <v>648</v>
      </c>
      <c r="F121" s="11" t="s">
        <v>25</v>
      </c>
      <c r="G121" s="11" t="s">
        <v>254</v>
      </c>
      <c r="H121" s="11" t="s">
        <v>649</v>
      </c>
      <c r="I121" s="11" t="s">
        <v>649</v>
      </c>
      <c r="J121" s="11">
        <v>10136643</v>
      </c>
      <c r="K121" s="11" t="s">
        <v>234</v>
      </c>
      <c r="L121" s="11" t="s">
        <v>277</v>
      </c>
      <c r="M121" s="11" t="s">
        <v>414</v>
      </c>
      <c r="N121" s="11" t="s">
        <v>2559</v>
      </c>
    </row>
    <row r="122" spans="1:15" x14ac:dyDescent="0.2">
      <c r="A122" s="14" t="s">
        <v>14</v>
      </c>
      <c r="B122" s="17">
        <v>7730893</v>
      </c>
      <c r="C122" s="14" t="s">
        <v>650</v>
      </c>
      <c r="D122" s="14" t="s">
        <v>651</v>
      </c>
      <c r="E122" s="14" t="s">
        <v>652</v>
      </c>
      <c r="F122" s="14" t="s">
        <v>653</v>
      </c>
      <c r="G122" s="14" t="s">
        <v>83</v>
      </c>
      <c r="H122" s="14" t="s">
        <v>50</v>
      </c>
      <c r="I122" s="14" t="s">
        <v>654</v>
      </c>
      <c r="J122" s="14">
        <v>7207649</v>
      </c>
      <c r="K122" s="14" t="s">
        <v>525</v>
      </c>
      <c r="L122" s="14" t="s">
        <v>224</v>
      </c>
      <c r="M122" s="14" t="s">
        <v>655</v>
      </c>
      <c r="N122" s="14" t="s">
        <v>2559</v>
      </c>
      <c r="O122" s="14">
        <f>+VLOOKUP(B122,[1]CDE!$B$2:$N$184,13,FALSE)</f>
        <v>5</v>
      </c>
    </row>
    <row r="123" spans="1:15" x14ac:dyDescent="0.2">
      <c r="A123" s="14" t="s">
        <v>14</v>
      </c>
      <c r="B123" s="17">
        <v>40989323</v>
      </c>
      <c r="C123" s="14" t="s">
        <v>656</v>
      </c>
      <c r="D123" s="14" t="s">
        <v>657</v>
      </c>
      <c r="E123" s="14" t="s">
        <v>658</v>
      </c>
      <c r="F123" s="14" t="s">
        <v>429</v>
      </c>
      <c r="G123" s="14" t="s">
        <v>83</v>
      </c>
      <c r="H123" s="14" t="s">
        <v>659</v>
      </c>
      <c r="I123" s="14" t="s">
        <v>660</v>
      </c>
      <c r="J123" s="14">
        <v>7207649</v>
      </c>
      <c r="K123" s="14" t="s">
        <v>525</v>
      </c>
      <c r="L123" s="14" t="s">
        <v>224</v>
      </c>
      <c r="M123" s="14" t="s">
        <v>661</v>
      </c>
      <c r="N123" s="14" t="s">
        <v>2559</v>
      </c>
      <c r="O123" s="14">
        <f>+VLOOKUP(B123,[1]CDE!$B$2:$N$184,13,FALSE)</f>
        <v>5</v>
      </c>
    </row>
    <row r="124" spans="1:15" x14ac:dyDescent="0.2">
      <c r="A124" s="14" t="s">
        <v>14</v>
      </c>
      <c r="B124" s="17">
        <v>29529151</v>
      </c>
      <c r="C124" s="14" t="s">
        <v>662</v>
      </c>
      <c r="D124" s="14" t="s">
        <v>663</v>
      </c>
      <c r="E124" s="14" t="s">
        <v>664</v>
      </c>
      <c r="F124" s="14" t="s">
        <v>418</v>
      </c>
      <c r="G124" s="14" t="s">
        <v>83</v>
      </c>
      <c r="H124" s="14" t="s">
        <v>659</v>
      </c>
      <c r="I124" s="14" t="s">
        <v>665</v>
      </c>
      <c r="J124" s="14">
        <v>7207649</v>
      </c>
      <c r="K124" s="14" t="s">
        <v>525</v>
      </c>
      <c r="L124" s="14" t="s">
        <v>224</v>
      </c>
      <c r="M124" s="14" t="s">
        <v>666</v>
      </c>
      <c r="N124" s="14" t="s">
        <v>2559</v>
      </c>
      <c r="O124" s="14">
        <f>+VLOOKUP(B124,[1]CDE!$B$2:$N$184,13,FALSE)</f>
        <v>5</v>
      </c>
    </row>
    <row r="125" spans="1:15" x14ac:dyDescent="0.2">
      <c r="A125" s="14" t="s">
        <v>14</v>
      </c>
      <c r="B125" s="17">
        <v>6109071</v>
      </c>
      <c r="C125" s="14" t="s">
        <v>667</v>
      </c>
      <c r="D125" s="14" t="s">
        <v>668</v>
      </c>
      <c r="E125" s="14" t="s">
        <v>669</v>
      </c>
      <c r="F125" s="14" t="s">
        <v>25</v>
      </c>
      <c r="G125" s="14" t="s">
        <v>83</v>
      </c>
      <c r="H125" s="14" t="s">
        <v>44</v>
      </c>
      <c r="I125" s="14" t="s">
        <v>654</v>
      </c>
      <c r="J125" s="14">
        <v>7207649</v>
      </c>
      <c r="K125" s="14" t="s">
        <v>525</v>
      </c>
      <c r="L125" s="14" t="s">
        <v>224</v>
      </c>
      <c r="M125" s="14" t="s">
        <v>670</v>
      </c>
      <c r="N125" s="14" t="s">
        <v>2559</v>
      </c>
      <c r="O125" s="14">
        <f>+VLOOKUP(B125,[1]CDE!$B$2:$N$184,13,FALSE)</f>
        <v>5</v>
      </c>
    </row>
    <row r="126" spans="1:15" x14ac:dyDescent="0.2">
      <c r="A126" s="14" t="s">
        <v>14</v>
      </c>
      <c r="B126" s="17">
        <v>7186492</v>
      </c>
      <c r="C126" s="14" t="s">
        <v>671</v>
      </c>
      <c r="D126" s="14" t="s">
        <v>672</v>
      </c>
      <c r="E126" s="14" t="s">
        <v>673</v>
      </c>
      <c r="F126" s="14" t="s">
        <v>25</v>
      </c>
      <c r="G126" s="14" t="s">
        <v>83</v>
      </c>
      <c r="H126" s="14" t="s">
        <v>674</v>
      </c>
      <c r="I126" s="14" t="s">
        <v>654</v>
      </c>
      <c r="J126" s="14">
        <v>7207649</v>
      </c>
      <c r="K126" s="14" t="s">
        <v>525</v>
      </c>
      <c r="L126" s="14" t="s">
        <v>224</v>
      </c>
      <c r="M126" s="14" t="s">
        <v>675</v>
      </c>
      <c r="N126" s="14" t="s">
        <v>2559</v>
      </c>
      <c r="O126" s="14">
        <f>+VLOOKUP(B126,[1]CDE!$B$2:$N$184,13,FALSE)</f>
        <v>5</v>
      </c>
    </row>
    <row r="127" spans="1:15" x14ac:dyDescent="0.2">
      <c r="A127" s="14" t="s">
        <v>14</v>
      </c>
      <c r="B127" s="17">
        <v>7963749</v>
      </c>
      <c r="C127" s="14" t="s">
        <v>676</v>
      </c>
      <c r="D127" s="14" t="s">
        <v>677</v>
      </c>
      <c r="E127" s="14" t="s">
        <v>678</v>
      </c>
      <c r="F127" s="14" t="s">
        <v>679</v>
      </c>
      <c r="G127" s="14" t="s">
        <v>83</v>
      </c>
      <c r="H127" s="14" t="s">
        <v>50</v>
      </c>
      <c r="I127" s="14" t="s">
        <v>654</v>
      </c>
      <c r="J127" s="14">
        <v>7207649</v>
      </c>
      <c r="K127" s="14" t="s">
        <v>525</v>
      </c>
      <c r="L127" s="14" t="s">
        <v>224</v>
      </c>
      <c r="M127" s="14" t="s">
        <v>680</v>
      </c>
      <c r="N127" s="14" t="s">
        <v>2559</v>
      </c>
      <c r="O127" s="14">
        <f>+VLOOKUP(B127,[1]CDE!$B$2:$N$184,13,FALSE)</f>
        <v>5</v>
      </c>
    </row>
    <row r="128" spans="1:15" x14ac:dyDescent="0.2">
      <c r="A128" s="14" t="s">
        <v>14</v>
      </c>
      <c r="B128" s="17">
        <v>44535406</v>
      </c>
      <c r="C128" s="14" t="s">
        <v>681</v>
      </c>
      <c r="D128" s="14" t="s">
        <v>682</v>
      </c>
      <c r="E128" s="14" t="s">
        <v>683</v>
      </c>
      <c r="F128" s="14" t="s">
        <v>25</v>
      </c>
      <c r="G128" s="14" t="s">
        <v>83</v>
      </c>
      <c r="H128" s="14" t="s">
        <v>684</v>
      </c>
      <c r="I128" s="14" t="s">
        <v>660</v>
      </c>
      <c r="J128" s="14">
        <v>7207649</v>
      </c>
      <c r="K128" s="14" t="s">
        <v>525</v>
      </c>
      <c r="L128" s="14" t="s">
        <v>224</v>
      </c>
      <c r="M128" s="14" t="s">
        <v>685</v>
      </c>
      <c r="N128" s="14" t="s">
        <v>2559</v>
      </c>
      <c r="O128" s="14">
        <f>+VLOOKUP(B128,[1]CDE!$B$2:$N$184,13,FALSE)</f>
        <v>5</v>
      </c>
    </row>
    <row r="129" spans="1:15" x14ac:dyDescent="0.2">
      <c r="A129" s="14" t="s">
        <v>14</v>
      </c>
      <c r="B129" s="17">
        <v>10152701</v>
      </c>
      <c r="C129" s="14" t="s">
        <v>686</v>
      </c>
      <c r="D129" s="14" t="s">
        <v>687</v>
      </c>
      <c r="E129" s="14" t="s">
        <v>688</v>
      </c>
      <c r="F129" s="14" t="s">
        <v>25</v>
      </c>
      <c r="G129" s="14" t="s">
        <v>83</v>
      </c>
      <c r="H129" s="14" t="s">
        <v>44</v>
      </c>
      <c r="I129" s="14" t="s">
        <v>654</v>
      </c>
      <c r="J129" s="14">
        <v>7207649</v>
      </c>
      <c r="K129" s="14" t="s">
        <v>525</v>
      </c>
      <c r="L129" s="14" t="s">
        <v>224</v>
      </c>
      <c r="M129" s="14" t="s">
        <v>689</v>
      </c>
      <c r="N129" s="14" t="s">
        <v>2559</v>
      </c>
      <c r="O129" s="14">
        <f>+VLOOKUP(B129,[1]CDE!$B$2:$N$184,13,FALSE)</f>
        <v>5</v>
      </c>
    </row>
    <row r="130" spans="1:15" x14ac:dyDescent="0.2">
      <c r="A130" s="14" t="s">
        <v>14</v>
      </c>
      <c r="B130" s="17">
        <v>9928953</v>
      </c>
      <c r="C130" s="14" t="s">
        <v>431</v>
      </c>
      <c r="D130" s="14" t="s">
        <v>690</v>
      </c>
      <c r="E130" s="14" t="s">
        <v>691</v>
      </c>
      <c r="F130" s="14" t="s">
        <v>653</v>
      </c>
      <c r="G130" s="14" t="s">
        <v>83</v>
      </c>
      <c r="H130" s="14" t="s">
        <v>44</v>
      </c>
      <c r="I130" s="14" t="s">
        <v>654</v>
      </c>
      <c r="J130" s="14">
        <v>7207649</v>
      </c>
      <c r="K130" s="14" t="s">
        <v>525</v>
      </c>
      <c r="L130" s="14" t="s">
        <v>224</v>
      </c>
      <c r="M130" s="14" t="s">
        <v>692</v>
      </c>
      <c r="N130" s="14" t="s">
        <v>2559</v>
      </c>
      <c r="O130" s="14">
        <f>+VLOOKUP(B130,[1]CDE!$B$2:$N$184,13,FALSE)</f>
        <v>4</v>
      </c>
    </row>
    <row r="131" spans="1:15" x14ac:dyDescent="0.2">
      <c r="A131" s="14" t="s">
        <v>14</v>
      </c>
      <c r="B131" s="17">
        <v>20089425</v>
      </c>
      <c r="C131" s="14" t="s">
        <v>516</v>
      </c>
      <c r="D131" s="14" t="s">
        <v>693</v>
      </c>
      <c r="E131" s="14" t="s">
        <v>694</v>
      </c>
      <c r="F131" s="14" t="s">
        <v>695</v>
      </c>
      <c r="G131" s="14" t="s">
        <v>83</v>
      </c>
      <c r="H131" s="14" t="s">
        <v>696</v>
      </c>
      <c r="I131" s="14" t="s">
        <v>697</v>
      </c>
      <c r="J131" s="14">
        <v>15281965</v>
      </c>
      <c r="K131" s="14" t="s">
        <v>525</v>
      </c>
      <c r="L131" s="14" t="s">
        <v>698</v>
      </c>
      <c r="M131" s="14" t="s">
        <v>537</v>
      </c>
      <c r="N131" s="14" t="s">
        <v>2559</v>
      </c>
      <c r="O131" s="14">
        <f>+VLOOKUP(B131,[1]CDE!$B$2:$N$184,13,FALSE)</f>
        <v>4</v>
      </c>
    </row>
    <row r="132" spans="1:15" x14ac:dyDescent="0.2">
      <c r="A132" s="14" t="s">
        <v>14</v>
      </c>
      <c r="B132" s="17">
        <v>20720223</v>
      </c>
      <c r="C132" s="14" t="s">
        <v>699</v>
      </c>
      <c r="D132" s="14" t="s">
        <v>700</v>
      </c>
      <c r="E132" s="14" t="s">
        <v>701</v>
      </c>
      <c r="F132" s="14" t="s">
        <v>25</v>
      </c>
      <c r="G132" s="14" t="s">
        <v>83</v>
      </c>
      <c r="H132" s="14" t="s">
        <v>696</v>
      </c>
      <c r="I132" s="14" t="s">
        <v>697</v>
      </c>
      <c r="J132" s="14">
        <v>15281965</v>
      </c>
      <c r="K132" s="14" t="s">
        <v>525</v>
      </c>
      <c r="L132" s="14" t="s">
        <v>698</v>
      </c>
      <c r="M132" s="14" t="s">
        <v>537</v>
      </c>
      <c r="N132" s="14" t="s">
        <v>2559</v>
      </c>
      <c r="O132" s="14">
        <f>+VLOOKUP(B132,[1]CDE!$B$2:$N$184,13,FALSE)</f>
        <v>4</v>
      </c>
    </row>
    <row r="133" spans="1:15" x14ac:dyDescent="0.2">
      <c r="A133" s="11" t="s">
        <v>14</v>
      </c>
      <c r="B133" s="16">
        <v>7530248</v>
      </c>
      <c r="C133" s="11" t="s">
        <v>702</v>
      </c>
      <c r="D133" s="11" t="s">
        <v>703</v>
      </c>
      <c r="E133" s="11" t="s">
        <v>704</v>
      </c>
      <c r="F133" s="11" t="s">
        <v>25</v>
      </c>
      <c r="G133" s="11" t="s">
        <v>254</v>
      </c>
      <c r="H133" s="11" t="s">
        <v>659</v>
      </c>
      <c r="I133" s="11" t="s">
        <v>659</v>
      </c>
      <c r="J133" s="11">
        <v>10527970</v>
      </c>
      <c r="K133" s="11" t="s">
        <v>234</v>
      </c>
      <c r="L133" s="11" t="s">
        <v>293</v>
      </c>
      <c r="M133" s="11" t="s">
        <v>323</v>
      </c>
      <c r="N133" s="11" t="s">
        <v>2559</v>
      </c>
    </row>
    <row r="134" spans="1:15" x14ac:dyDescent="0.2">
      <c r="A134" s="11" t="s">
        <v>14</v>
      </c>
      <c r="B134" s="16">
        <v>80826357</v>
      </c>
      <c r="C134" s="11" t="s">
        <v>705</v>
      </c>
      <c r="D134" s="11" t="s">
        <v>706</v>
      </c>
      <c r="E134" s="11" t="s">
        <v>707</v>
      </c>
      <c r="F134" s="11" t="s">
        <v>121</v>
      </c>
      <c r="G134" s="11" t="s">
        <v>31</v>
      </c>
      <c r="H134" s="11" t="s">
        <v>708</v>
      </c>
      <c r="I134" s="11" t="s">
        <v>709</v>
      </c>
      <c r="J134" s="11">
        <v>409008</v>
      </c>
      <c r="K134" s="11" t="s">
        <v>123</v>
      </c>
      <c r="L134" s="11" t="s">
        <v>63</v>
      </c>
      <c r="M134" s="11" t="s">
        <v>177</v>
      </c>
      <c r="N134" s="11" t="s">
        <v>2559</v>
      </c>
    </row>
    <row r="135" spans="1:15" x14ac:dyDescent="0.2">
      <c r="A135" s="11" t="s">
        <v>14</v>
      </c>
      <c r="B135" s="16">
        <v>52695044</v>
      </c>
      <c r="C135" s="11" t="s">
        <v>710</v>
      </c>
      <c r="D135" s="11" t="s">
        <v>711</v>
      </c>
      <c r="E135" s="11" t="s">
        <v>712</v>
      </c>
      <c r="F135" s="11" t="s">
        <v>121</v>
      </c>
      <c r="G135" s="11" t="s">
        <v>31</v>
      </c>
      <c r="H135" s="11" t="s">
        <v>713</v>
      </c>
      <c r="I135" s="11" t="s">
        <v>709</v>
      </c>
      <c r="J135" s="11">
        <v>409008</v>
      </c>
      <c r="K135" s="11" t="s">
        <v>123</v>
      </c>
      <c r="L135" s="11" t="s">
        <v>63</v>
      </c>
      <c r="M135" s="11" t="s">
        <v>177</v>
      </c>
      <c r="N135" s="11" t="s">
        <v>2559</v>
      </c>
    </row>
    <row r="136" spans="1:15" x14ac:dyDescent="0.2">
      <c r="A136" s="11" t="s">
        <v>14</v>
      </c>
      <c r="B136" s="16">
        <v>11189279</v>
      </c>
      <c r="C136" s="11" t="s">
        <v>714</v>
      </c>
      <c r="D136" s="11" t="s">
        <v>715</v>
      </c>
      <c r="E136" s="11" t="s">
        <v>716</v>
      </c>
      <c r="F136" s="11" t="s">
        <v>121</v>
      </c>
      <c r="G136" s="11" t="s">
        <v>31</v>
      </c>
      <c r="H136" s="11" t="s">
        <v>717</v>
      </c>
      <c r="I136" s="11" t="s">
        <v>85</v>
      </c>
      <c r="J136" s="11">
        <v>409008</v>
      </c>
      <c r="K136" s="11" t="s">
        <v>123</v>
      </c>
      <c r="L136" s="11" t="s">
        <v>63</v>
      </c>
      <c r="M136" s="11" t="s">
        <v>177</v>
      </c>
      <c r="N136" s="11" t="s">
        <v>2559</v>
      </c>
    </row>
    <row r="137" spans="1:15" x14ac:dyDescent="0.2">
      <c r="A137" s="11" t="s">
        <v>14</v>
      </c>
      <c r="B137" s="16">
        <v>52019910</v>
      </c>
      <c r="C137" s="11" t="s">
        <v>718</v>
      </c>
      <c r="D137" s="11" t="s">
        <v>719</v>
      </c>
      <c r="E137" s="11" t="s">
        <v>720</v>
      </c>
      <c r="F137" s="11" t="s">
        <v>121</v>
      </c>
      <c r="G137" s="11" t="s">
        <v>31</v>
      </c>
      <c r="H137" s="11" t="s">
        <v>721</v>
      </c>
      <c r="I137" s="11" t="s">
        <v>85</v>
      </c>
      <c r="J137" s="11">
        <v>409008</v>
      </c>
      <c r="K137" s="11" t="s">
        <v>123</v>
      </c>
      <c r="L137" s="11" t="s">
        <v>63</v>
      </c>
      <c r="M137" s="11" t="s">
        <v>177</v>
      </c>
      <c r="N137" s="11" t="s">
        <v>2559</v>
      </c>
    </row>
    <row r="138" spans="1:15" x14ac:dyDescent="0.2">
      <c r="A138" s="11" t="s">
        <v>14</v>
      </c>
      <c r="B138" s="16">
        <v>52153227</v>
      </c>
      <c r="C138" s="11" t="s">
        <v>722</v>
      </c>
      <c r="D138" s="11" t="s">
        <v>723</v>
      </c>
      <c r="E138" s="11" t="s">
        <v>724</v>
      </c>
      <c r="F138" s="11" t="s">
        <v>121</v>
      </c>
      <c r="G138" s="11" t="s">
        <v>31</v>
      </c>
      <c r="H138" s="11" t="s">
        <v>725</v>
      </c>
      <c r="I138" s="11" t="s">
        <v>85</v>
      </c>
      <c r="J138" s="11">
        <v>409008</v>
      </c>
      <c r="K138" s="11" t="s">
        <v>123</v>
      </c>
      <c r="L138" s="11" t="s">
        <v>63</v>
      </c>
      <c r="M138" s="11" t="s">
        <v>177</v>
      </c>
      <c r="N138" s="11" t="s">
        <v>2559</v>
      </c>
    </row>
    <row r="139" spans="1:15" x14ac:dyDescent="0.2">
      <c r="A139" s="11" t="s">
        <v>14</v>
      </c>
      <c r="B139" s="16">
        <v>52197295</v>
      </c>
      <c r="C139" s="11" t="s">
        <v>726</v>
      </c>
      <c r="D139" s="11" t="s">
        <v>727</v>
      </c>
      <c r="E139" s="11" t="s">
        <v>728</v>
      </c>
      <c r="F139" s="11" t="s">
        <v>121</v>
      </c>
      <c r="G139" s="11" t="s">
        <v>31</v>
      </c>
      <c r="H139" s="11" t="s">
        <v>729</v>
      </c>
      <c r="I139" s="11" t="s">
        <v>85</v>
      </c>
      <c r="J139" s="11">
        <v>409008</v>
      </c>
      <c r="K139" s="11" t="s">
        <v>123</v>
      </c>
      <c r="L139" s="11" t="s">
        <v>63</v>
      </c>
      <c r="M139" s="11" t="s">
        <v>177</v>
      </c>
      <c r="N139" s="11" t="s">
        <v>2559</v>
      </c>
    </row>
    <row r="140" spans="1:15" x14ac:dyDescent="0.2">
      <c r="A140" s="11" t="s">
        <v>14</v>
      </c>
      <c r="B140" s="16">
        <v>10709001</v>
      </c>
      <c r="C140" s="11" t="s">
        <v>730</v>
      </c>
      <c r="D140" s="11" t="s">
        <v>731</v>
      </c>
      <c r="E140" s="11" t="s">
        <v>732</v>
      </c>
      <c r="F140" s="11" t="s">
        <v>240</v>
      </c>
      <c r="G140" s="11" t="s">
        <v>143</v>
      </c>
      <c r="H140" s="11" t="s">
        <v>733</v>
      </c>
      <c r="I140" s="11" t="s">
        <v>659</v>
      </c>
      <c r="J140" s="11">
        <v>10538205</v>
      </c>
      <c r="K140" s="11" t="s">
        <v>234</v>
      </c>
      <c r="L140" s="11" t="s">
        <v>734</v>
      </c>
      <c r="M140" s="11" t="s">
        <v>734</v>
      </c>
      <c r="N140" s="11" t="s">
        <v>2559</v>
      </c>
    </row>
    <row r="141" spans="1:15" x14ac:dyDescent="0.2">
      <c r="A141" s="11" t="s">
        <v>14</v>
      </c>
      <c r="B141" s="16">
        <v>65780731</v>
      </c>
      <c r="C141" s="11" t="s">
        <v>735</v>
      </c>
      <c r="D141" s="11" t="s">
        <v>736</v>
      </c>
      <c r="E141" s="11" t="s">
        <v>737</v>
      </c>
      <c r="F141" s="11" t="s">
        <v>121</v>
      </c>
      <c r="G141" s="11" t="s">
        <v>31</v>
      </c>
      <c r="H141" s="11" t="s">
        <v>738</v>
      </c>
      <c r="I141" s="11" t="s">
        <v>674</v>
      </c>
      <c r="J141" s="11">
        <v>51835117</v>
      </c>
      <c r="K141" s="11" t="s">
        <v>123</v>
      </c>
      <c r="L141" s="11" t="s">
        <v>39</v>
      </c>
      <c r="M141" s="11" t="s">
        <v>739</v>
      </c>
      <c r="N141" s="11" t="s">
        <v>2559</v>
      </c>
    </row>
    <row r="142" spans="1:15" x14ac:dyDescent="0.2">
      <c r="A142" s="11" t="s">
        <v>14</v>
      </c>
      <c r="B142" s="16">
        <v>70006541</v>
      </c>
      <c r="C142" s="11" t="s">
        <v>740</v>
      </c>
      <c r="D142" s="11" t="s">
        <v>741</v>
      </c>
      <c r="E142" s="11" t="s">
        <v>742</v>
      </c>
      <c r="F142" s="11" t="s">
        <v>25</v>
      </c>
      <c r="G142" s="11" t="s">
        <v>254</v>
      </c>
      <c r="H142" s="11" t="s">
        <v>743</v>
      </c>
      <c r="I142" s="11" t="s">
        <v>744</v>
      </c>
      <c r="J142" s="11">
        <v>40912454</v>
      </c>
      <c r="K142" s="11" t="s">
        <v>234</v>
      </c>
      <c r="L142" s="11" t="s">
        <v>287</v>
      </c>
      <c r="M142" s="11" t="s">
        <v>287</v>
      </c>
      <c r="N142" s="11" t="s">
        <v>2559</v>
      </c>
    </row>
    <row r="143" spans="1:15" x14ac:dyDescent="0.2">
      <c r="A143" s="11" t="s">
        <v>14</v>
      </c>
      <c r="B143" s="16">
        <v>16765648</v>
      </c>
      <c r="C143" s="11" t="s">
        <v>745</v>
      </c>
      <c r="D143" s="11" t="s">
        <v>746</v>
      </c>
      <c r="E143" s="11" t="s">
        <v>747</v>
      </c>
      <c r="F143" s="11" t="s">
        <v>748</v>
      </c>
      <c r="G143" s="11" t="s">
        <v>31</v>
      </c>
      <c r="H143" s="11" t="s">
        <v>749</v>
      </c>
      <c r="I143" s="11" t="s">
        <v>85</v>
      </c>
      <c r="J143" s="11">
        <v>51804319</v>
      </c>
      <c r="K143" s="11" t="s">
        <v>123</v>
      </c>
      <c r="L143" s="11" t="s">
        <v>331</v>
      </c>
      <c r="M143" s="11" t="s">
        <v>750</v>
      </c>
      <c r="N143" s="11" t="s">
        <v>2559</v>
      </c>
    </row>
    <row r="144" spans="1:15" x14ac:dyDescent="0.2">
      <c r="A144" s="11" t="s">
        <v>14</v>
      </c>
      <c r="B144" s="16">
        <v>43739458</v>
      </c>
      <c r="C144" s="11" t="s">
        <v>751</v>
      </c>
      <c r="D144" s="11" t="s">
        <v>752</v>
      </c>
      <c r="E144" s="11" t="s">
        <v>753</v>
      </c>
      <c r="F144" s="11" t="s">
        <v>754</v>
      </c>
      <c r="G144" s="11" t="s">
        <v>31</v>
      </c>
      <c r="H144" s="11" t="s">
        <v>749</v>
      </c>
      <c r="I144" s="11" t="s">
        <v>85</v>
      </c>
      <c r="J144" s="11">
        <v>51804319</v>
      </c>
      <c r="K144" s="11" t="s">
        <v>123</v>
      </c>
      <c r="L144" s="11" t="s">
        <v>331</v>
      </c>
      <c r="M144" s="11" t="s">
        <v>750</v>
      </c>
      <c r="N144" s="11" t="s">
        <v>2559</v>
      </c>
    </row>
    <row r="145" spans="1:15" x14ac:dyDescent="0.2">
      <c r="A145" s="11" t="s">
        <v>14</v>
      </c>
      <c r="B145" s="16">
        <v>19272625</v>
      </c>
      <c r="C145" s="11" t="s">
        <v>755</v>
      </c>
      <c r="D145" s="11" t="s">
        <v>756</v>
      </c>
      <c r="E145" s="11" t="s">
        <v>757</v>
      </c>
      <c r="F145" s="11" t="s">
        <v>121</v>
      </c>
      <c r="G145" s="11" t="s">
        <v>31</v>
      </c>
      <c r="H145" s="11" t="s">
        <v>749</v>
      </c>
      <c r="I145" s="11" t="s">
        <v>85</v>
      </c>
      <c r="J145" s="11">
        <v>51804319</v>
      </c>
      <c r="K145" s="11" t="s">
        <v>123</v>
      </c>
      <c r="L145" s="11" t="s">
        <v>331</v>
      </c>
      <c r="M145" s="11" t="s">
        <v>750</v>
      </c>
      <c r="N145" s="11" t="s">
        <v>2559</v>
      </c>
    </row>
    <row r="146" spans="1:15" x14ac:dyDescent="0.2">
      <c r="A146" s="11" t="s">
        <v>14</v>
      </c>
      <c r="B146" s="16">
        <v>72146218</v>
      </c>
      <c r="C146" s="11" t="s">
        <v>758</v>
      </c>
      <c r="D146" s="11" t="s">
        <v>759</v>
      </c>
      <c r="E146" s="11" t="s">
        <v>760</v>
      </c>
      <c r="F146" s="11" t="s">
        <v>761</v>
      </c>
      <c r="G146" s="11" t="s">
        <v>31</v>
      </c>
      <c r="H146" s="11" t="s">
        <v>749</v>
      </c>
      <c r="I146" s="11" t="s">
        <v>85</v>
      </c>
      <c r="J146" s="11">
        <v>51804319</v>
      </c>
      <c r="K146" s="11" t="s">
        <v>123</v>
      </c>
      <c r="L146" s="11" t="s">
        <v>331</v>
      </c>
      <c r="M146" s="11" t="s">
        <v>750</v>
      </c>
      <c r="N146" s="11" t="s">
        <v>2559</v>
      </c>
    </row>
    <row r="147" spans="1:15" x14ac:dyDescent="0.2">
      <c r="A147" s="11" t="s">
        <v>14</v>
      </c>
      <c r="B147" s="16">
        <v>9391283</v>
      </c>
      <c r="C147" s="11" t="s">
        <v>762</v>
      </c>
      <c r="D147" s="11" t="s">
        <v>763</v>
      </c>
      <c r="E147" s="11" t="s">
        <v>764</v>
      </c>
      <c r="F147" s="11" t="s">
        <v>25</v>
      </c>
      <c r="G147" s="11" t="s">
        <v>31</v>
      </c>
      <c r="H147" s="11" t="s">
        <v>765</v>
      </c>
      <c r="I147" s="11" t="s">
        <v>766</v>
      </c>
      <c r="J147" s="11">
        <v>9302118</v>
      </c>
      <c r="K147" s="11" t="s">
        <v>234</v>
      </c>
      <c r="L147" s="11" t="s">
        <v>261</v>
      </c>
      <c r="M147" s="11" t="s">
        <v>767</v>
      </c>
      <c r="N147" s="11" t="s">
        <v>2559</v>
      </c>
    </row>
    <row r="148" spans="1:15" x14ac:dyDescent="0.2">
      <c r="A148" s="11" t="s">
        <v>14</v>
      </c>
      <c r="B148" s="16">
        <v>41107459</v>
      </c>
      <c r="C148" s="11" t="s">
        <v>768</v>
      </c>
      <c r="D148" s="11" t="s">
        <v>769</v>
      </c>
      <c r="E148" s="11" t="s">
        <v>770</v>
      </c>
      <c r="F148" s="11" t="s">
        <v>25</v>
      </c>
      <c r="G148" s="11" t="s">
        <v>31</v>
      </c>
      <c r="H148" s="11" t="s">
        <v>771</v>
      </c>
      <c r="I148" s="11" t="s">
        <v>772</v>
      </c>
      <c r="J148" s="11">
        <v>9378977</v>
      </c>
      <c r="K148" s="11" t="s">
        <v>234</v>
      </c>
      <c r="L148" s="11" t="s">
        <v>261</v>
      </c>
      <c r="M148" s="11" t="s">
        <v>773</v>
      </c>
      <c r="N148" s="11" t="s">
        <v>2559</v>
      </c>
    </row>
    <row r="149" spans="1:15" x14ac:dyDescent="0.2">
      <c r="A149" s="11" t="s">
        <v>14</v>
      </c>
      <c r="B149" s="16">
        <v>43363449</v>
      </c>
      <c r="C149" s="11" t="s">
        <v>774</v>
      </c>
      <c r="D149" s="11" t="s">
        <v>775</v>
      </c>
      <c r="E149" s="11" t="s">
        <v>776</v>
      </c>
      <c r="F149" s="11" t="s">
        <v>25</v>
      </c>
      <c r="G149" s="11" t="s">
        <v>31</v>
      </c>
      <c r="H149" s="11" t="s">
        <v>777</v>
      </c>
      <c r="I149" s="11" t="s">
        <v>772</v>
      </c>
      <c r="J149" s="11">
        <v>9378977</v>
      </c>
      <c r="K149" s="11" t="s">
        <v>234</v>
      </c>
      <c r="L149" s="11" t="s">
        <v>261</v>
      </c>
      <c r="M149" s="11" t="s">
        <v>476</v>
      </c>
      <c r="N149" s="11" t="s">
        <v>2559</v>
      </c>
    </row>
    <row r="150" spans="1:15" x14ac:dyDescent="0.2">
      <c r="A150" s="11" t="s">
        <v>14</v>
      </c>
      <c r="B150" s="16">
        <v>40345697</v>
      </c>
      <c r="C150" s="11" t="s">
        <v>778</v>
      </c>
      <c r="D150" s="11" t="s">
        <v>779</v>
      </c>
      <c r="E150" s="11" t="s">
        <v>780</v>
      </c>
      <c r="F150" s="11" t="s">
        <v>25</v>
      </c>
      <c r="G150" s="11" t="s">
        <v>31</v>
      </c>
      <c r="H150" s="11" t="s">
        <v>781</v>
      </c>
      <c r="I150" s="11" t="s">
        <v>772</v>
      </c>
      <c r="J150" s="11">
        <v>9302118</v>
      </c>
      <c r="K150" s="11" t="s">
        <v>234</v>
      </c>
      <c r="L150" s="11" t="s">
        <v>261</v>
      </c>
      <c r="M150" s="11" t="s">
        <v>501</v>
      </c>
      <c r="N150" s="11" t="s">
        <v>2559</v>
      </c>
    </row>
    <row r="151" spans="1:15" x14ac:dyDescent="0.2">
      <c r="A151" s="11" t="s">
        <v>14</v>
      </c>
      <c r="B151" s="16">
        <v>18141716</v>
      </c>
      <c r="C151" s="11" t="s">
        <v>782</v>
      </c>
      <c r="D151" s="11" t="s">
        <v>783</v>
      </c>
      <c r="E151" s="11" t="s">
        <v>784</v>
      </c>
      <c r="F151" s="11" t="s">
        <v>785</v>
      </c>
      <c r="G151" s="11" t="s">
        <v>31</v>
      </c>
      <c r="H151" s="11" t="s">
        <v>771</v>
      </c>
      <c r="I151" s="11" t="s">
        <v>772</v>
      </c>
      <c r="J151" s="11">
        <v>9378977</v>
      </c>
      <c r="K151" s="11" t="s">
        <v>234</v>
      </c>
      <c r="L151" s="11" t="s">
        <v>261</v>
      </c>
      <c r="M151" s="11" t="s">
        <v>773</v>
      </c>
      <c r="N151" s="11" t="s">
        <v>2559</v>
      </c>
    </row>
    <row r="152" spans="1:15" x14ac:dyDescent="0.2">
      <c r="A152" s="11" t="s">
        <v>14</v>
      </c>
      <c r="B152" s="16">
        <v>40525719</v>
      </c>
      <c r="C152" s="11" t="s">
        <v>786</v>
      </c>
      <c r="D152" s="11" t="s">
        <v>787</v>
      </c>
      <c r="E152" s="11" t="s">
        <v>788</v>
      </c>
      <c r="F152" s="11" t="s">
        <v>25</v>
      </c>
      <c r="G152" s="11" t="s">
        <v>31</v>
      </c>
      <c r="H152" s="11" t="s">
        <v>789</v>
      </c>
      <c r="I152" s="11" t="s">
        <v>790</v>
      </c>
      <c r="J152" s="11">
        <v>9378977</v>
      </c>
      <c r="K152" s="11" t="s">
        <v>234</v>
      </c>
      <c r="L152" s="11" t="s">
        <v>261</v>
      </c>
      <c r="M152" s="11" t="s">
        <v>501</v>
      </c>
      <c r="N152" s="11" t="s">
        <v>2559</v>
      </c>
    </row>
    <row r="153" spans="1:15" x14ac:dyDescent="0.2">
      <c r="A153" s="11" t="s">
        <v>14</v>
      </c>
      <c r="B153" s="16">
        <v>5399010</v>
      </c>
      <c r="C153" s="11" t="s">
        <v>791</v>
      </c>
      <c r="D153" s="11" t="s">
        <v>792</v>
      </c>
      <c r="E153" s="11" t="s">
        <v>793</v>
      </c>
      <c r="F153" s="11" t="s">
        <v>25</v>
      </c>
      <c r="G153" s="11" t="s">
        <v>31</v>
      </c>
      <c r="H153" s="11" t="s">
        <v>794</v>
      </c>
      <c r="I153" s="11" t="s">
        <v>795</v>
      </c>
      <c r="J153" s="11">
        <v>9378977</v>
      </c>
      <c r="K153" s="11" t="s">
        <v>234</v>
      </c>
      <c r="L153" s="11" t="s">
        <v>261</v>
      </c>
      <c r="M153" s="11" t="s">
        <v>501</v>
      </c>
      <c r="N153" s="11" t="s">
        <v>2559</v>
      </c>
    </row>
    <row r="154" spans="1:15" x14ac:dyDescent="0.2">
      <c r="A154" s="11" t="s">
        <v>14</v>
      </c>
      <c r="B154" s="16">
        <v>7251157</v>
      </c>
      <c r="C154" s="11" t="s">
        <v>796</v>
      </c>
      <c r="D154" s="11" t="s">
        <v>797</v>
      </c>
      <c r="E154" s="11" t="s">
        <v>798</v>
      </c>
      <c r="F154" s="11" t="s">
        <v>25</v>
      </c>
      <c r="G154" s="11" t="s">
        <v>31</v>
      </c>
      <c r="H154" s="11" t="s">
        <v>781</v>
      </c>
      <c r="I154" s="11" t="s">
        <v>772</v>
      </c>
      <c r="J154" s="11">
        <v>9378977</v>
      </c>
      <c r="K154" s="11" t="s">
        <v>234</v>
      </c>
      <c r="L154" s="11" t="s">
        <v>261</v>
      </c>
      <c r="M154" s="11" t="s">
        <v>501</v>
      </c>
      <c r="N154" s="11" t="s">
        <v>2559</v>
      </c>
    </row>
    <row r="155" spans="1:15" x14ac:dyDescent="0.2">
      <c r="A155" s="14" t="s">
        <v>14</v>
      </c>
      <c r="B155" s="17">
        <v>72138213</v>
      </c>
      <c r="C155" s="14" t="s">
        <v>799</v>
      </c>
      <c r="D155" s="14" t="s">
        <v>800</v>
      </c>
      <c r="E155" s="14" t="s">
        <v>801</v>
      </c>
      <c r="F155" s="14" t="s">
        <v>25</v>
      </c>
      <c r="G155" s="14" t="s">
        <v>83</v>
      </c>
      <c r="H155" s="14" t="s">
        <v>709</v>
      </c>
      <c r="I155" s="14" t="s">
        <v>744</v>
      </c>
      <c r="J155" s="14">
        <v>10611670</v>
      </c>
      <c r="K155" s="14" t="s">
        <v>525</v>
      </c>
      <c r="L155" s="14" t="s">
        <v>552</v>
      </c>
      <c r="M155" s="14" t="s">
        <v>802</v>
      </c>
      <c r="N155" s="14" t="s">
        <v>2559</v>
      </c>
      <c r="O155" s="14">
        <f>+VLOOKUP(B155,[1]CDE!$B$2:$N$184,13,FALSE)</f>
        <v>4</v>
      </c>
    </row>
    <row r="156" spans="1:15" x14ac:dyDescent="0.2">
      <c r="A156" s="14" t="s">
        <v>14</v>
      </c>
      <c r="B156" s="17">
        <v>25701582</v>
      </c>
      <c r="C156" s="14" t="s">
        <v>803</v>
      </c>
      <c r="D156" s="14" t="s">
        <v>804</v>
      </c>
      <c r="E156" s="14" t="s">
        <v>805</v>
      </c>
      <c r="F156" s="14" t="s">
        <v>25</v>
      </c>
      <c r="G156" s="14" t="s">
        <v>83</v>
      </c>
      <c r="H156" s="14" t="s">
        <v>44</v>
      </c>
      <c r="I156" s="14" t="s">
        <v>654</v>
      </c>
      <c r="J156" s="14">
        <v>10611670</v>
      </c>
      <c r="K156" s="14" t="s">
        <v>525</v>
      </c>
      <c r="L156" s="14" t="s">
        <v>552</v>
      </c>
      <c r="M156" s="14" t="s">
        <v>802</v>
      </c>
      <c r="N156" s="14" t="s">
        <v>2559</v>
      </c>
      <c r="O156" s="14">
        <f>+VLOOKUP(B156,[1]CDE!$B$2:$N$184,13,FALSE)</f>
        <v>5</v>
      </c>
    </row>
    <row r="157" spans="1:15" x14ac:dyDescent="0.2">
      <c r="A157" s="14" t="s">
        <v>14</v>
      </c>
      <c r="B157" s="17">
        <v>43223489</v>
      </c>
      <c r="C157" s="14" t="s">
        <v>806</v>
      </c>
      <c r="D157" s="14" t="s">
        <v>807</v>
      </c>
      <c r="E157" s="14" t="s">
        <v>808</v>
      </c>
      <c r="F157" s="14" t="s">
        <v>25</v>
      </c>
      <c r="G157" s="14" t="s">
        <v>83</v>
      </c>
      <c r="H157" s="14" t="s">
        <v>809</v>
      </c>
      <c r="I157" s="14" t="s">
        <v>744</v>
      </c>
      <c r="J157" s="14">
        <v>10611670</v>
      </c>
      <c r="K157" s="14" t="s">
        <v>525</v>
      </c>
      <c r="L157" s="14" t="s">
        <v>552</v>
      </c>
      <c r="M157" s="14" t="s">
        <v>802</v>
      </c>
      <c r="N157" s="14" t="s">
        <v>2559</v>
      </c>
      <c r="O157" s="14">
        <f>+VLOOKUP(B157,[1]CDE!$B$2:$N$184,13,FALSE)</f>
        <v>4</v>
      </c>
    </row>
    <row r="158" spans="1:15" x14ac:dyDescent="0.2">
      <c r="A158" s="14" t="s">
        <v>14</v>
      </c>
      <c r="B158" s="17">
        <v>42505939</v>
      </c>
      <c r="C158" s="14" t="s">
        <v>810</v>
      </c>
      <c r="D158" s="14" t="s">
        <v>811</v>
      </c>
      <c r="E158" s="14" t="s">
        <v>812</v>
      </c>
      <c r="F158" s="14" t="s">
        <v>25</v>
      </c>
      <c r="G158" s="14" t="s">
        <v>83</v>
      </c>
      <c r="H158" s="14" t="s">
        <v>696</v>
      </c>
      <c r="I158" s="14" t="s">
        <v>697</v>
      </c>
      <c r="J158" s="14">
        <v>10611670</v>
      </c>
      <c r="K158" s="14" t="s">
        <v>525</v>
      </c>
      <c r="L158" s="14" t="s">
        <v>552</v>
      </c>
      <c r="M158" s="14" t="s">
        <v>802</v>
      </c>
      <c r="N158" s="14" t="s">
        <v>2559</v>
      </c>
      <c r="O158" s="14">
        <f>+VLOOKUP(B158,[1]CDE!$B$2:$N$184,13,FALSE)</f>
        <v>4</v>
      </c>
    </row>
    <row r="159" spans="1:15" x14ac:dyDescent="0.2">
      <c r="A159" s="14" t="s">
        <v>14</v>
      </c>
      <c r="B159" s="17">
        <v>43612214</v>
      </c>
      <c r="C159" s="14" t="s">
        <v>813</v>
      </c>
      <c r="D159" s="14" t="s">
        <v>814</v>
      </c>
      <c r="E159" s="14" t="s">
        <v>815</v>
      </c>
      <c r="F159" s="14" t="s">
        <v>25</v>
      </c>
      <c r="G159" s="14" t="s">
        <v>83</v>
      </c>
      <c r="H159" s="14" t="s">
        <v>696</v>
      </c>
      <c r="I159" s="14" t="s">
        <v>697</v>
      </c>
      <c r="J159" s="14">
        <v>10611670</v>
      </c>
      <c r="K159" s="14" t="s">
        <v>525</v>
      </c>
      <c r="L159" s="14" t="s">
        <v>552</v>
      </c>
      <c r="M159" s="14" t="s">
        <v>802</v>
      </c>
      <c r="N159" s="14" t="s">
        <v>2559</v>
      </c>
      <c r="O159" s="14">
        <f>+VLOOKUP(B159,[1]CDE!$B$2:$N$184,13,FALSE)</f>
        <v>4</v>
      </c>
    </row>
    <row r="160" spans="1:15" x14ac:dyDescent="0.2">
      <c r="A160" s="14" t="s">
        <v>14</v>
      </c>
      <c r="B160" s="17">
        <v>41401099</v>
      </c>
      <c r="C160" s="14" t="s">
        <v>816</v>
      </c>
      <c r="D160" s="14" t="s">
        <v>817</v>
      </c>
      <c r="E160" s="14" t="s">
        <v>818</v>
      </c>
      <c r="F160" s="14" t="s">
        <v>25</v>
      </c>
      <c r="G160" s="14" t="s">
        <v>83</v>
      </c>
      <c r="H160" s="14" t="s">
        <v>819</v>
      </c>
      <c r="I160" s="14" t="s">
        <v>660</v>
      </c>
      <c r="J160" s="14">
        <v>10611670</v>
      </c>
      <c r="K160" s="14" t="s">
        <v>525</v>
      </c>
      <c r="L160" s="14" t="s">
        <v>552</v>
      </c>
      <c r="M160" s="14" t="s">
        <v>802</v>
      </c>
      <c r="N160" s="14" t="s">
        <v>2559</v>
      </c>
      <c r="O160" s="14">
        <f>+VLOOKUP(B160,[1]CDE!$B$2:$N$184,13,FALSE)</f>
        <v>4</v>
      </c>
    </row>
    <row r="161" spans="1:15" x14ac:dyDescent="0.2">
      <c r="A161" s="14" t="s">
        <v>14</v>
      </c>
      <c r="B161" s="17">
        <v>43543169</v>
      </c>
      <c r="C161" s="14" t="s">
        <v>820</v>
      </c>
      <c r="D161" s="14" t="s">
        <v>821</v>
      </c>
      <c r="E161" s="14" t="s">
        <v>822</v>
      </c>
      <c r="F161" s="14" t="s">
        <v>25</v>
      </c>
      <c r="G161" s="14" t="s">
        <v>83</v>
      </c>
      <c r="H161" s="14" t="s">
        <v>696</v>
      </c>
      <c r="I161" s="14" t="s">
        <v>697</v>
      </c>
      <c r="J161" s="14">
        <v>10611670</v>
      </c>
      <c r="K161" s="14" t="s">
        <v>525</v>
      </c>
      <c r="L161" s="14" t="s">
        <v>552</v>
      </c>
      <c r="M161" s="14" t="s">
        <v>802</v>
      </c>
      <c r="N161" s="14" t="s">
        <v>2559</v>
      </c>
      <c r="O161" s="14">
        <f>+VLOOKUP(B161,[1]CDE!$B$2:$N$184,13,FALSE)</f>
        <v>4</v>
      </c>
    </row>
    <row r="162" spans="1:15" x14ac:dyDescent="0.2">
      <c r="A162" s="14" t="s">
        <v>14</v>
      </c>
      <c r="B162" s="17">
        <v>10556779</v>
      </c>
      <c r="C162" s="14" t="s">
        <v>823</v>
      </c>
      <c r="D162" s="14" t="s">
        <v>824</v>
      </c>
      <c r="E162" s="14" t="s">
        <v>825</v>
      </c>
      <c r="F162" s="14" t="s">
        <v>25</v>
      </c>
      <c r="G162" s="14" t="s">
        <v>83</v>
      </c>
      <c r="H162" s="14" t="s">
        <v>44</v>
      </c>
      <c r="I162" s="14" t="s">
        <v>654</v>
      </c>
      <c r="J162" s="14">
        <v>10308386</v>
      </c>
      <c r="K162" s="14" t="s">
        <v>525</v>
      </c>
      <c r="L162" s="14" t="s">
        <v>698</v>
      </c>
      <c r="M162" s="14" t="s">
        <v>558</v>
      </c>
      <c r="N162" s="14" t="s">
        <v>2559</v>
      </c>
      <c r="O162" s="14">
        <f>+VLOOKUP(B162,[1]CDE!$B$2:$N$184,13,FALSE)</f>
        <v>5</v>
      </c>
    </row>
    <row r="163" spans="1:15" x14ac:dyDescent="0.2">
      <c r="A163" s="11" t="s">
        <v>14</v>
      </c>
      <c r="B163" s="16">
        <v>44254039</v>
      </c>
      <c r="C163" s="11" t="s">
        <v>826</v>
      </c>
      <c r="D163" s="11" t="s">
        <v>827</v>
      </c>
      <c r="E163" s="11" t="s">
        <v>828</v>
      </c>
      <c r="F163" s="11" t="s">
        <v>25</v>
      </c>
      <c r="G163" s="11" t="s">
        <v>31</v>
      </c>
      <c r="H163" s="11" t="s">
        <v>829</v>
      </c>
      <c r="I163" s="11" t="s">
        <v>674</v>
      </c>
      <c r="J163" s="11">
        <v>9854361</v>
      </c>
      <c r="K163" s="11" t="s">
        <v>234</v>
      </c>
      <c r="L163" s="11" t="s">
        <v>261</v>
      </c>
      <c r="M163" s="11" t="s">
        <v>830</v>
      </c>
      <c r="N163" s="11" t="s">
        <v>2559</v>
      </c>
    </row>
    <row r="164" spans="1:15" x14ac:dyDescent="0.2">
      <c r="A164" s="11" t="s">
        <v>14</v>
      </c>
      <c r="B164" s="16">
        <v>9353159</v>
      </c>
      <c r="C164" s="11" t="s">
        <v>831</v>
      </c>
      <c r="D164" s="11" t="s">
        <v>832</v>
      </c>
      <c r="E164" s="11" t="s">
        <v>833</v>
      </c>
      <c r="F164" s="11" t="s">
        <v>25</v>
      </c>
      <c r="G164" s="11" t="s">
        <v>31</v>
      </c>
      <c r="H164" s="11" t="s">
        <v>834</v>
      </c>
      <c r="I164" s="11" t="s">
        <v>85</v>
      </c>
      <c r="J164" s="11">
        <v>9854361</v>
      </c>
      <c r="K164" s="11" t="s">
        <v>234</v>
      </c>
      <c r="L164" s="11" t="s">
        <v>261</v>
      </c>
      <c r="M164" s="11" t="s">
        <v>476</v>
      </c>
      <c r="N164" s="11" t="s">
        <v>2559</v>
      </c>
    </row>
    <row r="165" spans="1:15" x14ac:dyDescent="0.2">
      <c r="A165" s="11" t="s">
        <v>14</v>
      </c>
      <c r="B165" s="16">
        <v>16750110</v>
      </c>
      <c r="C165" s="11" t="s">
        <v>835</v>
      </c>
      <c r="D165" s="11" t="s">
        <v>836</v>
      </c>
      <c r="E165" s="11" t="s">
        <v>837</v>
      </c>
      <c r="F165" s="11" t="s">
        <v>25</v>
      </c>
      <c r="G165" s="11" t="s">
        <v>31</v>
      </c>
      <c r="H165" s="11" t="s">
        <v>838</v>
      </c>
      <c r="I165" s="11" t="s">
        <v>659</v>
      </c>
      <c r="J165" s="11">
        <v>9854361</v>
      </c>
      <c r="K165" s="11" t="s">
        <v>234</v>
      </c>
      <c r="L165" s="11" t="s">
        <v>261</v>
      </c>
      <c r="M165" s="11" t="s">
        <v>476</v>
      </c>
      <c r="N165" s="11" t="s">
        <v>2559</v>
      </c>
    </row>
    <row r="166" spans="1:15" x14ac:dyDescent="0.2">
      <c r="A166" s="11" t="s">
        <v>14</v>
      </c>
      <c r="B166" s="16">
        <v>1714881818</v>
      </c>
      <c r="C166" s="11" t="s">
        <v>839</v>
      </c>
      <c r="D166" s="11" t="s">
        <v>840</v>
      </c>
      <c r="E166" s="11" t="s">
        <v>841</v>
      </c>
      <c r="F166" s="11" t="s">
        <v>105</v>
      </c>
      <c r="G166" s="11" t="s">
        <v>143</v>
      </c>
      <c r="H166" s="11" t="s">
        <v>842</v>
      </c>
      <c r="I166" s="11" t="s">
        <v>85</v>
      </c>
      <c r="J166" s="11">
        <v>905836516</v>
      </c>
      <c r="K166" s="11" t="s">
        <v>144</v>
      </c>
      <c r="L166" s="11" t="s">
        <v>182</v>
      </c>
      <c r="M166" s="11" t="s">
        <v>182</v>
      </c>
      <c r="N166" s="11" t="s">
        <v>2559</v>
      </c>
    </row>
    <row r="167" spans="1:15" x14ac:dyDescent="0.2">
      <c r="A167" s="14" t="s">
        <v>14</v>
      </c>
      <c r="B167" s="17">
        <v>7038603</v>
      </c>
      <c r="C167" s="14" t="s">
        <v>843</v>
      </c>
      <c r="D167" s="14" t="s">
        <v>844</v>
      </c>
      <c r="E167" s="14" t="s">
        <v>845</v>
      </c>
      <c r="F167" s="14" t="s">
        <v>25</v>
      </c>
      <c r="G167" s="14" t="s">
        <v>83</v>
      </c>
      <c r="H167" s="14" t="s">
        <v>846</v>
      </c>
      <c r="I167" s="14" t="s">
        <v>697</v>
      </c>
      <c r="J167" s="14">
        <v>8036944</v>
      </c>
      <c r="K167" s="14" t="s">
        <v>525</v>
      </c>
      <c r="L167" s="14" t="s">
        <v>573</v>
      </c>
      <c r="M167" s="14" t="s">
        <v>847</v>
      </c>
      <c r="N167" s="14" t="s">
        <v>2559</v>
      </c>
      <c r="O167" s="14">
        <f>+VLOOKUP(B167,[1]CDE!$B$2:$N$184,13,FALSE)</f>
        <v>4</v>
      </c>
    </row>
    <row r="168" spans="1:15" x14ac:dyDescent="0.2">
      <c r="A168" s="14" t="s">
        <v>14</v>
      </c>
      <c r="B168" s="17">
        <v>9860010</v>
      </c>
      <c r="C168" s="14" t="s">
        <v>848</v>
      </c>
      <c r="D168" s="14" t="s">
        <v>849</v>
      </c>
      <c r="E168" s="14" t="s">
        <v>850</v>
      </c>
      <c r="F168" s="14" t="s">
        <v>25</v>
      </c>
      <c r="G168" s="14" t="s">
        <v>83</v>
      </c>
      <c r="H168" s="14" t="s">
        <v>851</v>
      </c>
      <c r="I168" s="14" t="s">
        <v>697</v>
      </c>
      <c r="J168" s="14">
        <v>8036944</v>
      </c>
      <c r="K168" s="14" t="s">
        <v>525</v>
      </c>
      <c r="L168" s="14" t="s">
        <v>573</v>
      </c>
      <c r="M168" s="14" t="s">
        <v>847</v>
      </c>
      <c r="N168" s="14" t="s">
        <v>2559</v>
      </c>
      <c r="O168" s="14">
        <f>+VLOOKUP(B168,[1]CDE!$B$2:$N$184,13,FALSE)</f>
        <v>4</v>
      </c>
    </row>
    <row r="169" spans="1:15" x14ac:dyDescent="0.2">
      <c r="A169" s="14" t="s">
        <v>14</v>
      </c>
      <c r="B169" s="17">
        <v>43584675</v>
      </c>
      <c r="C169" s="14" t="s">
        <v>852</v>
      </c>
      <c r="D169" s="14" t="s">
        <v>853</v>
      </c>
      <c r="E169" s="14" t="s">
        <v>854</v>
      </c>
      <c r="F169" s="14" t="s">
        <v>25</v>
      </c>
      <c r="G169" s="14" t="s">
        <v>83</v>
      </c>
      <c r="H169" s="14" t="s">
        <v>855</v>
      </c>
      <c r="I169" s="14" t="s">
        <v>697</v>
      </c>
      <c r="J169" s="14">
        <v>8036944</v>
      </c>
      <c r="K169" s="14" t="s">
        <v>525</v>
      </c>
      <c r="L169" s="14" t="s">
        <v>573</v>
      </c>
      <c r="M169" s="14" t="s">
        <v>847</v>
      </c>
      <c r="N169" s="14" t="s">
        <v>2559</v>
      </c>
      <c r="O169" s="14">
        <f>+VLOOKUP(B169,[1]CDE!$B$2:$N$184,13,FALSE)</f>
        <v>4</v>
      </c>
    </row>
    <row r="170" spans="1:15" x14ac:dyDescent="0.2">
      <c r="A170" s="14" t="s">
        <v>14</v>
      </c>
      <c r="B170" s="17">
        <v>15300965</v>
      </c>
      <c r="C170" s="14" t="s">
        <v>856</v>
      </c>
      <c r="D170" s="14" t="s">
        <v>857</v>
      </c>
      <c r="E170" s="14" t="s">
        <v>858</v>
      </c>
      <c r="F170" s="14" t="s">
        <v>25</v>
      </c>
      <c r="G170" s="14" t="s">
        <v>83</v>
      </c>
      <c r="H170" s="14" t="s">
        <v>44</v>
      </c>
      <c r="I170" s="14" t="s">
        <v>654</v>
      </c>
      <c r="J170" s="14">
        <v>7783457</v>
      </c>
      <c r="K170" s="14" t="s">
        <v>525</v>
      </c>
      <c r="L170" s="14" t="s">
        <v>567</v>
      </c>
      <c r="M170" s="14" t="s">
        <v>859</v>
      </c>
      <c r="N170" s="14" t="s">
        <v>2559</v>
      </c>
      <c r="O170" s="14">
        <f>+VLOOKUP(B170,[1]CDE!$B$2:$N$184,13,FALSE)</f>
        <v>4</v>
      </c>
    </row>
    <row r="171" spans="1:15" x14ac:dyDescent="0.2">
      <c r="A171" s="14" t="s">
        <v>14</v>
      </c>
      <c r="B171" s="17">
        <v>7596789</v>
      </c>
      <c r="C171" s="14" t="s">
        <v>860</v>
      </c>
      <c r="D171" s="14" t="s">
        <v>861</v>
      </c>
      <c r="E171" s="14" t="s">
        <v>862</v>
      </c>
      <c r="F171" s="14" t="s">
        <v>25</v>
      </c>
      <c r="G171" s="14" t="s">
        <v>83</v>
      </c>
      <c r="H171" s="14" t="s">
        <v>44</v>
      </c>
      <c r="I171" s="14" t="s">
        <v>654</v>
      </c>
      <c r="J171" s="14">
        <v>7783457</v>
      </c>
      <c r="K171" s="14" t="s">
        <v>525</v>
      </c>
      <c r="L171" s="14" t="s">
        <v>567</v>
      </c>
      <c r="M171" s="14" t="s">
        <v>859</v>
      </c>
      <c r="N171" s="14" t="s">
        <v>2559</v>
      </c>
      <c r="O171" s="14">
        <f>+VLOOKUP(B171,[1]CDE!$B$2:$N$184,13,FALSE)</f>
        <v>5</v>
      </c>
    </row>
    <row r="172" spans="1:15" x14ac:dyDescent="0.2">
      <c r="A172" s="14" t="s">
        <v>14</v>
      </c>
      <c r="B172" s="17">
        <v>43864229</v>
      </c>
      <c r="C172" s="14" t="s">
        <v>863</v>
      </c>
      <c r="D172" s="14" t="s">
        <v>864</v>
      </c>
      <c r="E172" s="14" t="s">
        <v>865</v>
      </c>
      <c r="F172" s="14" t="s">
        <v>25</v>
      </c>
      <c r="G172" s="14" t="s">
        <v>83</v>
      </c>
      <c r="H172" s="14" t="s">
        <v>809</v>
      </c>
      <c r="I172" s="14" t="s">
        <v>744</v>
      </c>
      <c r="J172" s="14">
        <v>7783457</v>
      </c>
      <c r="K172" s="14" t="s">
        <v>525</v>
      </c>
      <c r="L172" s="14" t="s">
        <v>567</v>
      </c>
      <c r="M172" s="14" t="s">
        <v>859</v>
      </c>
      <c r="N172" s="14" t="s">
        <v>2559</v>
      </c>
      <c r="O172" s="14">
        <f>+VLOOKUP(B172,[1]CDE!$B$2:$N$184,13,FALSE)</f>
        <v>4</v>
      </c>
    </row>
    <row r="173" spans="1:15" x14ac:dyDescent="0.2">
      <c r="A173" s="14" t="s">
        <v>14</v>
      </c>
      <c r="B173" s="17">
        <v>40095461</v>
      </c>
      <c r="C173" s="14" t="s">
        <v>866</v>
      </c>
      <c r="D173" s="14" t="s">
        <v>867</v>
      </c>
      <c r="E173" s="14" t="s">
        <v>868</v>
      </c>
      <c r="F173" s="14" t="s">
        <v>25</v>
      </c>
      <c r="G173" s="14" t="s">
        <v>83</v>
      </c>
      <c r="H173" s="14" t="s">
        <v>44</v>
      </c>
      <c r="I173" s="14" t="s">
        <v>654</v>
      </c>
      <c r="J173" s="14">
        <v>7783457</v>
      </c>
      <c r="K173" s="14" t="s">
        <v>525</v>
      </c>
      <c r="L173" s="14" t="s">
        <v>567</v>
      </c>
      <c r="M173" s="14" t="s">
        <v>859</v>
      </c>
      <c r="N173" s="14" t="s">
        <v>2559</v>
      </c>
      <c r="O173" s="14">
        <f>+VLOOKUP(B173,[1]CDE!$B$2:$N$184,13,FALSE)</f>
        <v>5</v>
      </c>
    </row>
    <row r="174" spans="1:15" x14ac:dyDescent="0.2">
      <c r="A174" s="11" t="s">
        <v>14</v>
      </c>
      <c r="B174" s="16">
        <v>51594743</v>
      </c>
      <c r="C174" s="11" t="s">
        <v>869</v>
      </c>
      <c r="D174" s="11" t="s">
        <v>870</v>
      </c>
      <c r="E174" s="11" t="s">
        <v>871</v>
      </c>
      <c r="F174" s="11" t="s">
        <v>121</v>
      </c>
      <c r="G174" s="11" t="s">
        <v>31</v>
      </c>
      <c r="H174" s="11" t="s">
        <v>872</v>
      </c>
      <c r="I174" s="11" t="s">
        <v>85</v>
      </c>
      <c r="J174" s="11">
        <v>52154798</v>
      </c>
      <c r="K174" s="11" t="s">
        <v>123</v>
      </c>
      <c r="L174" s="11" t="s">
        <v>331</v>
      </c>
      <c r="M174" s="11" t="s">
        <v>750</v>
      </c>
      <c r="N174" s="11" t="s">
        <v>2559</v>
      </c>
    </row>
    <row r="175" spans="1:15" x14ac:dyDescent="0.2">
      <c r="A175" s="11" t="s">
        <v>14</v>
      </c>
      <c r="B175" s="16">
        <v>1018405879</v>
      </c>
      <c r="C175" s="11" t="s">
        <v>873</v>
      </c>
      <c r="D175" s="11" t="s">
        <v>874</v>
      </c>
      <c r="E175" s="11" t="s">
        <v>875</v>
      </c>
      <c r="F175" s="11" t="s">
        <v>121</v>
      </c>
      <c r="G175" s="11" t="s">
        <v>31</v>
      </c>
      <c r="H175" s="11" t="s">
        <v>872</v>
      </c>
      <c r="I175" s="11" t="s">
        <v>85</v>
      </c>
      <c r="J175" s="11">
        <v>52154798</v>
      </c>
      <c r="K175" s="11" t="s">
        <v>123</v>
      </c>
      <c r="L175" s="11" t="s">
        <v>331</v>
      </c>
      <c r="M175" s="11" t="s">
        <v>750</v>
      </c>
      <c r="N175" s="11" t="s">
        <v>2559</v>
      </c>
    </row>
    <row r="176" spans="1:15" x14ac:dyDescent="0.2">
      <c r="A176" s="11" t="s">
        <v>14</v>
      </c>
      <c r="B176" s="16">
        <v>42685426</v>
      </c>
      <c r="C176" s="11" t="s">
        <v>876</v>
      </c>
      <c r="D176" s="11" t="s">
        <v>877</v>
      </c>
      <c r="E176" s="11" t="s">
        <v>878</v>
      </c>
      <c r="F176" s="11" t="s">
        <v>121</v>
      </c>
      <c r="G176" s="11" t="s">
        <v>31</v>
      </c>
      <c r="H176" s="11" t="s">
        <v>879</v>
      </c>
      <c r="I176" s="11" t="s">
        <v>85</v>
      </c>
      <c r="J176" s="11">
        <v>52154798</v>
      </c>
      <c r="K176" s="11" t="s">
        <v>123</v>
      </c>
      <c r="L176" s="11" t="s">
        <v>331</v>
      </c>
      <c r="M176" s="11" t="s">
        <v>750</v>
      </c>
      <c r="N176" s="11" t="s">
        <v>2559</v>
      </c>
    </row>
    <row r="177" spans="1:15" x14ac:dyDescent="0.2">
      <c r="A177" s="11" t="s">
        <v>14</v>
      </c>
      <c r="B177" s="16">
        <v>51804319</v>
      </c>
      <c r="C177" s="11" t="s">
        <v>880</v>
      </c>
      <c r="D177" s="11" t="s">
        <v>881</v>
      </c>
      <c r="E177" s="11" t="s">
        <v>882</v>
      </c>
      <c r="F177" s="11" t="s">
        <v>121</v>
      </c>
      <c r="G177" s="11" t="s">
        <v>31</v>
      </c>
      <c r="H177" s="11" t="s">
        <v>883</v>
      </c>
      <c r="I177" s="11" t="s">
        <v>85</v>
      </c>
      <c r="J177" s="11">
        <v>52154798</v>
      </c>
      <c r="K177" s="11" t="s">
        <v>123</v>
      </c>
      <c r="L177" s="11" t="s">
        <v>331</v>
      </c>
      <c r="M177" s="11" t="s">
        <v>750</v>
      </c>
      <c r="N177" s="11" t="s">
        <v>2559</v>
      </c>
    </row>
    <row r="178" spans="1:15" x14ac:dyDescent="0.2">
      <c r="A178" s="11" t="s">
        <v>14</v>
      </c>
      <c r="B178" s="16">
        <v>1020723878</v>
      </c>
      <c r="C178" s="11" t="s">
        <v>884</v>
      </c>
      <c r="D178" s="11" t="s">
        <v>885</v>
      </c>
      <c r="E178" s="11" t="s">
        <v>886</v>
      </c>
      <c r="F178" s="11" t="s">
        <v>121</v>
      </c>
      <c r="G178" s="11" t="s">
        <v>31</v>
      </c>
      <c r="H178" s="11" t="s">
        <v>872</v>
      </c>
      <c r="I178" s="11" t="s">
        <v>85</v>
      </c>
      <c r="J178" s="11">
        <v>52154798</v>
      </c>
      <c r="K178" s="11" t="s">
        <v>123</v>
      </c>
      <c r="L178" s="11" t="s">
        <v>331</v>
      </c>
      <c r="M178" s="11" t="s">
        <v>750</v>
      </c>
      <c r="N178" s="11" t="s">
        <v>2559</v>
      </c>
    </row>
    <row r="179" spans="1:15" x14ac:dyDescent="0.2">
      <c r="A179" s="11" t="s">
        <v>14</v>
      </c>
      <c r="B179" s="18">
        <v>46131022</v>
      </c>
      <c r="C179" s="11" t="s">
        <v>887</v>
      </c>
      <c r="D179" s="11" t="s">
        <v>888</v>
      </c>
      <c r="E179" s="11" t="s">
        <v>889</v>
      </c>
      <c r="F179" s="11" t="s">
        <v>429</v>
      </c>
      <c r="G179" s="11" t="s">
        <v>31</v>
      </c>
      <c r="H179" s="11" t="s">
        <v>890</v>
      </c>
      <c r="I179" s="11" t="s">
        <v>659</v>
      </c>
      <c r="J179" s="11">
        <v>41136942</v>
      </c>
      <c r="K179" s="11" t="s">
        <v>601</v>
      </c>
      <c r="L179" s="11" t="s">
        <v>601</v>
      </c>
      <c r="M179" s="11" t="s">
        <v>621</v>
      </c>
      <c r="N179" s="11" t="s">
        <v>2559</v>
      </c>
    </row>
    <row r="180" spans="1:15" x14ac:dyDescent="0.2">
      <c r="A180" s="11" t="s">
        <v>14</v>
      </c>
      <c r="B180" s="18">
        <v>29683629</v>
      </c>
      <c r="C180" s="11" t="s">
        <v>891</v>
      </c>
      <c r="D180" s="11" t="s">
        <v>892</v>
      </c>
      <c r="E180" s="11" t="s">
        <v>893</v>
      </c>
      <c r="F180" s="11" t="s">
        <v>418</v>
      </c>
      <c r="G180" s="11" t="s">
        <v>31</v>
      </c>
      <c r="H180" s="11" t="s">
        <v>894</v>
      </c>
      <c r="I180" s="11" t="s">
        <v>659</v>
      </c>
      <c r="J180" s="11">
        <v>41136942</v>
      </c>
      <c r="K180" s="11" t="s">
        <v>601</v>
      </c>
      <c r="L180" s="11" t="s">
        <v>601</v>
      </c>
      <c r="M180" s="11" t="s">
        <v>621</v>
      </c>
      <c r="N180" s="11" t="s">
        <v>2559</v>
      </c>
    </row>
    <row r="181" spans="1:15" x14ac:dyDescent="0.2">
      <c r="A181" s="14" t="s">
        <v>14</v>
      </c>
      <c r="B181" s="17">
        <v>45684759</v>
      </c>
      <c r="C181" s="14" t="s">
        <v>895</v>
      </c>
      <c r="D181" s="14" t="s">
        <v>896</v>
      </c>
      <c r="E181" s="14" t="s">
        <v>897</v>
      </c>
      <c r="F181" s="14" t="s">
        <v>25</v>
      </c>
      <c r="G181" s="14" t="s">
        <v>83</v>
      </c>
      <c r="H181" s="14" t="s">
        <v>696</v>
      </c>
      <c r="I181" s="14" t="s">
        <v>697</v>
      </c>
      <c r="J181" s="14">
        <v>1036621</v>
      </c>
      <c r="K181" s="14" t="s">
        <v>525</v>
      </c>
      <c r="L181" s="14" t="s">
        <v>93</v>
      </c>
      <c r="M181" s="14" t="s">
        <v>898</v>
      </c>
      <c r="N181" s="14" t="s">
        <v>2559</v>
      </c>
      <c r="O181" s="14">
        <f>+VLOOKUP(B181,[1]CDE!$B$2:$N$184,13,FALSE)</f>
        <v>4</v>
      </c>
    </row>
    <row r="182" spans="1:15" x14ac:dyDescent="0.2">
      <c r="A182" s="14" t="s">
        <v>14</v>
      </c>
      <c r="B182" s="17">
        <v>47024883</v>
      </c>
      <c r="C182" s="14" t="s">
        <v>899</v>
      </c>
      <c r="D182" s="14" t="s">
        <v>900</v>
      </c>
      <c r="E182" s="14" t="s">
        <v>901</v>
      </c>
      <c r="F182" s="14" t="s">
        <v>418</v>
      </c>
      <c r="G182" s="14" t="s">
        <v>83</v>
      </c>
      <c r="H182" s="14" t="s">
        <v>696</v>
      </c>
      <c r="I182" s="14" t="s">
        <v>697</v>
      </c>
      <c r="J182" s="14">
        <v>1036621</v>
      </c>
      <c r="K182" s="14" t="s">
        <v>525</v>
      </c>
      <c r="L182" s="14" t="s">
        <v>93</v>
      </c>
      <c r="M182" s="14" t="s">
        <v>898</v>
      </c>
      <c r="N182" s="14" t="s">
        <v>2559</v>
      </c>
      <c r="O182" s="14">
        <f>+VLOOKUP(B182,[1]CDE!$B$2:$N$184,13,FALSE)</f>
        <v>4</v>
      </c>
    </row>
    <row r="183" spans="1:15" x14ac:dyDescent="0.2">
      <c r="A183" s="14" t="s">
        <v>14</v>
      </c>
      <c r="B183" s="17">
        <v>41149672</v>
      </c>
      <c r="C183" s="14" t="s">
        <v>902</v>
      </c>
      <c r="D183" s="14" t="s">
        <v>903</v>
      </c>
      <c r="E183" s="14" t="s">
        <v>904</v>
      </c>
      <c r="F183" s="14" t="s">
        <v>418</v>
      </c>
      <c r="G183" s="14" t="s">
        <v>83</v>
      </c>
      <c r="H183" s="14" t="s">
        <v>696</v>
      </c>
      <c r="I183" s="14" t="s">
        <v>697</v>
      </c>
      <c r="J183" s="14">
        <v>1036621</v>
      </c>
      <c r="K183" s="14" t="s">
        <v>525</v>
      </c>
      <c r="L183" s="14" t="s">
        <v>93</v>
      </c>
      <c r="M183" s="14" t="s">
        <v>898</v>
      </c>
      <c r="N183" s="14" t="s">
        <v>2559</v>
      </c>
      <c r="O183" s="14">
        <f>+VLOOKUP(B183,[1]CDE!$B$2:$N$184,13,FALSE)</f>
        <v>4</v>
      </c>
    </row>
    <row r="184" spans="1:15" x14ac:dyDescent="0.2">
      <c r="A184" s="14" t="s">
        <v>14</v>
      </c>
      <c r="B184" s="17">
        <v>40785906</v>
      </c>
      <c r="C184" s="14" t="s">
        <v>905</v>
      </c>
      <c r="D184" s="14" t="s">
        <v>906</v>
      </c>
      <c r="E184" s="14" t="s">
        <v>907</v>
      </c>
      <c r="F184" s="14" t="s">
        <v>418</v>
      </c>
      <c r="G184" s="14" t="s">
        <v>83</v>
      </c>
      <c r="H184" s="14" t="s">
        <v>908</v>
      </c>
      <c r="I184" s="14" t="s">
        <v>909</v>
      </c>
      <c r="J184" s="14">
        <v>1036621</v>
      </c>
      <c r="K184" s="14" t="s">
        <v>525</v>
      </c>
      <c r="L184" s="14" t="s">
        <v>93</v>
      </c>
      <c r="M184" s="14" t="s">
        <v>898</v>
      </c>
      <c r="N184" s="14" t="s">
        <v>2559</v>
      </c>
      <c r="O184" s="14">
        <f>+VLOOKUP(B184,[1]CDE!$B$2:$N$184,13,FALSE)</f>
        <v>4</v>
      </c>
    </row>
    <row r="185" spans="1:15" x14ac:dyDescent="0.2">
      <c r="A185" s="14" t="s">
        <v>14</v>
      </c>
      <c r="B185" s="17">
        <v>43261189</v>
      </c>
      <c r="C185" s="14" t="s">
        <v>910</v>
      </c>
      <c r="D185" s="14" t="s">
        <v>911</v>
      </c>
      <c r="E185" s="14" t="s">
        <v>912</v>
      </c>
      <c r="F185" s="14" t="s">
        <v>418</v>
      </c>
      <c r="G185" s="14" t="s">
        <v>83</v>
      </c>
      <c r="H185" s="14" t="s">
        <v>696</v>
      </c>
      <c r="I185" s="14" t="s">
        <v>697</v>
      </c>
      <c r="J185" s="14">
        <v>1036621</v>
      </c>
      <c r="K185" s="14" t="s">
        <v>525</v>
      </c>
      <c r="L185" s="14" t="s">
        <v>93</v>
      </c>
      <c r="M185" s="14" t="s">
        <v>898</v>
      </c>
      <c r="N185" s="14" t="s">
        <v>2559</v>
      </c>
      <c r="O185" s="14">
        <f>+VLOOKUP(B185,[1]CDE!$B$2:$N$184,13,FALSE)</f>
        <v>4</v>
      </c>
    </row>
    <row r="186" spans="1:15" x14ac:dyDescent="0.2">
      <c r="A186" s="14" t="s">
        <v>14</v>
      </c>
      <c r="B186" s="17">
        <v>43464621</v>
      </c>
      <c r="C186" s="14" t="s">
        <v>913</v>
      </c>
      <c r="D186" s="14" t="s">
        <v>914</v>
      </c>
      <c r="E186" s="14" t="s">
        <v>915</v>
      </c>
      <c r="F186" s="14" t="s">
        <v>25</v>
      </c>
      <c r="G186" s="14" t="s">
        <v>83</v>
      </c>
      <c r="H186" s="14" t="s">
        <v>696</v>
      </c>
      <c r="I186" s="14" t="s">
        <v>697</v>
      </c>
      <c r="J186" s="14">
        <v>1036621</v>
      </c>
      <c r="K186" s="14" t="s">
        <v>525</v>
      </c>
      <c r="L186" s="14" t="s">
        <v>93</v>
      </c>
      <c r="M186" s="14" t="s">
        <v>898</v>
      </c>
      <c r="N186" s="14" t="s">
        <v>2559</v>
      </c>
      <c r="O186" s="14">
        <f>+VLOOKUP(B186,[1]CDE!$B$2:$N$184,13,FALSE)</f>
        <v>4</v>
      </c>
    </row>
    <row r="187" spans="1:15" x14ac:dyDescent="0.2">
      <c r="A187" s="11" t="s">
        <v>14</v>
      </c>
      <c r="B187" s="16">
        <v>40301547</v>
      </c>
      <c r="C187" s="11" t="s">
        <v>916</v>
      </c>
      <c r="D187" s="11" t="s">
        <v>917</v>
      </c>
      <c r="E187" s="11" t="s">
        <v>918</v>
      </c>
      <c r="F187" s="11" t="s">
        <v>25</v>
      </c>
      <c r="G187" s="11" t="s">
        <v>254</v>
      </c>
      <c r="H187" s="11" t="s">
        <v>919</v>
      </c>
      <c r="I187" s="11" t="s">
        <v>920</v>
      </c>
      <c r="J187" s="11">
        <v>10473893</v>
      </c>
      <c r="K187" s="11" t="s">
        <v>234</v>
      </c>
      <c r="L187" s="11" t="s">
        <v>287</v>
      </c>
      <c r="M187" s="11" t="s">
        <v>287</v>
      </c>
      <c r="N187" s="11" t="s">
        <v>2559</v>
      </c>
    </row>
    <row r="188" spans="1:15" x14ac:dyDescent="0.2">
      <c r="A188" s="11" t="s">
        <v>14</v>
      </c>
      <c r="B188" s="16">
        <v>40912454</v>
      </c>
      <c r="C188" s="11" t="s">
        <v>921</v>
      </c>
      <c r="D188" s="11" t="s">
        <v>922</v>
      </c>
      <c r="E188" s="11" t="s">
        <v>923</v>
      </c>
      <c r="F188" s="11" t="s">
        <v>25</v>
      </c>
      <c r="G188" s="11" t="s">
        <v>254</v>
      </c>
      <c r="H188" s="11" t="s">
        <v>919</v>
      </c>
      <c r="I188" s="11" t="s">
        <v>920</v>
      </c>
      <c r="J188" s="11">
        <v>10473893</v>
      </c>
      <c r="K188" s="11" t="s">
        <v>234</v>
      </c>
      <c r="L188" s="11" t="s">
        <v>287</v>
      </c>
      <c r="M188" s="11" t="s">
        <v>287</v>
      </c>
      <c r="N188" s="11" t="s">
        <v>2559</v>
      </c>
    </row>
    <row r="189" spans="1:15" x14ac:dyDescent="0.2">
      <c r="A189" s="11" t="s">
        <v>14</v>
      </c>
      <c r="B189" s="16">
        <v>42346300</v>
      </c>
      <c r="C189" s="11" t="s">
        <v>924</v>
      </c>
      <c r="D189" s="11" t="s">
        <v>925</v>
      </c>
      <c r="E189" s="11" t="s">
        <v>926</v>
      </c>
      <c r="F189" s="11" t="s">
        <v>25</v>
      </c>
      <c r="G189" s="11" t="s">
        <v>254</v>
      </c>
      <c r="H189" s="11" t="s">
        <v>927</v>
      </c>
      <c r="I189" s="11" t="s">
        <v>920</v>
      </c>
      <c r="J189" s="11">
        <v>10473893</v>
      </c>
      <c r="K189" s="11" t="s">
        <v>234</v>
      </c>
      <c r="L189" s="11" t="s">
        <v>287</v>
      </c>
      <c r="M189" s="11" t="s">
        <v>287</v>
      </c>
      <c r="N189" s="11" t="s">
        <v>2559</v>
      </c>
    </row>
    <row r="190" spans="1:15" x14ac:dyDescent="0.2">
      <c r="A190" s="11" t="s">
        <v>14</v>
      </c>
      <c r="B190" s="16">
        <v>9833140</v>
      </c>
      <c r="C190" s="11" t="s">
        <v>928</v>
      </c>
      <c r="D190" s="11" t="s">
        <v>929</v>
      </c>
      <c r="E190" s="11" t="s">
        <v>930</v>
      </c>
      <c r="F190" s="11" t="s">
        <v>25</v>
      </c>
      <c r="G190" s="11" t="s">
        <v>31</v>
      </c>
      <c r="H190" s="11" t="s">
        <v>931</v>
      </c>
      <c r="I190" s="11" t="s">
        <v>908</v>
      </c>
      <c r="J190" s="11">
        <v>45854573</v>
      </c>
      <c r="K190" s="11" t="s">
        <v>601</v>
      </c>
      <c r="L190" s="11" t="s">
        <v>601</v>
      </c>
      <c r="M190" s="11" t="s">
        <v>616</v>
      </c>
      <c r="N190" s="11" t="s">
        <v>2559</v>
      </c>
    </row>
    <row r="191" spans="1:15" x14ac:dyDescent="0.2">
      <c r="A191" s="11" t="s">
        <v>14</v>
      </c>
      <c r="B191" s="16">
        <v>42671335</v>
      </c>
      <c r="C191" s="11" t="s">
        <v>932</v>
      </c>
      <c r="D191" s="11" t="s">
        <v>933</v>
      </c>
      <c r="E191" s="11" t="s">
        <v>934</v>
      </c>
      <c r="F191" s="11" t="s">
        <v>25</v>
      </c>
      <c r="G191" s="11" t="s">
        <v>31</v>
      </c>
      <c r="H191" s="11" t="s">
        <v>931</v>
      </c>
      <c r="I191" s="11" t="s">
        <v>908</v>
      </c>
      <c r="J191" s="11">
        <v>45854573</v>
      </c>
      <c r="K191" s="11" t="s">
        <v>601</v>
      </c>
      <c r="L191" s="11" t="s">
        <v>601</v>
      </c>
      <c r="M191" s="11" t="s">
        <v>616</v>
      </c>
      <c r="N191" s="11" t="s">
        <v>2559</v>
      </c>
    </row>
    <row r="192" spans="1:15" x14ac:dyDescent="0.2">
      <c r="A192" s="11" t="s">
        <v>14</v>
      </c>
      <c r="B192" s="16">
        <v>15863387</v>
      </c>
      <c r="C192" s="11" t="s">
        <v>935</v>
      </c>
      <c r="D192" s="11" t="s">
        <v>936</v>
      </c>
      <c r="E192" s="11" t="s">
        <v>937</v>
      </c>
      <c r="F192" s="11" t="s">
        <v>25</v>
      </c>
      <c r="G192" s="11" t="s">
        <v>31</v>
      </c>
      <c r="H192" s="11" t="s">
        <v>938</v>
      </c>
      <c r="I192" s="11" t="s">
        <v>659</v>
      </c>
      <c r="J192" s="11">
        <v>45854573</v>
      </c>
      <c r="K192" s="11" t="s">
        <v>601</v>
      </c>
      <c r="L192" s="11" t="s">
        <v>601</v>
      </c>
      <c r="M192" s="11" t="s">
        <v>616</v>
      </c>
      <c r="N192" s="11" t="s">
        <v>2559</v>
      </c>
    </row>
    <row r="193" spans="1:15" x14ac:dyDescent="0.2">
      <c r="A193" s="11" t="s">
        <v>14</v>
      </c>
      <c r="B193" s="18">
        <v>41853179</v>
      </c>
      <c r="C193" s="11" t="s">
        <v>866</v>
      </c>
      <c r="D193" s="11" t="s">
        <v>939</v>
      </c>
      <c r="E193" s="11" t="s">
        <v>940</v>
      </c>
      <c r="F193" s="11" t="s">
        <v>25</v>
      </c>
      <c r="G193" s="11" t="s">
        <v>31</v>
      </c>
      <c r="H193" s="11" t="s">
        <v>938</v>
      </c>
      <c r="I193" s="11" t="s">
        <v>659</v>
      </c>
      <c r="J193" s="11">
        <v>45854573</v>
      </c>
      <c r="K193" s="11" t="s">
        <v>601</v>
      </c>
      <c r="L193" s="11" t="s">
        <v>601</v>
      </c>
      <c r="M193" s="11" t="s">
        <v>616</v>
      </c>
      <c r="N193" s="11" t="s">
        <v>2559</v>
      </c>
    </row>
    <row r="194" spans="1:15" x14ac:dyDescent="0.2">
      <c r="A194" s="11" t="s">
        <v>14</v>
      </c>
      <c r="B194" s="16">
        <v>7597751</v>
      </c>
      <c r="C194" s="11" t="s">
        <v>941</v>
      </c>
      <c r="D194" s="11" t="s">
        <v>942</v>
      </c>
      <c r="E194" s="11" t="s">
        <v>943</v>
      </c>
      <c r="F194" s="11" t="s">
        <v>25</v>
      </c>
      <c r="G194" s="11" t="s">
        <v>254</v>
      </c>
      <c r="H194" s="11" t="s">
        <v>944</v>
      </c>
      <c r="I194" s="11" t="s">
        <v>85</v>
      </c>
      <c r="J194" s="11">
        <v>9341575</v>
      </c>
      <c r="K194" s="11" t="s">
        <v>234</v>
      </c>
      <c r="L194" s="11" t="s">
        <v>293</v>
      </c>
      <c r="M194" s="11" t="s">
        <v>945</v>
      </c>
      <c r="N194" s="11" t="s">
        <v>2559</v>
      </c>
    </row>
    <row r="195" spans="1:15" x14ac:dyDescent="0.2">
      <c r="A195" s="11" t="s">
        <v>14</v>
      </c>
      <c r="B195" s="16">
        <v>9955233</v>
      </c>
      <c r="C195" s="11" t="s">
        <v>946</v>
      </c>
      <c r="D195" s="11" t="s">
        <v>947</v>
      </c>
      <c r="E195" s="11" t="s">
        <v>948</v>
      </c>
      <c r="F195" s="11" t="s">
        <v>25</v>
      </c>
      <c r="G195" s="11" t="s">
        <v>254</v>
      </c>
      <c r="H195" s="11" t="s">
        <v>949</v>
      </c>
      <c r="I195" s="11" t="s">
        <v>85</v>
      </c>
      <c r="J195" s="11">
        <v>9341575</v>
      </c>
      <c r="K195" s="11" t="s">
        <v>234</v>
      </c>
      <c r="L195" s="11" t="s">
        <v>293</v>
      </c>
      <c r="M195" s="11" t="s">
        <v>950</v>
      </c>
      <c r="N195" s="11" t="s">
        <v>2559</v>
      </c>
    </row>
    <row r="196" spans="1:15" x14ac:dyDescent="0.2">
      <c r="A196" s="11" t="s">
        <v>14</v>
      </c>
      <c r="B196" s="16">
        <v>9341575</v>
      </c>
      <c r="C196" s="11" t="s">
        <v>951</v>
      </c>
      <c r="D196" s="11" t="s">
        <v>952</v>
      </c>
      <c r="E196" s="11" t="s">
        <v>953</v>
      </c>
      <c r="F196" s="11" t="s">
        <v>25</v>
      </c>
      <c r="G196" s="11" t="s">
        <v>254</v>
      </c>
      <c r="H196" s="11" t="s">
        <v>954</v>
      </c>
      <c r="I196" s="11" t="s">
        <v>85</v>
      </c>
      <c r="J196" s="11">
        <v>7969869</v>
      </c>
      <c r="K196" s="11" t="s">
        <v>234</v>
      </c>
      <c r="L196" s="11" t="s">
        <v>293</v>
      </c>
      <c r="M196" s="11" t="s">
        <v>955</v>
      </c>
      <c r="N196" s="11" t="s">
        <v>2559</v>
      </c>
    </row>
    <row r="197" spans="1:15" x14ac:dyDescent="0.2">
      <c r="A197" s="11" t="s">
        <v>14</v>
      </c>
      <c r="B197" s="16">
        <v>45967239</v>
      </c>
      <c r="C197" s="11" t="s">
        <v>956</v>
      </c>
      <c r="D197" s="11" t="s">
        <v>957</v>
      </c>
      <c r="E197" s="11" t="s">
        <v>958</v>
      </c>
      <c r="F197" s="11" t="s">
        <v>25</v>
      </c>
      <c r="G197" s="11" t="s">
        <v>254</v>
      </c>
      <c r="H197" s="11" t="s">
        <v>709</v>
      </c>
      <c r="I197" s="11" t="s">
        <v>709</v>
      </c>
      <c r="J197" s="11">
        <v>9341575</v>
      </c>
      <c r="K197" s="11" t="s">
        <v>234</v>
      </c>
      <c r="L197" s="11" t="s">
        <v>293</v>
      </c>
      <c r="M197" s="11" t="s">
        <v>959</v>
      </c>
      <c r="N197" s="11" t="s">
        <v>2559</v>
      </c>
    </row>
    <row r="198" spans="1:15" x14ac:dyDescent="0.2">
      <c r="A198" s="11" t="s">
        <v>14</v>
      </c>
      <c r="B198" s="16">
        <v>1709428187</v>
      </c>
      <c r="C198" s="11" t="s">
        <v>960</v>
      </c>
      <c r="D198" s="11" t="s">
        <v>961</v>
      </c>
      <c r="E198" s="11" t="s">
        <v>962</v>
      </c>
      <c r="F198" s="11" t="s">
        <v>105</v>
      </c>
      <c r="G198" s="11" t="s">
        <v>143</v>
      </c>
      <c r="H198" s="11" t="s">
        <v>963</v>
      </c>
      <c r="I198" s="11" t="s">
        <v>85</v>
      </c>
      <c r="J198" s="11">
        <v>1710316256</v>
      </c>
      <c r="K198" s="11" t="s">
        <v>144</v>
      </c>
      <c r="L198" s="11" t="s">
        <v>331</v>
      </c>
      <c r="M198" s="11" t="s">
        <v>964</v>
      </c>
      <c r="N198" s="11" t="s">
        <v>2559</v>
      </c>
    </row>
    <row r="199" spans="1:15" x14ac:dyDescent="0.2">
      <c r="A199" s="11" t="s">
        <v>14</v>
      </c>
      <c r="B199" s="16">
        <v>1706942313</v>
      </c>
      <c r="C199" s="11" t="s">
        <v>965</v>
      </c>
      <c r="D199" s="11" t="s">
        <v>966</v>
      </c>
      <c r="E199" s="11" t="s">
        <v>967</v>
      </c>
      <c r="F199" s="11" t="s">
        <v>105</v>
      </c>
      <c r="G199" s="11" t="s">
        <v>143</v>
      </c>
      <c r="H199" s="11" t="s">
        <v>963</v>
      </c>
      <c r="I199" s="11" t="s">
        <v>85</v>
      </c>
      <c r="J199" s="11">
        <v>1710316256</v>
      </c>
      <c r="K199" s="11" t="s">
        <v>144</v>
      </c>
      <c r="L199" s="11" t="s">
        <v>331</v>
      </c>
      <c r="M199" s="11" t="s">
        <v>964</v>
      </c>
      <c r="N199" s="11" t="s">
        <v>2559</v>
      </c>
    </row>
    <row r="200" spans="1:15" x14ac:dyDescent="0.2">
      <c r="A200" s="11" t="s">
        <v>14</v>
      </c>
      <c r="B200" s="16">
        <v>1706388418</v>
      </c>
      <c r="C200" s="11" t="s">
        <v>968</v>
      </c>
      <c r="D200" s="11" t="s">
        <v>969</v>
      </c>
      <c r="E200" s="11" t="s">
        <v>970</v>
      </c>
      <c r="F200" s="11" t="s">
        <v>105</v>
      </c>
      <c r="G200" s="11" t="s">
        <v>143</v>
      </c>
      <c r="H200" s="11" t="s">
        <v>963</v>
      </c>
      <c r="I200" s="11" t="s">
        <v>85</v>
      </c>
      <c r="J200" s="11">
        <v>1710316256</v>
      </c>
      <c r="K200" s="11" t="s">
        <v>144</v>
      </c>
      <c r="L200" s="11" t="s">
        <v>331</v>
      </c>
      <c r="M200" s="11" t="s">
        <v>964</v>
      </c>
      <c r="N200" s="11" t="s">
        <v>2559</v>
      </c>
    </row>
    <row r="201" spans="1:15" x14ac:dyDescent="0.2">
      <c r="A201" s="11" t="s">
        <v>14</v>
      </c>
      <c r="B201" s="16">
        <v>1704445301</v>
      </c>
      <c r="C201" s="11" t="s">
        <v>971</v>
      </c>
      <c r="D201" s="11" t="s">
        <v>972</v>
      </c>
      <c r="E201" s="11" t="s">
        <v>973</v>
      </c>
      <c r="F201" s="11" t="s">
        <v>105</v>
      </c>
      <c r="G201" s="11" t="s">
        <v>143</v>
      </c>
      <c r="H201" s="11" t="s">
        <v>963</v>
      </c>
      <c r="I201" s="11" t="s">
        <v>85</v>
      </c>
      <c r="J201" s="11">
        <v>1710316256</v>
      </c>
      <c r="K201" s="11" t="s">
        <v>144</v>
      </c>
      <c r="L201" s="11" t="s">
        <v>331</v>
      </c>
      <c r="M201" s="11" t="s">
        <v>964</v>
      </c>
      <c r="N201" s="11" t="s">
        <v>2559</v>
      </c>
    </row>
    <row r="202" spans="1:15" x14ac:dyDescent="0.2">
      <c r="A202" s="11" t="s">
        <v>14</v>
      </c>
      <c r="B202" s="16">
        <v>1709122301</v>
      </c>
      <c r="C202" s="11" t="s">
        <v>974</v>
      </c>
      <c r="D202" s="11" t="s">
        <v>975</v>
      </c>
      <c r="E202" s="11" t="s">
        <v>976</v>
      </c>
      <c r="F202" s="11" t="s">
        <v>105</v>
      </c>
      <c r="G202" s="11" t="s">
        <v>143</v>
      </c>
      <c r="H202" s="11" t="s">
        <v>963</v>
      </c>
      <c r="I202" s="11" t="s">
        <v>85</v>
      </c>
      <c r="J202" s="11">
        <v>1710316256</v>
      </c>
      <c r="K202" s="11" t="s">
        <v>144</v>
      </c>
      <c r="L202" s="11" t="s">
        <v>331</v>
      </c>
      <c r="M202" s="11" t="s">
        <v>964</v>
      </c>
      <c r="N202" s="11" t="s">
        <v>2559</v>
      </c>
    </row>
    <row r="203" spans="1:15" x14ac:dyDescent="0.2">
      <c r="A203" s="11" t="s">
        <v>14</v>
      </c>
      <c r="B203" s="16">
        <v>1709553810</v>
      </c>
      <c r="C203" s="11" t="s">
        <v>977</v>
      </c>
      <c r="D203" s="11" t="s">
        <v>978</v>
      </c>
      <c r="E203" s="11" t="s">
        <v>979</v>
      </c>
      <c r="F203" s="11" t="s">
        <v>105</v>
      </c>
      <c r="G203" s="11" t="s">
        <v>143</v>
      </c>
      <c r="H203" s="11" t="s">
        <v>963</v>
      </c>
      <c r="I203" s="11" t="s">
        <v>85</v>
      </c>
      <c r="J203" s="11">
        <v>1710316256</v>
      </c>
      <c r="K203" s="11" t="s">
        <v>144</v>
      </c>
      <c r="L203" s="11" t="s">
        <v>331</v>
      </c>
      <c r="M203" s="11" t="s">
        <v>964</v>
      </c>
      <c r="N203" s="11" t="s">
        <v>2559</v>
      </c>
    </row>
    <row r="204" spans="1:15" x14ac:dyDescent="0.2">
      <c r="A204" s="11" t="s">
        <v>14</v>
      </c>
      <c r="B204" s="16">
        <v>912511714</v>
      </c>
      <c r="C204" s="11" t="s">
        <v>980</v>
      </c>
      <c r="D204" s="11" t="s">
        <v>981</v>
      </c>
      <c r="E204" s="11" t="s">
        <v>982</v>
      </c>
      <c r="F204" s="11" t="s">
        <v>110</v>
      </c>
      <c r="G204" s="11" t="s">
        <v>143</v>
      </c>
      <c r="H204" s="11" t="s">
        <v>983</v>
      </c>
      <c r="I204" s="11" t="s">
        <v>85</v>
      </c>
      <c r="J204" s="11">
        <v>1710316256</v>
      </c>
      <c r="K204" s="11" t="s">
        <v>144</v>
      </c>
      <c r="L204" s="11" t="s">
        <v>331</v>
      </c>
      <c r="M204" s="11" t="s">
        <v>964</v>
      </c>
      <c r="N204" s="11" t="s">
        <v>2559</v>
      </c>
    </row>
    <row r="205" spans="1:15" x14ac:dyDescent="0.2">
      <c r="A205" s="14" t="s">
        <v>14</v>
      </c>
      <c r="B205" s="17">
        <v>17535976</v>
      </c>
      <c r="C205" s="14" t="s">
        <v>984</v>
      </c>
      <c r="D205" s="14" t="s">
        <v>985</v>
      </c>
      <c r="E205" s="14" t="s">
        <v>986</v>
      </c>
      <c r="F205" s="14" t="s">
        <v>25</v>
      </c>
      <c r="G205" s="14" t="s">
        <v>83</v>
      </c>
      <c r="H205" s="14" t="s">
        <v>50</v>
      </c>
      <c r="I205" s="14" t="s">
        <v>654</v>
      </c>
      <c r="J205" s="14">
        <v>1169205</v>
      </c>
      <c r="K205" s="14" t="s">
        <v>525</v>
      </c>
      <c r="L205" s="14" t="s">
        <v>698</v>
      </c>
      <c r="M205" s="14" t="s">
        <v>537</v>
      </c>
      <c r="N205" s="14" t="s">
        <v>2559</v>
      </c>
      <c r="O205" s="14">
        <f>+VLOOKUP(B205,[1]CDE!$B$2:$N$184,13,FALSE)</f>
        <v>5</v>
      </c>
    </row>
    <row r="206" spans="1:15" x14ac:dyDescent="0.2">
      <c r="A206" s="14" t="s">
        <v>14</v>
      </c>
      <c r="B206" s="17">
        <v>41592906</v>
      </c>
      <c r="C206" s="14" t="s">
        <v>987</v>
      </c>
      <c r="D206" s="14" t="s">
        <v>988</v>
      </c>
      <c r="E206" s="14" t="s">
        <v>989</v>
      </c>
      <c r="F206" s="14" t="s">
        <v>25</v>
      </c>
      <c r="G206" s="14" t="s">
        <v>83</v>
      </c>
      <c r="H206" s="14" t="s">
        <v>44</v>
      </c>
      <c r="I206" s="14" t="s">
        <v>654</v>
      </c>
      <c r="J206" s="14">
        <v>1169205</v>
      </c>
      <c r="K206" s="14" t="s">
        <v>525</v>
      </c>
      <c r="L206" s="14" t="s">
        <v>698</v>
      </c>
      <c r="M206" s="14" t="s">
        <v>537</v>
      </c>
      <c r="N206" s="14" t="s">
        <v>2559</v>
      </c>
      <c r="O206" s="14">
        <f>+VLOOKUP(B206,[1]CDE!$B$2:$N$184,13,FALSE)</f>
        <v>5</v>
      </c>
    </row>
    <row r="207" spans="1:15" x14ac:dyDescent="0.2">
      <c r="A207" s="14" t="s">
        <v>14</v>
      </c>
      <c r="B207" s="17">
        <v>46742565</v>
      </c>
      <c r="C207" s="14" t="s">
        <v>990</v>
      </c>
      <c r="D207" s="14" t="s">
        <v>991</v>
      </c>
      <c r="E207" s="14" t="s">
        <v>992</v>
      </c>
      <c r="F207" s="14" t="s">
        <v>25</v>
      </c>
      <c r="G207" s="14" t="s">
        <v>83</v>
      </c>
      <c r="H207" s="14" t="s">
        <v>696</v>
      </c>
      <c r="I207" s="14" t="s">
        <v>697</v>
      </c>
      <c r="J207" s="14">
        <v>10542439</v>
      </c>
      <c r="K207" s="14" t="s">
        <v>525</v>
      </c>
      <c r="L207" s="14" t="s">
        <v>93</v>
      </c>
      <c r="M207" s="14" t="s">
        <v>898</v>
      </c>
      <c r="N207" s="14" t="s">
        <v>2559</v>
      </c>
      <c r="O207" s="14">
        <f>+VLOOKUP(B207,[1]CDE!$B$2:$N$184,13,FALSE)</f>
        <v>4</v>
      </c>
    </row>
    <row r="208" spans="1:15" x14ac:dyDescent="0.2">
      <c r="A208" s="14" t="s">
        <v>14</v>
      </c>
      <c r="B208" s="17">
        <v>40482649</v>
      </c>
      <c r="C208" s="14" t="s">
        <v>993</v>
      </c>
      <c r="D208" s="14" t="s">
        <v>994</v>
      </c>
      <c r="E208" s="14" t="s">
        <v>995</v>
      </c>
      <c r="F208" s="14" t="s">
        <v>25</v>
      </c>
      <c r="G208" s="14" t="s">
        <v>83</v>
      </c>
      <c r="H208" s="14" t="s">
        <v>696</v>
      </c>
      <c r="I208" s="14" t="s">
        <v>697</v>
      </c>
      <c r="J208" s="14">
        <v>10542439</v>
      </c>
      <c r="K208" s="14" t="s">
        <v>525</v>
      </c>
      <c r="L208" s="14" t="s">
        <v>93</v>
      </c>
      <c r="M208" s="14" t="s">
        <v>898</v>
      </c>
      <c r="N208" s="14" t="s">
        <v>2559</v>
      </c>
      <c r="O208" s="14">
        <f>+VLOOKUP(B208,[1]CDE!$B$2:$N$184,13,FALSE)</f>
        <v>4</v>
      </c>
    </row>
    <row r="209" spans="1:15" x14ac:dyDescent="0.2">
      <c r="A209" s="14" t="s">
        <v>14</v>
      </c>
      <c r="B209" s="17">
        <v>41410683</v>
      </c>
      <c r="C209" s="14" t="s">
        <v>996</v>
      </c>
      <c r="D209" s="14" t="s">
        <v>997</v>
      </c>
      <c r="E209" s="14" t="s">
        <v>998</v>
      </c>
      <c r="F209" s="14" t="s">
        <v>25</v>
      </c>
      <c r="G209" s="14" t="s">
        <v>83</v>
      </c>
      <c r="H209" s="14" t="s">
        <v>696</v>
      </c>
      <c r="I209" s="14" t="s">
        <v>697</v>
      </c>
      <c r="J209" s="14">
        <v>821970</v>
      </c>
      <c r="K209" s="14" t="s">
        <v>525</v>
      </c>
      <c r="L209" s="14" t="s">
        <v>93</v>
      </c>
      <c r="M209" s="14" t="s">
        <v>898</v>
      </c>
      <c r="N209" s="14" t="s">
        <v>2559</v>
      </c>
      <c r="O209" s="14">
        <f>+VLOOKUP(B209,[1]CDE!$B$2:$N$184,13,FALSE)</f>
        <v>4</v>
      </c>
    </row>
    <row r="210" spans="1:15" x14ac:dyDescent="0.2">
      <c r="A210" s="14" t="s">
        <v>14</v>
      </c>
      <c r="B210" s="17">
        <v>41033204</v>
      </c>
      <c r="C210" s="14" t="s">
        <v>999</v>
      </c>
      <c r="D210" s="14" t="s">
        <v>1000</v>
      </c>
      <c r="E210" s="14" t="s">
        <v>1001</v>
      </c>
      <c r="F210" s="14" t="s">
        <v>25</v>
      </c>
      <c r="G210" s="14" t="s">
        <v>83</v>
      </c>
      <c r="H210" s="14" t="s">
        <v>696</v>
      </c>
      <c r="I210" s="14" t="s">
        <v>697</v>
      </c>
      <c r="J210" s="14">
        <v>10542439</v>
      </c>
      <c r="K210" s="14" t="s">
        <v>525</v>
      </c>
      <c r="L210" s="14" t="s">
        <v>93</v>
      </c>
      <c r="M210" s="14" t="s">
        <v>898</v>
      </c>
      <c r="N210" s="14" t="s">
        <v>2559</v>
      </c>
      <c r="O210" s="14">
        <f>+VLOOKUP(B210,[1]CDE!$B$2:$N$184,13,FALSE)</f>
        <v>4</v>
      </c>
    </row>
    <row r="211" spans="1:15" x14ac:dyDescent="0.2">
      <c r="A211" s="11" t="s">
        <v>14</v>
      </c>
      <c r="B211" s="16">
        <v>6997400</v>
      </c>
      <c r="C211" s="11" t="s">
        <v>1002</v>
      </c>
      <c r="D211" s="11" t="s">
        <v>1003</v>
      </c>
      <c r="E211" s="11" t="s">
        <v>1004</v>
      </c>
      <c r="F211" s="11" t="s">
        <v>25</v>
      </c>
      <c r="G211" s="11" t="s">
        <v>143</v>
      </c>
      <c r="H211" s="11" t="s">
        <v>1005</v>
      </c>
      <c r="I211" s="11" t="s">
        <v>44</v>
      </c>
      <c r="J211" s="11">
        <v>9082081</v>
      </c>
      <c r="K211" s="11" t="s">
        <v>234</v>
      </c>
      <c r="L211" s="11" t="s">
        <v>734</v>
      </c>
      <c r="M211" s="11" t="s">
        <v>1006</v>
      </c>
      <c r="N211" s="11" t="s">
        <v>2559</v>
      </c>
    </row>
    <row r="212" spans="1:15" x14ac:dyDescent="0.2">
      <c r="A212" s="14" t="s">
        <v>14</v>
      </c>
      <c r="B212" s="17">
        <v>10012853</v>
      </c>
      <c r="C212" s="14" t="s">
        <v>1007</v>
      </c>
      <c r="D212" s="14" t="s">
        <v>1008</v>
      </c>
      <c r="E212" s="14" t="s">
        <v>1009</v>
      </c>
      <c r="F212" s="14" t="s">
        <v>653</v>
      </c>
      <c r="G212" s="14" t="s">
        <v>83</v>
      </c>
      <c r="H212" s="14" t="s">
        <v>1010</v>
      </c>
      <c r="I212" s="14" t="s">
        <v>654</v>
      </c>
      <c r="J212" s="14">
        <v>7730893</v>
      </c>
      <c r="K212" s="14" t="s">
        <v>525</v>
      </c>
      <c r="L212" s="14" t="s">
        <v>224</v>
      </c>
      <c r="M212" s="14" t="s">
        <v>655</v>
      </c>
      <c r="N212" s="14" t="s">
        <v>2559</v>
      </c>
      <c r="O212" s="14">
        <f>+VLOOKUP(B212,[1]CDE!$B$2:$N$184,13,FALSE)</f>
        <v>5</v>
      </c>
    </row>
    <row r="213" spans="1:15" x14ac:dyDescent="0.2">
      <c r="A213" s="14" t="s">
        <v>14</v>
      </c>
      <c r="B213" s="17">
        <v>42567199</v>
      </c>
      <c r="C213" s="14" t="s">
        <v>1011</v>
      </c>
      <c r="D213" s="14" t="s">
        <v>1012</v>
      </c>
      <c r="E213" s="14" t="s">
        <v>1013</v>
      </c>
      <c r="F213" s="14" t="s">
        <v>653</v>
      </c>
      <c r="G213" s="14" t="s">
        <v>83</v>
      </c>
      <c r="H213" s="14" t="s">
        <v>1014</v>
      </c>
      <c r="I213" s="14" t="s">
        <v>909</v>
      </c>
      <c r="J213" s="14">
        <v>7730893</v>
      </c>
      <c r="K213" s="14" t="s">
        <v>525</v>
      </c>
      <c r="L213" s="14" t="s">
        <v>224</v>
      </c>
      <c r="M213" s="14" t="s">
        <v>655</v>
      </c>
      <c r="N213" s="14" t="s">
        <v>2559</v>
      </c>
      <c r="O213" s="14">
        <f>+VLOOKUP(B213,[1]CDE!$B$2:$N$184,13,FALSE)</f>
        <v>4</v>
      </c>
    </row>
    <row r="214" spans="1:15" x14ac:dyDescent="0.2">
      <c r="A214" s="14" t="s">
        <v>14</v>
      </c>
      <c r="B214" s="17">
        <v>25603766</v>
      </c>
      <c r="C214" s="14" t="s">
        <v>1015</v>
      </c>
      <c r="D214" s="14" t="s">
        <v>1016</v>
      </c>
      <c r="E214" s="14" t="s">
        <v>1017</v>
      </c>
      <c r="F214" s="14" t="s">
        <v>653</v>
      </c>
      <c r="G214" s="14" t="s">
        <v>83</v>
      </c>
      <c r="H214" s="14" t="s">
        <v>659</v>
      </c>
      <c r="I214" s="14" t="s">
        <v>660</v>
      </c>
      <c r="J214" s="14">
        <v>7730893</v>
      </c>
      <c r="K214" s="14" t="s">
        <v>525</v>
      </c>
      <c r="L214" s="14" t="s">
        <v>224</v>
      </c>
      <c r="M214" s="14" t="s">
        <v>655</v>
      </c>
      <c r="N214" s="14" t="s">
        <v>2559</v>
      </c>
      <c r="O214" s="14">
        <f>+VLOOKUP(B214,[1]CDE!$B$2:$N$184,13,FALSE)</f>
        <v>5</v>
      </c>
    </row>
    <row r="215" spans="1:15" x14ac:dyDescent="0.2">
      <c r="A215" s="14" t="s">
        <v>14</v>
      </c>
      <c r="B215" s="17">
        <v>10714143</v>
      </c>
      <c r="C215" s="14" t="s">
        <v>1018</v>
      </c>
      <c r="D215" s="14" t="s">
        <v>1019</v>
      </c>
      <c r="E215" s="14" t="s">
        <v>1020</v>
      </c>
      <c r="F215" s="14" t="s">
        <v>653</v>
      </c>
      <c r="G215" s="14" t="s">
        <v>83</v>
      </c>
      <c r="H215" s="14" t="s">
        <v>1021</v>
      </c>
      <c r="I215" s="14" t="s">
        <v>909</v>
      </c>
      <c r="J215" s="14">
        <v>7730893</v>
      </c>
      <c r="K215" s="14" t="s">
        <v>525</v>
      </c>
      <c r="L215" s="14" t="s">
        <v>224</v>
      </c>
      <c r="M215" s="14" t="s">
        <v>655</v>
      </c>
      <c r="N215" s="14" t="s">
        <v>2559</v>
      </c>
      <c r="O215" s="14">
        <f>+VLOOKUP(B215,[1]CDE!$B$2:$N$184,13,FALSE)</f>
        <v>5</v>
      </c>
    </row>
    <row r="216" spans="1:15" x14ac:dyDescent="0.2">
      <c r="A216" s="14" t="s">
        <v>14</v>
      </c>
      <c r="B216" s="17">
        <v>41217785</v>
      </c>
      <c r="C216" s="14" t="s">
        <v>229</v>
      </c>
      <c r="D216" s="14" t="s">
        <v>1022</v>
      </c>
      <c r="E216" s="14" t="s">
        <v>1023</v>
      </c>
      <c r="F216" s="14" t="s">
        <v>653</v>
      </c>
      <c r="G216" s="14" t="s">
        <v>83</v>
      </c>
      <c r="H216" s="14" t="s">
        <v>659</v>
      </c>
      <c r="I216" s="14" t="s">
        <v>660</v>
      </c>
      <c r="J216" s="14">
        <v>7730893</v>
      </c>
      <c r="K216" s="14" t="s">
        <v>525</v>
      </c>
      <c r="L216" s="14" t="s">
        <v>224</v>
      </c>
      <c r="M216" s="14" t="s">
        <v>655</v>
      </c>
      <c r="N216" s="14" t="s">
        <v>2559</v>
      </c>
      <c r="O216" s="14">
        <f>+VLOOKUP(B216,[1]CDE!$B$2:$N$184,13,FALSE)</f>
        <v>5</v>
      </c>
    </row>
    <row r="217" spans="1:15" x14ac:dyDescent="0.2">
      <c r="A217" s="11" t="s">
        <v>14</v>
      </c>
      <c r="B217" s="16">
        <v>40152260</v>
      </c>
      <c r="C217" s="11" t="s">
        <v>1024</v>
      </c>
      <c r="D217" s="11" t="s">
        <v>1025</v>
      </c>
      <c r="E217" s="11" t="s">
        <v>1026</v>
      </c>
      <c r="F217" s="11" t="s">
        <v>25</v>
      </c>
      <c r="G217" s="11" t="s">
        <v>143</v>
      </c>
      <c r="H217" s="11" t="s">
        <v>1027</v>
      </c>
      <c r="I217" s="11" t="s">
        <v>659</v>
      </c>
      <c r="J217" s="11">
        <v>10770141</v>
      </c>
      <c r="K217" s="11" t="s">
        <v>234</v>
      </c>
      <c r="L217" s="11" t="s">
        <v>235</v>
      </c>
      <c r="M217" s="11" t="s">
        <v>1028</v>
      </c>
      <c r="N217" s="11" t="s">
        <v>2559</v>
      </c>
    </row>
    <row r="218" spans="1:15" x14ac:dyDescent="0.2">
      <c r="A218" s="11" t="s">
        <v>14</v>
      </c>
      <c r="B218" s="16">
        <v>42159430</v>
      </c>
      <c r="C218" s="11" t="s">
        <v>852</v>
      </c>
      <c r="D218" s="11" t="s">
        <v>1029</v>
      </c>
      <c r="E218" s="11" t="s">
        <v>1030</v>
      </c>
      <c r="F218" s="11" t="s">
        <v>25</v>
      </c>
      <c r="G218" s="11" t="s">
        <v>143</v>
      </c>
      <c r="H218" s="11" t="s">
        <v>1027</v>
      </c>
      <c r="I218" s="11" t="s">
        <v>659</v>
      </c>
      <c r="J218" s="11">
        <v>10770141</v>
      </c>
      <c r="K218" s="11" t="s">
        <v>234</v>
      </c>
      <c r="L218" s="11" t="s">
        <v>235</v>
      </c>
      <c r="M218" s="11" t="s">
        <v>1028</v>
      </c>
      <c r="N218" s="11" t="s">
        <v>2559</v>
      </c>
    </row>
    <row r="219" spans="1:15" x14ac:dyDescent="0.2">
      <c r="A219" s="14" t="s">
        <v>14</v>
      </c>
      <c r="B219" s="17">
        <v>10694394</v>
      </c>
      <c r="C219" s="14" t="s">
        <v>1031</v>
      </c>
      <c r="D219" s="14" t="s">
        <v>1032</v>
      </c>
      <c r="E219" s="14" t="s">
        <v>1033</v>
      </c>
      <c r="F219" s="14" t="s">
        <v>25</v>
      </c>
      <c r="G219" s="14" t="s">
        <v>83</v>
      </c>
      <c r="H219" s="14" t="s">
        <v>709</v>
      </c>
      <c r="I219" s="14" t="s">
        <v>744</v>
      </c>
      <c r="J219" s="14">
        <v>41592906</v>
      </c>
      <c r="K219" s="14" t="s">
        <v>525</v>
      </c>
      <c r="L219" s="14" t="s">
        <v>698</v>
      </c>
      <c r="M219" s="14" t="s">
        <v>235</v>
      </c>
      <c r="N219" s="14" t="s">
        <v>2559</v>
      </c>
      <c r="O219" s="14">
        <f>+VLOOKUP(B219,[1]CDE!$B$2:$N$184,13,FALSE)</f>
        <v>4</v>
      </c>
    </row>
    <row r="220" spans="1:15" x14ac:dyDescent="0.2">
      <c r="A220" s="11" t="s">
        <v>14</v>
      </c>
      <c r="B220" s="16">
        <v>2020208</v>
      </c>
      <c r="C220" s="11" t="s">
        <v>1034</v>
      </c>
      <c r="D220" s="11" t="s">
        <v>1035</v>
      </c>
      <c r="E220" s="11" t="s">
        <v>1036</v>
      </c>
      <c r="F220" s="11" t="s">
        <v>1037</v>
      </c>
      <c r="G220" s="11" t="s">
        <v>143</v>
      </c>
      <c r="H220" s="11" t="s">
        <v>445</v>
      </c>
      <c r="I220" s="11" t="s">
        <v>1038</v>
      </c>
      <c r="J220" s="11">
        <v>2643037</v>
      </c>
      <c r="K220" s="11" t="s">
        <v>577</v>
      </c>
      <c r="L220" s="11" t="s">
        <v>235</v>
      </c>
      <c r="M220" s="11" t="s">
        <v>331</v>
      </c>
      <c r="N220" s="11" t="s">
        <v>2559</v>
      </c>
    </row>
    <row r="221" spans="1:15" x14ac:dyDescent="0.2">
      <c r="A221" s="11" t="s">
        <v>14</v>
      </c>
      <c r="B221" s="16">
        <v>3919210</v>
      </c>
      <c r="C221" s="11" t="s">
        <v>1039</v>
      </c>
      <c r="D221" s="11" t="s">
        <v>1040</v>
      </c>
      <c r="E221" s="11" t="s">
        <v>1041</v>
      </c>
      <c r="F221" s="11" t="s">
        <v>15</v>
      </c>
      <c r="G221" s="11" t="s">
        <v>143</v>
      </c>
      <c r="H221" s="11" t="s">
        <v>1042</v>
      </c>
      <c r="I221" s="11" t="s">
        <v>709</v>
      </c>
      <c r="J221" s="11">
        <v>2643037</v>
      </c>
      <c r="K221" s="11" t="s">
        <v>577</v>
      </c>
      <c r="L221" s="11" t="s">
        <v>331</v>
      </c>
      <c r="M221" s="11" t="s">
        <v>331</v>
      </c>
      <c r="N221" s="11" t="s">
        <v>2559</v>
      </c>
    </row>
    <row r="222" spans="1:15" x14ac:dyDescent="0.2">
      <c r="A222" s="11" t="s">
        <v>14</v>
      </c>
      <c r="B222" s="16">
        <v>3277549</v>
      </c>
      <c r="C222" s="11" t="s">
        <v>1043</v>
      </c>
      <c r="D222" s="11" t="s">
        <v>1044</v>
      </c>
      <c r="E222" s="11" t="s">
        <v>1045</v>
      </c>
      <c r="F222" s="11" t="s">
        <v>15</v>
      </c>
      <c r="G222" s="11" t="s">
        <v>143</v>
      </c>
      <c r="H222" s="11" t="s">
        <v>1046</v>
      </c>
      <c r="I222" s="11" t="s">
        <v>709</v>
      </c>
      <c r="J222" s="11">
        <v>2643037</v>
      </c>
      <c r="K222" s="11" t="s">
        <v>577</v>
      </c>
      <c r="L222" s="11" t="s">
        <v>235</v>
      </c>
      <c r="M222" s="11" t="s">
        <v>331</v>
      </c>
      <c r="N222" s="11" t="s">
        <v>2559</v>
      </c>
    </row>
    <row r="223" spans="1:15" x14ac:dyDescent="0.2">
      <c r="A223" s="11" t="s">
        <v>14</v>
      </c>
      <c r="B223" s="16">
        <v>5387245</v>
      </c>
      <c r="C223" s="11" t="s">
        <v>1047</v>
      </c>
      <c r="D223" s="11" t="s">
        <v>1048</v>
      </c>
      <c r="E223" s="11" t="s">
        <v>1049</v>
      </c>
      <c r="F223" s="11" t="s">
        <v>15</v>
      </c>
      <c r="G223" s="11" t="s">
        <v>143</v>
      </c>
      <c r="H223" s="11" t="s">
        <v>1050</v>
      </c>
      <c r="I223" s="11" t="s">
        <v>1038</v>
      </c>
      <c r="J223" s="11">
        <v>2643037</v>
      </c>
      <c r="K223" s="11" t="s">
        <v>577</v>
      </c>
      <c r="L223" s="11" t="s">
        <v>235</v>
      </c>
      <c r="M223" s="11" t="s">
        <v>331</v>
      </c>
      <c r="N223" s="11" t="s">
        <v>2559</v>
      </c>
    </row>
    <row r="224" spans="1:15" x14ac:dyDescent="0.2">
      <c r="A224" s="11" t="s">
        <v>14</v>
      </c>
      <c r="B224" s="16">
        <v>19096447</v>
      </c>
      <c r="C224" s="11" t="s">
        <v>1051</v>
      </c>
      <c r="D224" s="11" t="s">
        <v>1052</v>
      </c>
      <c r="E224" s="11" t="s">
        <v>1053</v>
      </c>
      <c r="F224" s="11" t="s">
        <v>25</v>
      </c>
      <c r="G224" s="11" t="s">
        <v>31</v>
      </c>
      <c r="H224" s="11" t="s">
        <v>1054</v>
      </c>
      <c r="I224" s="11" t="s">
        <v>766</v>
      </c>
      <c r="J224" s="11">
        <v>7640850</v>
      </c>
      <c r="K224" s="11" t="s">
        <v>234</v>
      </c>
      <c r="L224" s="11" t="s">
        <v>261</v>
      </c>
      <c r="M224" s="11" t="s">
        <v>272</v>
      </c>
      <c r="N224" s="11" t="s">
        <v>2559</v>
      </c>
    </row>
    <row r="225" spans="1:15" x14ac:dyDescent="0.2">
      <c r="A225" s="11" t="s">
        <v>14</v>
      </c>
      <c r="B225" s="16">
        <v>19871126</v>
      </c>
      <c r="C225" s="11" t="s">
        <v>1055</v>
      </c>
      <c r="D225" s="11" t="s">
        <v>1056</v>
      </c>
      <c r="E225" s="11" t="s">
        <v>1057</v>
      </c>
      <c r="F225" s="11" t="s">
        <v>25</v>
      </c>
      <c r="G225" s="11" t="s">
        <v>31</v>
      </c>
      <c r="H225" s="11" t="s">
        <v>1054</v>
      </c>
      <c r="I225" s="11" t="s">
        <v>766</v>
      </c>
      <c r="J225" s="11">
        <v>7640850</v>
      </c>
      <c r="K225" s="11" t="s">
        <v>234</v>
      </c>
      <c r="L225" s="11" t="s">
        <v>261</v>
      </c>
      <c r="M225" s="11" t="s">
        <v>272</v>
      </c>
      <c r="N225" s="11" t="s">
        <v>2559</v>
      </c>
    </row>
    <row r="226" spans="1:15" x14ac:dyDescent="0.2">
      <c r="A226" s="11" t="s">
        <v>14</v>
      </c>
      <c r="B226" s="16">
        <v>21560358</v>
      </c>
      <c r="C226" s="11" t="s">
        <v>1058</v>
      </c>
      <c r="D226" s="11" t="s">
        <v>1059</v>
      </c>
      <c r="E226" s="11" t="s">
        <v>1060</v>
      </c>
      <c r="F226" s="11" t="s">
        <v>25</v>
      </c>
      <c r="G226" s="11" t="s">
        <v>31</v>
      </c>
      <c r="H226" s="11" t="s">
        <v>1054</v>
      </c>
      <c r="I226" s="11" t="s">
        <v>766</v>
      </c>
      <c r="J226" s="11">
        <v>7640850</v>
      </c>
      <c r="K226" s="11" t="s">
        <v>234</v>
      </c>
      <c r="L226" s="11" t="s">
        <v>261</v>
      </c>
      <c r="M226" s="11" t="s">
        <v>272</v>
      </c>
      <c r="N226" s="11" t="s">
        <v>2559</v>
      </c>
    </row>
    <row r="227" spans="1:15" x14ac:dyDescent="0.2">
      <c r="A227" s="11" t="s">
        <v>14</v>
      </c>
      <c r="B227" s="16">
        <v>41025435</v>
      </c>
      <c r="C227" s="11" t="s">
        <v>1061</v>
      </c>
      <c r="D227" s="11" t="s">
        <v>1062</v>
      </c>
      <c r="E227" s="11" t="s">
        <v>1063</v>
      </c>
      <c r="F227" s="11" t="s">
        <v>25</v>
      </c>
      <c r="G227" s="11" t="s">
        <v>31</v>
      </c>
      <c r="H227" s="11" t="s">
        <v>1054</v>
      </c>
      <c r="I227" s="11" t="s">
        <v>766</v>
      </c>
      <c r="J227" s="11">
        <v>7640850</v>
      </c>
      <c r="K227" s="11" t="s">
        <v>234</v>
      </c>
      <c r="L227" s="11" t="s">
        <v>261</v>
      </c>
      <c r="M227" s="11" t="s">
        <v>272</v>
      </c>
      <c r="N227" s="11" t="s">
        <v>2559</v>
      </c>
    </row>
    <row r="228" spans="1:15" x14ac:dyDescent="0.2">
      <c r="A228" s="11" t="s">
        <v>14</v>
      </c>
      <c r="B228" s="16">
        <v>10147870</v>
      </c>
      <c r="C228" s="11" t="s">
        <v>1064</v>
      </c>
      <c r="D228" s="11" t="s">
        <v>1065</v>
      </c>
      <c r="E228" s="11" t="s">
        <v>1066</v>
      </c>
      <c r="F228" s="11" t="s">
        <v>25</v>
      </c>
      <c r="G228" s="11" t="s">
        <v>31</v>
      </c>
      <c r="H228" s="11" t="s">
        <v>1054</v>
      </c>
      <c r="I228" s="11" t="s">
        <v>766</v>
      </c>
      <c r="J228" s="11">
        <v>7640850</v>
      </c>
      <c r="K228" s="11" t="s">
        <v>234</v>
      </c>
      <c r="L228" s="11" t="s">
        <v>261</v>
      </c>
      <c r="M228" s="11" t="s">
        <v>272</v>
      </c>
      <c r="N228" s="11" t="s">
        <v>2559</v>
      </c>
    </row>
    <row r="229" spans="1:15" x14ac:dyDescent="0.2">
      <c r="A229" s="11" t="s">
        <v>14</v>
      </c>
      <c r="B229" s="16">
        <v>42812332</v>
      </c>
      <c r="C229" s="11" t="s">
        <v>1067</v>
      </c>
      <c r="D229" s="11" t="s">
        <v>1068</v>
      </c>
      <c r="E229" s="11" t="s">
        <v>1069</v>
      </c>
      <c r="F229" s="11" t="s">
        <v>25</v>
      </c>
      <c r="G229" s="11" t="s">
        <v>31</v>
      </c>
      <c r="H229" s="11" t="s">
        <v>1054</v>
      </c>
      <c r="I229" s="11" t="s">
        <v>766</v>
      </c>
      <c r="J229" s="11">
        <v>7640850</v>
      </c>
      <c r="K229" s="11" t="s">
        <v>234</v>
      </c>
      <c r="L229" s="11" t="s">
        <v>261</v>
      </c>
      <c r="M229" s="11" t="s">
        <v>272</v>
      </c>
      <c r="N229" s="11" t="s">
        <v>2559</v>
      </c>
    </row>
    <row r="230" spans="1:15" x14ac:dyDescent="0.2">
      <c r="A230" s="11" t="s">
        <v>14</v>
      </c>
      <c r="B230" s="16">
        <v>2837797</v>
      </c>
      <c r="C230" s="11" t="s">
        <v>1070</v>
      </c>
      <c r="D230" s="11" t="s">
        <v>1071</v>
      </c>
      <c r="E230" s="11" t="s">
        <v>1072</v>
      </c>
      <c r="F230" s="11" t="s">
        <v>25</v>
      </c>
      <c r="G230" s="11" t="s">
        <v>31</v>
      </c>
      <c r="H230" s="11" t="s">
        <v>1054</v>
      </c>
      <c r="I230" s="11" t="s">
        <v>766</v>
      </c>
      <c r="J230" s="11">
        <v>7640850</v>
      </c>
      <c r="K230" s="11" t="s">
        <v>234</v>
      </c>
      <c r="L230" s="11" t="s">
        <v>261</v>
      </c>
      <c r="M230" s="11" t="s">
        <v>272</v>
      </c>
      <c r="N230" s="11" t="s">
        <v>2559</v>
      </c>
    </row>
    <row r="231" spans="1:15" x14ac:dyDescent="0.2">
      <c r="A231" s="11" t="s">
        <v>14</v>
      </c>
      <c r="B231" s="16">
        <v>16689851</v>
      </c>
      <c r="C231" s="11" t="s">
        <v>1073</v>
      </c>
      <c r="D231" s="11" t="s">
        <v>1074</v>
      </c>
      <c r="E231" s="11" t="s">
        <v>1075</v>
      </c>
      <c r="F231" s="11" t="s">
        <v>25</v>
      </c>
      <c r="G231" s="11" t="s">
        <v>31</v>
      </c>
      <c r="H231" s="11" t="s">
        <v>1054</v>
      </c>
      <c r="I231" s="11" t="s">
        <v>766</v>
      </c>
      <c r="J231" s="11">
        <v>7640850</v>
      </c>
      <c r="K231" s="11" t="s">
        <v>234</v>
      </c>
      <c r="L231" s="11" t="s">
        <v>261</v>
      </c>
      <c r="M231" s="11" t="s">
        <v>272</v>
      </c>
      <c r="N231" s="11" t="s">
        <v>2559</v>
      </c>
    </row>
    <row r="232" spans="1:15" x14ac:dyDescent="0.2">
      <c r="A232" s="11" t="s">
        <v>14</v>
      </c>
      <c r="B232" s="16">
        <v>10302075</v>
      </c>
      <c r="C232" s="11" t="s">
        <v>1076</v>
      </c>
      <c r="D232" s="11" t="s">
        <v>1077</v>
      </c>
      <c r="E232" s="11" t="s">
        <v>1078</v>
      </c>
      <c r="F232" s="11" t="s">
        <v>240</v>
      </c>
      <c r="G232" s="11" t="s">
        <v>143</v>
      </c>
      <c r="H232" s="11" t="s">
        <v>1079</v>
      </c>
      <c r="I232" s="11" t="s">
        <v>445</v>
      </c>
      <c r="J232" s="11">
        <v>40228772</v>
      </c>
      <c r="K232" s="11" t="s">
        <v>234</v>
      </c>
      <c r="L232" s="11" t="s">
        <v>734</v>
      </c>
      <c r="M232" s="11" t="s">
        <v>235</v>
      </c>
      <c r="N232" s="11" t="s">
        <v>2559</v>
      </c>
    </row>
    <row r="233" spans="1:15" x14ac:dyDescent="0.2">
      <c r="A233" s="11" t="s">
        <v>14</v>
      </c>
      <c r="B233" s="16">
        <v>21795535</v>
      </c>
      <c r="C233" s="11" t="s">
        <v>1080</v>
      </c>
      <c r="D233" s="11" t="s">
        <v>1081</v>
      </c>
      <c r="E233" s="11" t="s">
        <v>1082</v>
      </c>
      <c r="F233" s="11" t="s">
        <v>240</v>
      </c>
      <c r="G233" s="11" t="s">
        <v>143</v>
      </c>
      <c r="H233" s="11" t="s">
        <v>1083</v>
      </c>
      <c r="I233" s="11" t="s">
        <v>44</v>
      </c>
      <c r="J233" s="11">
        <v>40228772</v>
      </c>
      <c r="K233" s="11" t="s">
        <v>234</v>
      </c>
      <c r="L233" s="11" t="s">
        <v>734</v>
      </c>
      <c r="M233" s="11" t="s">
        <v>235</v>
      </c>
      <c r="N233" s="11" t="s">
        <v>2559</v>
      </c>
    </row>
    <row r="234" spans="1:15" x14ac:dyDescent="0.2">
      <c r="A234" s="11" t="s">
        <v>14</v>
      </c>
      <c r="B234" s="16">
        <v>43786089</v>
      </c>
      <c r="C234" s="11" t="s">
        <v>1084</v>
      </c>
      <c r="D234" s="11" t="s">
        <v>1085</v>
      </c>
      <c r="E234" s="11" t="s">
        <v>1086</v>
      </c>
      <c r="F234" s="11" t="s">
        <v>240</v>
      </c>
      <c r="G234" s="11" t="s">
        <v>143</v>
      </c>
      <c r="H234" s="11" t="s">
        <v>1087</v>
      </c>
      <c r="I234" s="11" t="s">
        <v>44</v>
      </c>
      <c r="J234" s="11">
        <v>40228772</v>
      </c>
      <c r="K234" s="11" t="s">
        <v>234</v>
      </c>
      <c r="L234" s="11" t="s">
        <v>734</v>
      </c>
      <c r="M234" s="11" t="s">
        <v>235</v>
      </c>
      <c r="N234" s="11" t="s">
        <v>2559</v>
      </c>
    </row>
    <row r="235" spans="1:15" x14ac:dyDescent="0.2">
      <c r="A235" s="11" t="s">
        <v>14</v>
      </c>
      <c r="B235" s="16">
        <v>9800599</v>
      </c>
      <c r="C235" s="11" t="s">
        <v>1088</v>
      </c>
      <c r="D235" s="11" t="s">
        <v>1089</v>
      </c>
      <c r="E235" s="11" t="s">
        <v>1090</v>
      </c>
      <c r="F235" s="11" t="s">
        <v>240</v>
      </c>
      <c r="G235" s="11" t="s">
        <v>143</v>
      </c>
      <c r="H235" s="11" t="s">
        <v>1091</v>
      </c>
      <c r="I235" s="11" t="s">
        <v>445</v>
      </c>
      <c r="J235" s="11">
        <v>40228772</v>
      </c>
      <c r="K235" s="11" t="s">
        <v>234</v>
      </c>
      <c r="L235" s="11" t="s">
        <v>734</v>
      </c>
      <c r="M235" s="11" t="s">
        <v>235</v>
      </c>
      <c r="N235" s="11" t="s">
        <v>2559</v>
      </c>
    </row>
    <row r="236" spans="1:15" x14ac:dyDescent="0.2">
      <c r="A236" s="11" t="s">
        <v>14</v>
      </c>
      <c r="B236" s="16">
        <v>15449711</v>
      </c>
      <c r="C236" s="11" t="s">
        <v>1092</v>
      </c>
      <c r="D236" s="11" t="s">
        <v>1093</v>
      </c>
      <c r="E236" s="11" t="s">
        <v>1094</v>
      </c>
      <c r="F236" s="11" t="s">
        <v>240</v>
      </c>
      <c r="G236" s="11" t="s">
        <v>143</v>
      </c>
      <c r="H236" s="11" t="s">
        <v>1095</v>
      </c>
      <c r="I236" s="11" t="s">
        <v>44</v>
      </c>
      <c r="J236" s="11">
        <v>40228772</v>
      </c>
      <c r="K236" s="11" t="s">
        <v>234</v>
      </c>
      <c r="L236" s="11" t="s">
        <v>734</v>
      </c>
      <c r="M236" s="11" t="s">
        <v>235</v>
      </c>
      <c r="N236" s="11" t="s">
        <v>2559</v>
      </c>
    </row>
    <row r="237" spans="1:15" x14ac:dyDescent="0.2">
      <c r="A237" s="14" t="s">
        <v>14</v>
      </c>
      <c r="B237" s="17">
        <v>10754880</v>
      </c>
      <c r="C237" s="14" t="s">
        <v>638</v>
      </c>
      <c r="D237" s="14" t="s">
        <v>1096</v>
      </c>
      <c r="E237" s="14" t="s">
        <v>1097</v>
      </c>
      <c r="F237" s="14" t="s">
        <v>25</v>
      </c>
      <c r="G237" s="14" t="s">
        <v>83</v>
      </c>
      <c r="H237" s="14" t="s">
        <v>44</v>
      </c>
      <c r="I237" s="14" t="s">
        <v>654</v>
      </c>
      <c r="J237" s="14">
        <v>21869693</v>
      </c>
      <c r="K237" s="14" t="s">
        <v>525</v>
      </c>
      <c r="L237" s="14" t="s">
        <v>567</v>
      </c>
      <c r="M237" s="14" t="s">
        <v>235</v>
      </c>
      <c r="N237" s="14" t="s">
        <v>2559</v>
      </c>
      <c r="O237" s="14">
        <f>+VLOOKUP(B237,[1]CDE!$B$2:$N$184,13,FALSE)</f>
        <v>5</v>
      </c>
    </row>
    <row r="238" spans="1:15" x14ac:dyDescent="0.2">
      <c r="A238" s="14" t="s">
        <v>14</v>
      </c>
      <c r="B238" s="17">
        <v>18140441</v>
      </c>
      <c r="C238" s="14" t="s">
        <v>1098</v>
      </c>
      <c r="D238" s="14" t="s">
        <v>1099</v>
      </c>
      <c r="E238" s="14" t="s">
        <v>1100</v>
      </c>
      <c r="F238" s="14" t="s">
        <v>785</v>
      </c>
      <c r="G238" s="14" t="s">
        <v>83</v>
      </c>
      <c r="H238" s="14" t="s">
        <v>44</v>
      </c>
      <c r="I238" s="14" t="s">
        <v>654</v>
      </c>
      <c r="J238" s="14">
        <v>21869693</v>
      </c>
      <c r="K238" s="14" t="s">
        <v>525</v>
      </c>
      <c r="L238" s="14" t="s">
        <v>567</v>
      </c>
      <c r="M238" s="14" t="s">
        <v>235</v>
      </c>
      <c r="N238" s="14" t="s">
        <v>2559</v>
      </c>
      <c r="O238" s="14">
        <f>+VLOOKUP(B238,[1]CDE!$B$2:$N$184,13,FALSE)</f>
        <v>5</v>
      </c>
    </row>
    <row r="239" spans="1:15" x14ac:dyDescent="0.2">
      <c r="A239" s="14" t="s">
        <v>14</v>
      </c>
      <c r="B239" s="17">
        <v>7967878</v>
      </c>
      <c r="C239" s="14" t="s">
        <v>1101</v>
      </c>
      <c r="D239" s="14" t="s">
        <v>1102</v>
      </c>
      <c r="E239" s="14" t="s">
        <v>1103</v>
      </c>
      <c r="F239" s="14" t="s">
        <v>25</v>
      </c>
      <c r="G239" s="14" t="s">
        <v>83</v>
      </c>
      <c r="H239" s="14" t="s">
        <v>44</v>
      </c>
      <c r="I239" s="14" t="s">
        <v>654</v>
      </c>
      <c r="J239" s="14">
        <v>21869693</v>
      </c>
      <c r="K239" s="14" t="s">
        <v>525</v>
      </c>
      <c r="L239" s="14" t="s">
        <v>567</v>
      </c>
      <c r="M239" s="14" t="s">
        <v>235</v>
      </c>
      <c r="N239" s="14" t="s">
        <v>2559</v>
      </c>
      <c r="O239" s="14">
        <f>+VLOOKUP(B239,[1]CDE!$B$2:$N$184,13,FALSE)</f>
        <v>5</v>
      </c>
    </row>
    <row r="240" spans="1:15" x14ac:dyDescent="0.2">
      <c r="A240" s="14" t="s">
        <v>14</v>
      </c>
      <c r="B240" s="17">
        <v>42721560</v>
      </c>
      <c r="C240" s="14" t="s">
        <v>1104</v>
      </c>
      <c r="D240" s="14" t="s">
        <v>1105</v>
      </c>
      <c r="E240" s="14" t="s">
        <v>1106</v>
      </c>
      <c r="F240" s="14" t="s">
        <v>25</v>
      </c>
      <c r="G240" s="14" t="s">
        <v>83</v>
      </c>
      <c r="H240" s="14" t="s">
        <v>44</v>
      </c>
      <c r="I240" s="14" t="s">
        <v>654</v>
      </c>
      <c r="J240" s="14">
        <v>21869693</v>
      </c>
      <c r="K240" s="14" t="s">
        <v>525</v>
      </c>
      <c r="L240" s="14" t="s">
        <v>567</v>
      </c>
      <c r="M240" s="14" t="s">
        <v>235</v>
      </c>
      <c r="N240" s="14" t="s">
        <v>2559</v>
      </c>
      <c r="O240" s="14">
        <f>+VLOOKUP(B240,[1]CDE!$B$2:$N$184,13,FALSE)</f>
        <v>5</v>
      </c>
    </row>
    <row r="241" spans="1:15" x14ac:dyDescent="0.2">
      <c r="A241" s="14" t="s">
        <v>14</v>
      </c>
      <c r="B241" s="17">
        <v>5377572</v>
      </c>
      <c r="C241" s="14" t="s">
        <v>1107</v>
      </c>
      <c r="D241" s="14" t="s">
        <v>1108</v>
      </c>
      <c r="E241" s="14" t="s">
        <v>1109</v>
      </c>
      <c r="F241" s="14" t="s">
        <v>25</v>
      </c>
      <c r="G241" s="14" t="s">
        <v>83</v>
      </c>
      <c r="H241" s="14" t="s">
        <v>44</v>
      </c>
      <c r="I241" s="14" t="s">
        <v>654</v>
      </c>
      <c r="J241" s="14">
        <v>21869693</v>
      </c>
      <c r="K241" s="14" t="s">
        <v>525</v>
      </c>
      <c r="L241" s="14" t="s">
        <v>567</v>
      </c>
      <c r="M241" s="14" t="s">
        <v>235</v>
      </c>
      <c r="N241" s="14" t="s">
        <v>2559</v>
      </c>
      <c r="O241" s="14">
        <f>+VLOOKUP(B241,[1]CDE!$B$2:$N$184,13,FALSE)</f>
        <v>5</v>
      </c>
    </row>
    <row r="242" spans="1:15" x14ac:dyDescent="0.2">
      <c r="A242" s="14" t="s">
        <v>14</v>
      </c>
      <c r="B242" s="17">
        <v>16482269</v>
      </c>
      <c r="C242" s="14" t="s">
        <v>1110</v>
      </c>
      <c r="D242" s="14" t="s">
        <v>1111</v>
      </c>
      <c r="E242" s="14" t="s">
        <v>1112</v>
      </c>
      <c r="F242" s="14" t="s">
        <v>429</v>
      </c>
      <c r="G242" s="14" t="s">
        <v>83</v>
      </c>
      <c r="H242" s="14" t="s">
        <v>696</v>
      </c>
      <c r="I242" s="14" t="s">
        <v>697</v>
      </c>
      <c r="J242" s="14">
        <v>27296068</v>
      </c>
      <c r="K242" s="14" t="s">
        <v>525</v>
      </c>
      <c r="L242" s="14" t="s">
        <v>698</v>
      </c>
      <c r="M242" s="14" t="s">
        <v>235</v>
      </c>
      <c r="N242" s="14" t="s">
        <v>2559</v>
      </c>
      <c r="O242" s="14">
        <f>+VLOOKUP(B242,[1]CDE!$B$2:$N$184,13,FALSE)</f>
        <v>4</v>
      </c>
    </row>
    <row r="243" spans="1:15" x14ac:dyDescent="0.2">
      <c r="A243" s="14" t="s">
        <v>14</v>
      </c>
      <c r="B243" s="17">
        <v>18150058</v>
      </c>
      <c r="C243" s="14" t="s">
        <v>1113</v>
      </c>
      <c r="D243" s="14" t="s">
        <v>1114</v>
      </c>
      <c r="E243" s="14" t="s">
        <v>1115</v>
      </c>
      <c r="F243" s="14" t="s">
        <v>25</v>
      </c>
      <c r="G243" s="14" t="s">
        <v>83</v>
      </c>
      <c r="H243" s="14" t="s">
        <v>696</v>
      </c>
      <c r="I243" s="14" t="s">
        <v>697</v>
      </c>
      <c r="J243" s="14">
        <v>27296068</v>
      </c>
      <c r="K243" s="14" t="s">
        <v>525</v>
      </c>
      <c r="L243" s="14" t="s">
        <v>698</v>
      </c>
      <c r="M243" s="14" t="s">
        <v>235</v>
      </c>
      <c r="N243" s="14" t="s">
        <v>2559</v>
      </c>
      <c r="O243" s="14">
        <f>+VLOOKUP(B243,[1]CDE!$B$2:$N$184,13,FALSE)</f>
        <v>4</v>
      </c>
    </row>
    <row r="244" spans="1:15" x14ac:dyDescent="0.2">
      <c r="A244" s="14" t="s">
        <v>14</v>
      </c>
      <c r="B244" s="17">
        <v>18829259</v>
      </c>
      <c r="C244" s="14" t="s">
        <v>1116</v>
      </c>
      <c r="D244" s="14" t="s">
        <v>1117</v>
      </c>
      <c r="E244" s="14" t="s">
        <v>1118</v>
      </c>
      <c r="F244" s="14" t="s">
        <v>785</v>
      </c>
      <c r="G244" s="14" t="s">
        <v>83</v>
      </c>
      <c r="H244" s="14" t="s">
        <v>696</v>
      </c>
      <c r="I244" s="14" t="s">
        <v>697</v>
      </c>
      <c r="J244" s="14">
        <v>27296068</v>
      </c>
      <c r="K244" s="14" t="s">
        <v>525</v>
      </c>
      <c r="L244" s="14" t="s">
        <v>698</v>
      </c>
      <c r="M244" s="14" t="s">
        <v>235</v>
      </c>
      <c r="N244" s="14" t="s">
        <v>2559</v>
      </c>
      <c r="O244" s="14">
        <f>+VLOOKUP(B244,[1]CDE!$B$2:$N$184,13,FALSE)</f>
        <v>4</v>
      </c>
    </row>
    <row r="245" spans="1:15" x14ac:dyDescent="0.2">
      <c r="A245" s="14" t="s">
        <v>14</v>
      </c>
      <c r="B245" s="17">
        <v>25596390</v>
      </c>
      <c r="C245" s="14" t="s">
        <v>1119</v>
      </c>
      <c r="D245" s="14" t="s">
        <v>1120</v>
      </c>
      <c r="E245" s="14" t="s">
        <v>1121</v>
      </c>
      <c r="F245" s="14" t="s">
        <v>429</v>
      </c>
      <c r="G245" s="14" t="s">
        <v>83</v>
      </c>
      <c r="H245" s="14" t="s">
        <v>696</v>
      </c>
      <c r="I245" s="14" t="s">
        <v>697</v>
      </c>
      <c r="J245" s="14">
        <v>27296068</v>
      </c>
      <c r="K245" s="14" t="s">
        <v>525</v>
      </c>
      <c r="L245" s="14" t="s">
        <v>698</v>
      </c>
      <c r="M245" s="14" t="s">
        <v>235</v>
      </c>
      <c r="N245" s="14" t="s">
        <v>2559</v>
      </c>
      <c r="O245" s="14">
        <f>+VLOOKUP(B245,[1]CDE!$B$2:$N$184,13,FALSE)</f>
        <v>4</v>
      </c>
    </row>
    <row r="246" spans="1:15" x14ac:dyDescent="0.2">
      <c r="A246" s="11" t="s">
        <v>14</v>
      </c>
      <c r="B246" s="16">
        <v>42040790</v>
      </c>
      <c r="C246" s="11" t="s">
        <v>1122</v>
      </c>
      <c r="D246" s="11" t="s">
        <v>1123</v>
      </c>
      <c r="E246" s="11" t="s">
        <v>1124</v>
      </c>
      <c r="F246" s="11" t="s">
        <v>25</v>
      </c>
      <c r="G246" s="11" t="s">
        <v>254</v>
      </c>
      <c r="H246" s="11" t="s">
        <v>1125</v>
      </c>
      <c r="I246" s="11" t="s">
        <v>85</v>
      </c>
      <c r="J246" s="11">
        <v>42132366</v>
      </c>
      <c r="K246" s="11" t="s">
        <v>234</v>
      </c>
      <c r="L246" s="11" t="s">
        <v>293</v>
      </c>
      <c r="M246" s="11" t="s">
        <v>1126</v>
      </c>
      <c r="N246" s="11" t="s">
        <v>2559</v>
      </c>
    </row>
    <row r="247" spans="1:15" x14ac:dyDescent="0.2">
      <c r="A247" s="11" t="s">
        <v>14</v>
      </c>
      <c r="B247" s="16">
        <v>41294637</v>
      </c>
      <c r="C247" s="11" t="s">
        <v>1127</v>
      </c>
      <c r="D247" s="11" t="s">
        <v>1128</v>
      </c>
      <c r="E247" s="11" t="s">
        <v>1129</v>
      </c>
      <c r="F247" s="11" t="s">
        <v>429</v>
      </c>
      <c r="G247" s="11" t="s">
        <v>31</v>
      </c>
      <c r="H247" s="11" t="s">
        <v>1130</v>
      </c>
      <c r="I247" s="11" t="s">
        <v>908</v>
      </c>
      <c r="J247" s="11">
        <v>80540050</v>
      </c>
      <c r="K247" s="11" t="s">
        <v>601</v>
      </c>
      <c r="L247" s="11" t="s">
        <v>601</v>
      </c>
      <c r="M247" s="11" t="s">
        <v>235</v>
      </c>
      <c r="N247" s="11" t="s">
        <v>2559</v>
      </c>
    </row>
    <row r="248" spans="1:15" x14ac:dyDescent="0.2">
      <c r="A248" s="14" t="s">
        <v>14</v>
      </c>
      <c r="B248" s="17">
        <v>42861744</v>
      </c>
      <c r="C248" s="14" t="s">
        <v>1131</v>
      </c>
      <c r="D248" s="14" t="s">
        <v>1132</v>
      </c>
      <c r="E248" s="14" t="s">
        <v>1133</v>
      </c>
      <c r="F248" s="14" t="s">
        <v>25</v>
      </c>
      <c r="G248" s="14" t="s">
        <v>83</v>
      </c>
      <c r="H248" s="14" t="s">
        <v>696</v>
      </c>
      <c r="I248" s="14" t="s">
        <v>697</v>
      </c>
      <c r="J248" s="14">
        <v>42766140</v>
      </c>
      <c r="K248" s="14" t="s">
        <v>525</v>
      </c>
      <c r="L248" s="14" t="s">
        <v>93</v>
      </c>
      <c r="M248" s="14" t="s">
        <v>235</v>
      </c>
      <c r="N248" s="14" t="s">
        <v>2559</v>
      </c>
      <c r="O248" s="14">
        <f>+VLOOKUP(B248,[1]CDE!$B$2:$N$184,13,FALSE)</f>
        <v>4</v>
      </c>
    </row>
    <row r="249" spans="1:15" x14ac:dyDescent="0.2">
      <c r="A249" s="14" t="s">
        <v>14</v>
      </c>
      <c r="B249" s="17">
        <v>41200822</v>
      </c>
      <c r="C249" s="14" t="s">
        <v>1134</v>
      </c>
      <c r="D249" s="14" t="s">
        <v>1135</v>
      </c>
      <c r="E249" s="14" t="s">
        <v>1136</v>
      </c>
      <c r="F249" s="14" t="s">
        <v>25</v>
      </c>
      <c r="G249" s="14" t="s">
        <v>83</v>
      </c>
      <c r="H249" s="14" t="s">
        <v>696</v>
      </c>
      <c r="I249" s="14" t="s">
        <v>697</v>
      </c>
      <c r="J249" s="14">
        <v>821970</v>
      </c>
      <c r="K249" s="14" t="s">
        <v>525</v>
      </c>
      <c r="L249" s="14" t="s">
        <v>93</v>
      </c>
      <c r="M249" s="14" t="s">
        <v>235</v>
      </c>
      <c r="N249" s="14" t="s">
        <v>2559</v>
      </c>
      <c r="O249" s="14">
        <f>+VLOOKUP(B249,[1]CDE!$B$2:$N$184,13,FALSE)</f>
        <v>4</v>
      </c>
    </row>
    <row r="250" spans="1:15" x14ac:dyDescent="0.2">
      <c r="A250" s="14" t="s">
        <v>14</v>
      </c>
      <c r="B250" s="17">
        <v>43295402</v>
      </c>
      <c r="C250" s="14" t="s">
        <v>1137</v>
      </c>
      <c r="D250" s="14" t="s">
        <v>1138</v>
      </c>
      <c r="E250" s="14" t="s">
        <v>1139</v>
      </c>
      <c r="F250" s="14" t="s">
        <v>785</v>
      </c>
      <c r="G250" s="14" t="s">
        <v>83</v>
      </c>
      <c r="H250" s="14" t="s">
        <v>696</v>
      </c>
      <c r="I250" s="14" t="s">
        <v>697</v>
      </c>
      <c r="J250" s="14">
        <v>42766140</v>
      </c>
      <c r="K250" s="14" t="s">
        <v>525</v>
      </c>
      <c r="L250" s="14" t="s">
        <v>93</v>
      </c>
      <c r="M250" s="14" t="s">
        <v>235</v>
      </c>
      <c r="N250" s="14" t="s">
        <v>2559</v>
      </c>
      <c r="O250" s="14">
        <f>+VLOOKUP(B250,[1]CDE!$B$2:$N$184,13,FALSE)</f>
        <v>4</v>
      </c>
    </row>
    <row r="251" spans="1:15" x14ac:dyDescent="0.2">
      <c r="A251" s="14" t="s">
        <v>14</v>
      </c>
      <c r="B251" s="17">
        <v>43585935</v>
      </c>
      <c r="C251" s="14" t="s">
        <v>1140</v>
      </c>
      <c r="D251" s="14" t="s">
        <v>1141</v>
      </c>
      <c r="E251" s="14" t="s">
        <v>1142</v>
      </c>
      <c r="F251" s="14" t="s">
        <v>429</v>
      </c>
      <c r="G251" s="14" t="s">
        <v>83</v>
      </c>
      <c r="H251" s="14" t="s">
        <v>908</v>
      </c>
      <c r="I251" s="14" t="s">
        <v>909</v>
      </c>
      <c r="J251" s="14">
        <v>42766140</v>
      </c>
      <c r="K251" s="14" t="s">
        <v>525</v>
      </c>
      <c r="L251" s="14" t="s">
        <v>93</v>
      </c>
      <c r="M251" s="14" t="s">
        <v>235</v>
      </c>
      <c r="N251" s="14" t="s">
        <v>2559</v>
      </c>
      <c r="O251" s="14">
        <f>+VLOOKUP(B251,[1]CDE!$B$2:$N$184,13,FALSE)</f>
        <v>4</v>
      </c>
    </row>
    <row r="252" spans="1:15" x14ac:dyDescent="0.2">
      <c r="A252" s="14" t="s">
        <v>14</v>
      </c>
      <c r="B252" s="17">
        <v>42778913</v>
      </c>
      <c r="C252" s="14" t="s">
        <v>1143</v>
      </c>
      <c r="D252" s="14" t="s">
        <v>1144</v>
      </c>
      <c r="E252" s="14" t="s">
        <v>1145</v>
      </c>
      <c r="F252" s="14" t="s">
        <v>429</v>
      </c>
      <c r="G252" s="14" t="s">
        <v>83</v>
      </c>
      <c r="H252" s="14" t="s">
        <v>696</v>
      </c>
      <c r="I252" s="14" t="s">
        <v>697</v>
      </c>
      <c r="J252" s="14">
        <v>42766140</v>
      </c>
      <c r="K252" s="14" t="s">
        <v>525</v>
      </c>
      <c r="L252" s="14" t="s">
        <v>93</v>
      </c>
      <c r="M252" s="14" t="s">
        <v>235</v>
      </c>
      <c r="N252" s="14" t="s">
        <v>2559</v>
      </c>
      <c r="O252" s="14">
        <f>+VLOOKUP(B252,[1]CDE!$B$2:$N$184,13,FALSE)</f>
        <v>4</v>
      </c>
    </row>
    <row r="253" spans="1:15" x14ac:dyDescent="0.2">
      <c r="A253" s="11" t="s">
        <v>14</v>
      </c>
      <c r="B253" s="16">
        <v>1707053151</v>
      </c>
      <c r="C253" s="11" t="s">
        <v>1146</v>
      </c>
      <c r="D253" s="11" t="s">
        <v>1147</v>
      </c>
      <c r="E253" s="11" t="s">
        <v>1148</v>
      </c>
      <c r="F253" s="11" t="s">
        <v>105</v>
      </c>
      <c r="G253" s="11" t="s">
        <v>143</v>
      </c>
      <c r="H253" s="11" t="s">
        <v>1149</v>
      </c>
      <c r="I253" s="11" t="s">
        <v>149</v>
      </c>
      <c r="J253" s="11">
        <v>1709756728</v>
      </c>
      <c r="K253" s="11" t="s">
        <v>144</v>
      </c>
      <c r="L253" s="11" t="s">
        <v>177</v>
      </c>
      <c r="M253" s="11" t="s">
        <v>235</v>
      </c>
      <c r="N253" s="11" t="s">
        <v>2559</v>
      </c>
    </row>
    <row r="254" spans="1:15" x14ac:dyDescent="0.2">
      <c r="A254" s="11" t="s">
        <v>14</v>
      </c>
      <c r="B254" s="16">
        <v>1802362283</v>
      </c>
      <c r="C254" s="11" t="s">
        <v>1150</v>
      </c>
      <c r="D254" s="11" t="s">
        <v>1151</v>
      </c>
      <c r="E254" s="11" t="s">
        <v>1152</v>
      </c>
      <c r="F254" s="11" t="s">
        <v>105</v>
      </c>
      <c r="G254" s="11" t="s">
        <v>143</v>
      </c>
      <c r="H254" s="11" t="s">
        <v>1153</v>
      </c>
      <c r="I254" s="11" t="s">
        <v>149</v>
      </c>
      <c r="J254" s="11">
        <v>1709756728</v>
      </c>
      <c r="K254" s="11" t="s">
        <v>144</v>
      </c>
      <c r="L254" s="11" t="s">
        <v>177</v>
      </c>
      <c r="M254" s="11" t="s">
        <v>235</v>
      </c>
      <c r="N254" s="11" t="s">
        <v>2559</v>
      </c>
    </row>
    <row r="255" spans="1:15" x14ac:dyDescent="0.2">
      <c r="A255" s="11" t="s">
        <v>14</v>
      </c>
      <c r="B255" s="16">
        <v>1714974860</v>
      </c>
      <c r="C255" s="11" t="s">
        <v>1154</v>
      </c>
      <c r="D255" s="11" t="s">
        <v>1155</v>
      </c>
      <c r="E255" s="11" t="s">
        <v>1156</v>
      </c>
      <c r="F255" s="11" t="s">
        <v>105</v>
      </c>
      <c r="G255" s="11" t="s">
        <v>143</v>
      </c>
      <c r="H255" s="11" t="s">
        <v>1157</v>
      </c>
      <c r="I255" s="11" t="s">
        <v>85</v>
      </c>
      <c r="J255" s="11">
        <v>1709756728</v>
      </c>
      <c r="K255" s="11" t="s">
        <v>144</v>
      </c>
      <c r="L255" s="11" t="s">
        <v>177</v>
      </c>
      <c r="M255" s="11" t="s">
        <v>235</v>
      </c>
      <c r="N255" s="11" t="s">
        <v>2559</v>
      </c>
    </row>
    <row r="256" spans="1:15" x14ac:dyDescent="0.2">
      <c r="A256" s="11" t="s">
        <v>14</v>
      </c>
      <c r="B256" s="16">
        <v>1708845001</v>
      </c>
      <c r="C256" s="11" t="s">
        <v>965</v>
      </c>
      <c r="D256" s="11" t="s">
        <v>1158</v>
      </c>
      <c r="E256" s="11" t="s">
        <v>1159</v>
      </c>
      <c r="F256" s="11" t="s">
        <v>105</v>
      </c>
      <c r="G256" s="11" t="s">
        <v>143</v>
      </c>
      <c r="H256" s="11" t="s">
        <v>1160</v>
      </c>
      <c r="I256" s="11" t="s">
        <v>85</v>
      </c>
      <c r="J256" s="11">
        <v>1709756728</v>
      </c>
      <c r="K256" s="11" t="s">
        <v>144</v>
      </c>
      <c r="L256" s="11" t="s">
        <v>177</v>
      </c>
      <c r="M256" s="11" t="s">
        <v>235</v>
      </c>
      <c r="N256" s="11" t="s">
        <v>2559</v>
      </c>
    </row>
    <row r="257" spans="1:15" x14ac:dyDescent="0.2">
      <c r="A257" s="11" t="s">
        <v>14</v>
      </c>
      <c r="B257" s="16">
        <v>1707978449</v>
      </c>
      <c r="C257" s="11" t="s">
        <v>1161</v>
      </c>
      <c r="D257" s="11" t="s">
        <v>1162</v>
      </c>
      <c r="E257" s="11" t="s">
        <v>1163</v>
      </c>
      <c r="F257" s="11" t="s">
        <v>105</v>
      </c>
      <c r="G257" s="11" t="s">
        <v>143</v>
      </c>
      <c r="H257" s="11" t="s">
        <v>1164</v>
      </c>
      <c r="I257" s="11" t="s">
        <v>149</v>
      </c>
      <c r="J257" s="11">
        <v>1709756728</v>
      </c>
      <c r="K257" s="11" t="s">
        <v>144</v>
      </c>
      <c r="L257" s="11" t="s">
        <v>177</v>
      </c>
      <c r="M257" s="11" t="s">
        <v>235</v>
      </c>
      <c r="N257" s="11" t="s">
        <v>2559</v>
      </c>
    </row>
    <row r="258" spans="1:15" x14ac:dyDescent="0.2">
      <c r="A258" s="14" t="s">
        <v>14</v>
      </c>
      <c r="B258" s="17">
        <v>25571039</v>
      </c>
      <c r="C258" s="14" t="s">
        <v>1165</v>
      </c>
      <c r="D258" s="14" t="s">
        <v>1166</v>
      </c>
      <c r="E258" s="14" t="s">
        <v>1167</v>
      </c>
      <c r="F258" s="14" t="s">
        <v>25</v>
      </c>
      <c r="G258" s="14" t="s">
        <v>83</v>
      </c>
      <c r="H258" s="14" t="s">
        <v>696</v>
      </c>
      <c r="I258" s="14" t="s">
        <v>697</v>
      </c>
      <c r="J258" s="14">
        <v>10774246</v>
      </c>
      <c r="K258" s="14" t="s">
        <v>525</v>
      </c>
      <c r="L258" s="14" t="s">
        <v>552</v>
      </c>
      <c r="M258" s="14" t="s">
        <v>1168</v>
      </c>
      <c r="N258" s="14" t="s">
        <v>2559</v>
      </c>
      <c r="O258" s="14">
        <f>+VLOOKUP(B258,[1]CDE!$B$2:$N$184,13,FALSE)</f>
        <v>4</v>
      </c>
    </row>
    <row r="259" spans="1:15" x14ac:dyDescent="0.2">
      <c r="A259" s="14" t="s">
        <v>14</v>
      </c>
      <c r="B259" s="17">
        <v>45256928</v>
      </c>
      <c r="C259" s="14" t="s">
        <v>1169</v>
      </c>
      <c r="D259" s="14" t="s">
        <v>1170</v>
      </c>
      <c r="E259" s="14" t="s">
        <v>1171</v>
      </c>
      <c r="F259" s="14" t="s">
        <v>25</v>
      </c>
      <c r="G259" s="14" t="s">
        <v>83</v>
      </c>
      <c r="H259" s="14" t="s">
        <v>696</v>
      </c>
      <c r="I259" s="14" t="s">
        <v>697</v>
      </c>
      <c r="J259" s="14">
        <v>10774246</v>
      </c>
      <c r="K259" s="14" t="s">
        <v>525</v>
      </c>
      <c r="L259" s="14" t="s">
        <v>552</v>
      </c>
      <c r="M259" s="14" t="s">
        <v>1168</v>
      </c>
      <c r="N259" s="14" t="s">
        <v>2559</v>
      </c>
      <c r="O259" s="14">
        <f>+VLOOKUP(B259,[1]CDE!$B$2:$N$184,13,FALSE)</f>
        <v>4</v>
      </c>
    </row>
    <row r="260" spans="1:15" x14ac:dyDescent="0.2">
      <c r="A260" s="11" t="s">
        <v>14</v>
      </c>
      <c r="B260" s="16">
        <v>9649800</v>
      </c>
      <c r="C260" s="11" t="s">
        <v>1172</v>
      </c>
      <c r="D260" s="11" t="s">
        <v>1173</v>
      </c>
      <c r="E260" s="19" t="s">
        <v>2547</v>
      </c>
      <c r="F260" s="11" t="s">
        <v>30</v>
      </c>
      <c r="G260" s="11" t="s">
        <v>31</v>
      </c>
      <c r="H260" s="11" t="s">
        <v>1174</v>
      </c>
      <c r="I260" s="11" t="s">
        <v>819</v>
      </c>
      <c r="J260" s="11">
        <v>10710873</v>
      </c>
      <c r="K260" s="11" t="s">
        <v>30</v>
      </c>
      <c r="L260" s="11" t="s">
        <v>30</v>
      </c>
      <c r="M260" s="11" t="s">
        <v>235</v>
      </c>
      <c r="N260" s="11" t="s">
        <v>2559</v>
      </c>
    </row>
    <row r="261" spans="1:15" x14ac:dyDescent="0.2">
      <c r="A261" s="11" t="s">
        <v>14</v>
      </c>
      <c r="B261" s="16">
        <v>46074367</v>
      </c>
      <c r="C261" s="11" t="s">
        <v>1175</v>
      </c>
      <c r="D261" s="11" t="s">
        <v>1176</v>
      </c>
      <c r="E261" s="11" t="s">
        <v>1177</v>
      </c>
      <c r="F261" s="11" t="s">
        <v>25</v>
      </c>
      <c r="G261" s="11" t="s">
        <v>254</v>
      </c>
      <c r="H261" s="11" t="s">
        <v>709</v>
      </c>
      <c r="I261" s="11" t="s">
        <v>709</v>
      </c>
      <c r="J261" s="11">
        <v>7393723</v>
      </c>
      <c r="K261" s="11" t="s">
        <v>234</v>
      </c>
      <c r="L261" s="11" t="s">
        <v>277</v>
      </c>
      <c r="M261" s="11" t="s">
        <v>1178</v>
      </c>
      <c r="N261" s="11" t="s">
        <v>2559</v>
      </c>
    </row>
    <row r="262" spans="1:15" x14ac:dyDescent="0.2">
      <c r="A262" s="11" t="s">
        <v>14</v>
      </c>
      <c r="B262" s="16">
        <v>25749268</v>
      </c>
      <c r="C262" s="11" t="s">
        <v>1179</v>
      </c>
      <c r="D262" s="11" t="s">
        <v>1180</v>
      </c>
      <c r="E262" s="11" t="s">
        <v>1181</v>
      </c>
      <c r="F262" s="11" t="s">
        <v>25</v>
      </c>
      <c r="G262" s="11" t="s">
        <v>254</v>
      </c>
      <c r="H262" s="11" t="s">
        <v>1182</v>
      </c>
      <c r="I262" s="11" t="s">
        <v>85</v>
      </c>
      <c r="J262" s="11">
        <v>7393723</v>
      </c>
      <c r="K262" s="11" t="s">
        <v>234</v>
      </c>
      <c r="L262" s="11" t="s">
        <v>277</v>
      </c>
      <c r="M262" s="11" t="s">
        <v>1183</v>
      </c>
      <c r="N262" s="11" t="s">
        <v>2559</v>
      </c>
    </row>
    <row r="263" spans="1:15" x14ac:dyDescent="0.2">
      <c r="A263" s="11" t="s">
        <v>14</v>
      </c>
      <c r="B263" s="16">
        <v>25595382</v>
      </c>
      <c r="C263" s="11" t="s">
        <v>835</v>
      </c>
      <c r="D263" s="11" t="s">
        <v>1184</v>
      </c>
      <c r="E263" s="11" t="s">
        <v>1185</v>
      </c>
      <c r="F263" s="11" t="s">
        <v>240</v>
      </c>
      <c r="G263" s="11" t="s">
        <v>143</v>
      </c>
      <c r="H263" s="11" t="s">
        <v>1186</v>
      </c>
      <c r="I263" s="11" t="s">
        <v>44</v>
      </c>
      <c r="J263" s="11">
        <v>7829681</v>
      </c>
      <c r="K263" s="11" t="s">
        <v>234</v>
      </c>
      <c r="L263" s="11" t="s">
        <v>734</v>
      </c>
      <c r="M263" s="11" t="s">
        <v>1187</v>
      </c>
      <c r="N263" s="11" t="s">
        <v>2559</v>
      </c>
    </row>
    <row r="264" spans="1:15" x14ac:dyDescent="0.2">
      <c r="A264" s="11" t="s">
        <v>14</v>
      </c>
      <c r="B264" s="16">
        <v>41053630</v>
      </c>
      <c r="C264" s="11" t="s">
        <v>1188</v>
      </c>
      <c r="D264" s="11" t="s">
        <v>1189</v>
      </c>
      <c r="E264" s="11" t="s">
        <v>1190</v>
      </c>
      <c r="F264" s="11" t="s">
        <v>240</v>
      </c>
      <c r="G264" s="11" t="s">
        <v>143</v>
      </c>
      <c r="H264" s="11" t="s">
        <v>1186</v>
      </c>
      <c r="I264" s="11" t="s">
        <v>44</v>
      </c>
      <c r="J264" s="11">
        <v>7829681</v>
      </c>
      <c r="K264" s="11" t="s">
        <v>234</v>
      </c>
      <c r="L264" s="11" t="s">
        <v>734</v>
      </c>
      <c r="M264" s="11" t="s">
        <v>1191</v>
      </c>
      <c r="N264" s="11" t="s">
        <v>2559</v>
      </c>
    </row>
    <row r="265" spans="1:15" x14ac:dyDescent="0.2">
      <c r="A265" s="11" t="s">
        <v>14</v>
      </c>
      <c r="B265" s="16">
        <v>25846259</v>
      </c>
      <c r="C265" s="11" t="s">
        <v>1192</v>
      </c>
      <c r="D265" s="11" t="s">
        <v>1193</v>
      </c>
      <c r="E265" s="11" t="s">
        <v>1194</v>
      </c>
      <c r="F265" s="11" t="s">
        <v>240</v>
      </c>
      <c r="G265" s="11" t="s">
        <v>143</v>
      </c>
      <c r="H265" s="11" t="s">
        <v>1095</v>
      </c>
      <c r="I265" s="11" t="s">
        <v>44</v>
      </c>
      <c r="J265" s="11">
        <v>7829681</v>
      </c>
      <c r="K265" s="11" t="s">
        <v>234</v>
      </c>
      <c r="L265" s="11" t="s">
        <v>734</v>
      </c>
      <c r="M265" s="11" t="s">
        <v>1195</v>
      </c>
      <c r="N265" s="11" t="s">
        <v>2559</v>
      </c>
    </row>
    <row r="266" spans="1:15" x14ac:dyDescent="0.2">
      <c r="A266" s="11" t="s">
        <v>14</v>
      </c>
      <c r="B266" s="16">
        <v>44058292</v>
      </c>
      <c r="C266" s="11" t="s">
        <v>1196</v>
      </c>
      <c r="D266" s="11" t="s">
        <v>1197</v>
      </c>
      <c r="E266" s="11" t="s">
        <v>1198</v>
      </c>
      <c r="F266" s="11" t="s">
        <v>240</v>
      </c>
      <c r="G266" s="11" t="s">
        <v>143</v>
      </c>
      <c r="H266" s="11" t="s">
        <v>1199</v>
      </c>
      <c r="I266" s="11" t="s">
        <v>659</v>
      </c>
      <c r="J266" s="11">
        <v>7829681</v>
      </c>
      <c r="K266" s="11" t="s">
        <v>234</v>
      </c>
      <c r="L266" s="11" t="s">
        <v>734</v>
      </c>
      <c r="M266" s="11" t="s">
        <v>1200</v>
      </c>
      <c r="N266" s="11" t="s">
        <v>2559</v>
      </c>
    </row>
    <row r="267" spans="1:15" x14ac:dyDescent="0.2">
      <c r="A267" s="14" t="s">
        <v>14</v>
      </c>
      <c r="B267" s="17">
        <v>6106044</v>
      </c>
      <c r="C267" s="14" t="s">
        <v>1201</v>
      </c>
      <c r="D267" s="14" t="s">
        <v>1202</v>
      </c>
      <c r="E267" s="14" t="s">
        <v>1203</v>
      </c>
      <c r="F267" s="14" t="s">
        <v>25</v>
      </c>
      <c r="G267" s="14" t="s">
        <v>83</v>
      </c>
      <c r="H267" s="14" t="s">
        <v>50</v>
      </c>
      <c r="I267" s="14" t="s">
        <v>654</v>
      </c>
      <c r="J267" s="14">
        <v>9167662</v>
      </c>
      <c r="K267" s="14" t="s">
        <v>525</v>
      </c>
      <c r="L267" s="14" t="s">
        <v>573</v>
      </c>
      <c r="M267" s="14" t="s">
        <v>235</v>
      </c>
      <c r="N267" s="14" t="s">
        <v>2559</v>
      </c>
      <c r="O267" s="14">
        <f>+VLOOKUP(B267,[1]CDE!$B$2:$N$184,13,FALSE)</f>
        <v>5</v>
      </c>
    </row>
    <row r="268" spans="1:15" x14ac:dyDescent="0.2">
      <c r="A268" s="14" t="s">
        <v>14</v>
      </c>
      <c r="B268" s="17">
        <v>8245364</v>
      </c>
      <c r="C268" s="14" t="s">
        <v>1204</v>
      </c>
      <c r="D268" s="14" t="s">
        <v>1205</v>
      </c>
      <c r="E268" s="14" t="s">
        <v>1206</v>
      </c>
      <c r="F268" s="14" t="s">
        <v>25</v>
      </c>
      <c r="G268" s="14" t="s">
        <v>83</v>
      </c>
      <c r="H268" s="14" t="s">
        <v>1207</v>
      </c>
      <c r="I268" s="14" t="s">
        <v>654</v>
      </c>
      <c r="J268" s="14">
        <v>9167662</v>
      </c>
      <c r="K268" s="14" t="s">
        <v>525</v>
      </c>
      <c r="L268" s="14" t="s">
        <v>573</v>
      </c>
      <c r="M268" s="14" t="s">
        <v>235</v>
      </c>
      <c r="N268" s="14" t="s">
        <v>2559</v>
      </c>
      <c r="O268" s="14">
        <f>+VLOOKUP(B268,[1]CDE!$B$2:$N$184,13,FALSE)</f>
        <v>5</v>
      </c>
    </row>
    <row r="269" spans="1:15" x14ac:dyDescent="0.2">
      <c r="A269" s="14" t="s">
        <v>14</v>
      </c>
      <c r="B269" s="17">
        <v>20107505</v>
      </c>
      <c r="C269" s="14" t="s">
        <v>1208</v>
      </c>
      <c r="D269" s="14" t="s">
        <v>1209</v>
      </c>
      <c r="E269" s="14" t="s">
        <v>1210</v>
      </c>
      <c r="F269" s="14" t="s">
        <v>25</v>
      </c>
      <c r="G269" s="14" t="s">
        <v>83</v>
      </c>
      <c r="H269" s="14" t="s">
        <v>1211</v>
      </c>
      <c r="I269" s="14" t="s">
        <v>909</v>
      </c>
      <c r="J269" s="14">
        <v>9167662</v>
      </c>
      <c r="K269" s="14" t="s">
        <v>525</v>
      </c>
      <c r="L269" s="14" t="s">
        <v>573</v>
      </c>
      <c r="M269" s="14" t="s">
        <v>235</v>
      </c>
      <c r="N269" s="14" t="s">
        <v>2559</v>
      </c>
      <c r="O269" s="14">
        <f>+VLOOKUP(B269,[1]CDE!$B$2:$N$184,13,FALSE)</f>
        <v>5</v>
      </c>
    </row>
    <row r="270" spans="1:15" x14ac:dyDescent="0.2">
      <c r="A270" s="14" t="s">
        <v>14</v>
      </c>
      <c r="B270" s="17">
        <v>8036944</v>
      </c>
      <c r="C270" s="14" t="s">
        <v>1212</v>
      </c>
      <c r="D270" s="14" t="s">
        <v>1213</v>
      </c>
      <c r="E270" s="14" t="s">
        <v>1214</v>
      </c>
      <c r="F270" s="14" t="s">
        <v>25</v>
      </c>
      <c r="G270" s="14" t="s">
        <v>83</v>
      </c>
      <c r="H270" s="14" t="s">
        <v>846</v>
      </c>
      <c r="I270" s="14" t="s">
        <v>697</v>
      </c>
      <c r="J270" s="14">
        <v>9167662</v>
      </c>
      <c r="K270" s="14" t="s">
        <v>525</v>
      </c>
      <c r="L270" s="14" t="s">
        <v>573</v>
      </c>
      <c r="M270" s="14" t="s">
        <v>235</v>
      </c>
      <c r="N270" s="14" t="s">
        <v>2559</v>
      </c>
      <c r="O270" s="14">
        <f>+VLOOKUP(B270,[1]CDE!$B$2:$N$184,13,FALSE)</f>
        <v>5</v>
      </c>
    </row>
    <row r="271" spans="1:15" x14ac:dyDescent="0.2">
      <c r="A271" s="14" t="s">
        <v>14</v>
      </c>
      <c r="B271" s="17">
        <v>72754118</v>
      </c>
      <c r="C271" s="14" t="s">
        <v>1215</v>
      </c>
      <c r="D271" s="14" t="s">
        <v>1216</v>
      </c>
      <c r="E271" s="14" t="s">
        <v>1217</v>
      </c>
      <c r="F271" s="14" t="s">
        <v>679</v>
      </c>
      <c r="G271" s="14" t="s">
        <v>83</v>
      </c>
      <c r="H271" s="14" t="s">
        <v>1218</v>
      </c>
      <c r="I271" s="14" t="s">
        <v>660</v>
      </c>
      <c r="J271" s="14">
        <v>10808028</v>
      </c>
      <c r="K271" s="14" t="s">
        <v>525</v>
      </c>
      <c r="L271" s="14" t="s">
        <v>93</v>
      </c>
      <c r="M271" s="14" t="s">
        <v>235</v>
      </c>
      <c r="N271" s="14" t="s">
        <v>2559</v>
      </c>
      <c r="O271" s="14">
        <f>+VLOOKUP(B271,[1]CDE!$B$2:$N$184,13,FALSE)</f>
        <v>4</v>
      </c>
    </row>
    <row r="272" spans="1:15" x14ac:dyDescent="0.2">
      <c r="A272" s="14" t="s">
        <v>14</v>
      </c>
      <c r="B272" s="17">
        <v>45092070</v>
      </c>
      <c r="C272" s="14" t="s">
        <v>229</v>
      </c>
      <c r="D272" s="14" t="s">
        <v>1219</v>
      </c>
      <c r="E272" s="14" t="s">
        <v>1220</v>
      </c>
      <c r="F272" s="14" t="s">
        <v>418</v>
      </c>
      <c r="G272" s="14" t="s">
        <v>83</v>
      </c>
      <c r="H272" s="14" t="s">
        <v>1218</v>
      </c>
      <c r="I272" s="14" t="s">
        <v>660</v>
      </c>
      <c r="J272" s="14">
        <v>10808028</v>
      </c>
      <c r="K272" s="14" t="s">
        <v>525</v>
      </c>
      <c r="L272" s="14" t="s">
        <v>93</v>
      </c>
      <c r="M272" s="14" t="s">
        <v>235</v>
      </c>
      <c r="N272" s="14" t="s">
        <v>2559</v>
      </c>
      <c r="O272" s="14">
        <f>+VLOOKUP(B272,[1]CDE!$B$2:$N$184,13,FALSE)</f>
        <v>4</v>
      </c>
    </row>
    <row r="273" spans="1:15" x14ac:dyDescent="0.2">
      <c r="A273" s="14" t="s">
        <v>14</v>
      </c>
      <c r="B273" s="17">
        <v>45153042</v>
      </c>
      <c r="C273" s="14" t="s">
        <v>1221</v>
      </c>
      <c r="D273" s="14" t="s">
        <v>1222</v>
      </c>
      <c r="E273" s="14" t="s">
        <v>1223</v>
      </c>
      <c r="F273" s="14" t="s">
        <v>418</v>
      </c>
      <c r="G273" s="14" t="s">
        <v>83</v>
      </c>
      <c r="H273" s="14" t="s">
        <v>1218</v>
      </c>
      <c r="I273" s="14" t="s">
        <v>660</v>
      </c>
      <c r="J273" s="14">
        <v>10808028</v>
      </c>
      <c r="K273" s="14" t="s">
        <v>525</v>
      </c>
      <c r="L273" s="14" t="s">
        <v>93</v>
      </c>
      <c r="M273" s="14" t="s">
        <v>235</v>
      </c>
      <c r="N273" s="14" t="s">
        <v>2559</v>
      </c>
      <c r="O273" s="14">
        <f>+VLOOKUP(B273,[1]CDE!$B$2:$N$184,13,FALSE)</f>
        <v>4</v>
      </c>
    </row>
    <row r="274" spans="1:15" x14ac:dyDescent="0.2">
      <c r="A274" s="14" t="s">
        <v>14</v>
      </c>
      <c r="B274" s="17">
        <v>45341869</v>
      </c>
      <c r="C274" s="14" t="s">
        <v>1224</v>
      </c>
      <c r="D274" s="14" t="s">
        <v>1225</v>
      </c>
      <c r="E274" s="14" t="s">
        <v>1226</v>
      </c>
      <c r="F274" s="14" t="s">
        <v>679</v>
      </c>
      <c r="G274" s="14" t="s">
        <v>83</v>
      </c>
      <c r="H274" s="14" t="s">
        <v>1218</v>
      </c>
      <c r="I274" s="14" t="s">
        <v>660</v>
      </c>
      <c r="J274" s="14">
        <v>10808028</v>
      </c>
      <c r="K274" s="14" t="s">
        <v>525</v>
      </c>
      <c r="L274" s="14" t="s">
        <v>93</v>
      </c>
      <c r="M274" s="14" t="s">
        <v>235</v>
      </c>
      <c r="N274" s="14" t="s">
        <v>2559</v>
      </c>
      <c r="O274" s="14">
        <f>+VLOOKUP(B274,[1]CDE!$B$2:$N$184,13,FALSE)</f>
        <v>4</v>
      </c>
    </row>
    <row r="275" spans="1:15" x14ac:dyDescent="0.2">
      <c r="A275" s="14" t="s">
        <v>14</v>
      </c>
      <c r="B275" s="17">
        <v>41125398</v>
      </c>
      <c r="C275" s="14" t="s">
        <v>1227</v>
      </c>
      <c r="D275" s="14" t="s">
        <v>1228</v>
      </c>
      <c r="E275" s="14" t="s">
        <v>1229</v>
      </c>
      <c r="F275" s="14" t="s">
        <v>679</v>
      </c>
      <c r="G275" s="14" t="s">
        <v>83</v>
      </c>
      <c r="H275" s="14" t="s">
        <v>819</v>
      </c>
      <c r="I275" s="14" t="s">
        <v>660</v>
      </c>
      <c r="J275" s="14">
        <v>10808028</v>
      </c>
      <c r="K275" s="14" t="s">
        <v>525</v>
      </c>
      <c r="L275" s="14" t="s">
        <v>93</v>
      </c>
      <c r="M275" s="14" t="s">
        <v>235</v>
      </c>
      <c r="N275" s="14" t="s">
        <v>2559</v>
      </c>
      <c r="O275" s="14">
        <f>+VLOOKUP(B275,[1]CDE!$B$2:$N$184,13,FALSE)</f>
        <v>4</v>
      </c>
    </row>
    <row r="276" spans="1:15" x14ac:dyDescent="0.2">
      <c r="A276" s="14" t="s">
        <v>14</v>
      </c>
      <c r="B276" s="17">
        <v>41446378</v>
      </c>
      <c r="C276" s="14" t="s">
        <v>835</v>
      </c>
      <c r="D276" s="14" t="s">
        <v>1230</v>
      </c>
      <c r="E276" s="14" t="s">
        <v>1231</v>
      </c>
      <c r="F276" s="14" t="s">
        <v>679</v>
      </c>
      <c r="G276" s="14" t="s">
        <v>83</v>
      </c>
      <c r="H276" s="14" t="s">
        <v>1218</v>
      </c>
      <c r="I276" s="14" t="s">
        <v>660</v>
      </c>
      <c r="J276" s="14">
        <v>10808028</v>
      </c>
      <c r="K276" s="14" t="s">
        <v>525</v>
      </c>
      <c r="L276" s="14" t="s">
        <v>93</v>
      </c>
      <c r="M276" s="14" t="s">
        <v>235</v>
      </c>
      <c r="N276" s="14" t="s">
        <v>2559</v>
      </c>
      <c r="O276" s="14">
        <f>+VLOOKUP(B276,[1]CDE!$B$2:$N$184,13,FALSE)</f>
        <v>4</v>
      </c>
    </row>
    <row r="277" spans="1:15" x14ac:dyDescent="0.2">
      <c r="A277" s="14" t="s">
        <v>14</v>
      </c>
      <c r="B277" s="17">
        <v>42517842</v>
      </c>
      <c r="C277" s="14" t="s">
        <v>1232</v>
      </c>
      <c r="D277" s="14" t="s">
        <v>1233</v>
      </c>
      <c r="E277" s="14" t="s">
        <v>1234</v>
      </c>
      <c r="F277" s="14" t="s">
        <v>679</v>
      </c>
      <c r="G277" s="14" t="s">
        <v>83</v>
      </c>
      <c r="H277" s="14" t="s">
        <v>1218</v>
      </c>
      <c r="I277" s="14" t="s">
        <v>660</v>
      </c>
      <c r="J277" s="14">
        <v>10808028</v>
      </c>
      <c r="K277" s="14" t="s">
        <v>525</v>
      </c>
      <c r="L277" s="14" t="s">
        <v>93</v>
      </c>
      <c r="M277" s="14" t="s">
        <v>235</v>
      </c>
      <c r="N277" s="14" t="s">
        <v>2559</v>
      </c>
      <c r="O277" s="14">
        <f>+VLOOKUP(B277,[1]CDE!$B$2:$N$184,13,FALSE)</f>
        <v>4</v>
      </c>
    </row>
    <row r="278" spans="1:15" x14ac:dyDescent="0.2">
      <c r="A278" s="14" t="s">
        <v>14</v>
      </c>
      <c r="B278" s="17">
        <v>47256784</v>
      </c>
      <c r="C278" s="14" t="s">
        <v>1235</v>
      </c>
      <c r="D278" s="14" t="s">
        <v>1236</v>
      </c>
      <c r="E278" s="14" t="s">
        <v>1237</v>
      </c>
      <c r="F278" s="14" t="s">
        <v>679</v>
      </c>
      <c r="G278" s="14" t="s">
        <v>83</v>
      </c>
      <c r="H278" s="14" t="s">
        <v>1218</v>
      </c>
      <c r="I278" s="14" t="s">
        <v>660</v>
      </c>
      <c r="J278" s="14">
        <v>10808028</v>
      </c>
      <c r="K278" s="14" t="s">
        <v>525</v>
      </c>
      <c r="L278" s="14" t="s">
        <v>93</v>
      </c>
      <c r="M278" s="14" t="s">
        <v>235</v>
      </c>
      <c r="N278" s="14" t="s">
        <v>2559</v>
      </c>
      <c r="O278" s="14">
        <f>+VLOOKUP(B278,[1]CDE!$B$2:$N$184,13,FALSE)</f>
        <v>4</v>
      </c>
    </row>
    <row r="279" spans="1:15" x14ac:dyDescent="0.2">
      <c r="A279" s="11" t="s">
        <v>14</v>
      </c>
      <c r="B279" s="16">
        <v>43536550</v>
      </c>
      <c r="C279" s="11" t="s">
        <v>1238</v>
      </c>
      <c r="D279" s="11" t="s">
        <v>1239</v>
      </c>
      <c r="E279" s="11" t="s">
        <v>1240</v>
      </c>
      <c r="F279" s="11" t="s">
        <v>240</v>
      </c>
      <c r="G279" s="11" t="s">
        <v>143</v>
      </c>
      <c r="H279" s="11" t="s">
        <v>1199</v>
      </c>
      <c r="I279" s="11" t="s">
        <v>659</v>
      </c>
      <c r="J279" s="11">
        <v>41053630</v>
      </c>
      <c r="K279" s="11" t="s">
        <v>234</v>
      </c>
      <c r="L279" s="11" t="s">
        <v>734</v>
      </c>
      <c r="M279" s="11" t="s">
        <v>1191</v>
      </c>
      <c r="N279" s="11" t="s">
        <v>2559</v>
      </c>
    </row>
    <row r="280" spans="1:15" x14ac:dyDescent="0.2">
      <c r="A280" s="11" t="s">
        <v>14</v>
      </c>
      <c r="B280" s="16">
        <v>41535515</v>
      </c>
      <c r="C280" s="11" t="s">
        <v>1241</v>
      </c>
      <c r="D280" s="11" t="s">
        <v>1242</v>
      </c>
      <c r="E280" s="11" t="s">
        <v>1243</v>
      </c>
      <c r="F280" s="11" t="s">
        <v>240</v>
      </c>
      <c r="G280" s="11" t="s">
        <v>143</v>
      </c>
      <c r="H280" s="11" t="s">
        <v>1244</v>
      </c>
      <c r="I280" s="11" t="s">
        <v>659</v>
      </c>
      <c r="J280" s="11">
        <v>41053630</v>
      </c>
      <c r="K280" s="11" t="s">
        <v>234</v>
      </c>
      <c r="L280" s="11" t="s">
        <v>734</v>
      </c>
      <c r="M280" s="11" t="s">
        <v>1245</v>
      </c>
      <c r="N280" s="11" t="s">
        <v>2559</v>
      </c>
    </row>
    <row r="281" spans="1:15" x14ac:dyDescent="0.2">
      <c r="A281" s="11" t="s">
        <v>14</v>
      </c>
      <c r="B281" s="16">
        <v>42240040</v>
      </c>
      <c r="C281" s="11" t="s">
        <v>1246</v>
      </c>
      <c r="D281" s="11" t="s">
        <v>1247</v>
      </c>
      <c r="E281" s="11" t="s">
        <v>1248</v>
      </c>
      <c r="F281" s="11" t="s">
        <v>240</v>
      </c>
      <c r="G281" s="11" t="s">
        <v>143</v>
      </c>
      <c r="H281" s="11" t="s">
        <v>1249</v>
      </c>
      <c r="I281" s="11" t="s">
        <v>659</v>
      </c>
      <c r="J281" s="11">
        <v>41053630</v>
      </c>
      <c r="K281" s="11" t="s">
        <v>234</v>
      </c>
      <c r="L281" s="11" t="s">
        <v>734</v>
      </c>
      <c r="M281" s="11" t="s">
        <v>1250</v>
      </c>
      <c r="N281" s="11" t="s">
        <v>2559</v>
      </c>
    </row>
    <row r="282" spans="1:15" x14ac:dyDescent="0.2">
      <c r="A282" s="11" t="s">
        <v>14</v>
      </c>
      <c r="B282" s="16">
        <v>23955300</v>
      </c>
      <c r="C282" s="11" t="s">
        <v>1251</v>
      </c>
      <c r="D282" s="11" t="s">
        <v>1252</v>
      </c>
      <c r="E282" s="11" t="s">
        <v>1253</v>
      </c>
      <c r="F282" s="11" t="s">
        <v>240</v>
      </c>
      <c r="G282" s="11" t="s">
        <v>143</v>
      </c>
      <c r="H282" s="11" t="s">
        <v>1254</v>
      </c>
      <c r="I282" s="11" t="s">
        <v>659</v>
      </c>
      <c r="J282" s="11">
        <v>41053630</v>
      </c>
      <c r="K282" s="11" t="s">
        <v>234</v>
      </c>
      <c r="L282" s="11" t="s">
        <v>734</v>
      </c>
      <c r="M282" s="11" t="s">
        <v>1191</v>
      </c>
      <c r="N282" s="11" t="s">
        <v>2559</v>
      </c>
    </row>
    <row r="283" spans="1:15" x14ac:dyDescent="0.2">
      <c r="A283" s="11" t="s">
        <v>14</v>
      </c>
      <c r="B283" s="16">
        <v>8214295</v>
      </c>
      <c r="C283" s="11" t="s">
        <v>1255</v>
      </c>
      <c r="D283" s="11" t="s">
        <v>1256</v>
      </c>
      <c r="E283" s="11" t="s">
        <v>1257</v>
      </c>
      <c r="F283" s="11" t="s">
        <v>25</v>
      </c>
      <c r="G283" s="11" t="s">
        <v>31</v>
      </c>
      <c r="H283" s="11" t="s">
        <v>1258</v>
      </c>
      <c r="I283" s="11" t="s">
        <v>908</v>
      </c>
      <c r="J283" s="11">
        <v>9533339</v>
      </c>
      <c r="K283" s="11" t="s">
        <v>234</v>
      </c>
      <c r="L283" s="11" t="s">
        <v>261</v>
      </c>
      <c r="M283" s="11" t="s">
        <v>476</v>
      </c>
      <c r="N283" s="11" t="s">
        <v>2559</v>
      </c>
    </row>
    <row r="284" spans="1:15" x14ac:dyDescent="0.2">
      <c r="A284" s="11" t="s">
        <v>14</v>
      </c>
      <c r="B284" s="16">
        <v>29537631</v>
      </c>
      <c r="C284" s="11" t="s">
        <v>516</v>
      </c>
      <c r="D284" s="11" t="s">
        <v>1259</v>
      </c>
      <c r="E284" s="11" t="s">
        <v>1260</v>
      </c>
      <c r="F284" s="11" t="s">
        <v>418</v>
      </c>
      <c r="G284" s="11" t="s">
        <v>31</v>
      </c>
      <c r="H284" s="11" t="s">
        <v>838</v>
      </c>
      <c r="I284" s="11" t="s">
        <v>659</v>
      </c>
      <c r="J284" s="11">
        <v>9533339</v>
      </c>
      <c r="K284" s="11" t="s">
        <v>234</v>
      </c>
      <c r="L284" s="11" t="s">
        <v>261</v>
      </c>
      <c r="M284" s="11" t="s">
        <v>476</v>
      </c>
      <c r="N284" s="11" t="s">
        <v>2559</v>
      </c>
    </row>
    <row r="285" spans="1:15" x14ac:dyDescent="0.2">
      <c r="A285" s="11" t="s">
        <v>14</v>
      </c>
      <c r="B285" s="16">
        <v>16656806</v>
      </c>
      <c r="C285" s="11" t="s">
        <v>516</v>
      </c>
      <c r="D285" s="11" t="s">
        <v>1261</v>
      </c>
      <c r="E285" s="11" t="s">
        <v>1262</v>
      </c>
      <c r="F285" s="11" t="s">
        <v>429</v>
      </c>
      <c r="G285" s="11" t="s">
        <v>31</v>
      </c>
      <c r="H285" s="11" t="s">
        <v>1263</v>
      </c>
      <c r="I285" s="11" t="s">
        <v>659</v>
      </c>
      <c r="J285" s="11">
        <v>9533339</v>
      </c>
      <c r="K285" s="11" t="s">
        <v>234</v>
      </c>
      <c r="L285" s="11" t="s">
        <v>261</v>
      </c>
      <c r="M285" s="11" t="s">
        <v>476</v>
      </c>
      <c r="N285" s="11" t="s">
        <v>2559</v>
      </c>
    </row>
    <row r="286" spans="1:15" x14ac:dyDescent="0.2">
      <c r="A286" s="11" t="s">
        <v>14</v>
      </c>
      <c r="B286" s="16">
        <v>6798287</v>
      </c>
      <c r="C286" s="11" t="s">
        <v>1264</v>
      </c>
      <c r="D286" s="11" t="s">
        <v>1265</v>
      </c>
      <c r="E286" s="11" t="s">
        <v>1266</v>
      </c>
      <c r="F286" s="11" t="s">
        <v>25</v>
      </c>
      <c r="G286" s="11" t="s">
        <v>31</v>
      </c>
      <c r="H286" s="11" t="s">
        <v>1267</v>
      </c>
      <c r="I286" s="11" t="s">
        <v>1268</v>
      </c>
      <c r="J286" s="11">
        <v>9533339</v>
      </c>
      <c r="K286" s="11" t="s">
        <v>234</v>
      </c>
      <c r="L286" s="11" t="s">
        <v>261</v>
      </c>
      <c r="M286" s="11" t="s">
        <v>476</v>
      </c>
      <c r="N286" s="11" t="s">
        <v>2559</v>
      </c>
    </row>
    <row r="287" spans="1:15" x14ac:dyDescent="0.2">
      <c r="A287" s="14" t="s">
        <v>14</v>
      </c>
      <c r="B287" s="17">
        <v>42528847</v>
      </c>
      <c r="C287" s="14" t="s">
        <v>1269</v>
      </c>
      <c r="D287" s="14" t="s">
        <v>1270</v>
      </c>
      <c r="E287" s="14" t="s">
        <v>1271</v>
      </c>
      <c r="F287" s="14" t="s">
        <v>25</v>
      </c>
      <c r="G287" s="14" t="s">
        <v>83</v>
      </c>
      <c r="H287" s="14" t="s">
        <v>696</v>
      </c>
      <c r="I287" s="14" t="s">
        <v>697</v>
      </c>
      <c r="J287" s="14">
        <v>8651028</v>
      </c>
      <c r="K287" s="14" t="s">
        <v>525</v>
      </c>
      <c r="L287" s="14" t="s">
        <v>552</v>
      </c>
      <c r="M287" s="14" t="s">
        <v>235</v>
      </c>
      <c r="N287" s="14" t="s">
        <v>2559</v>
      </c>
      <c r="O287" s="14">
        <f>+VLOOKUP(B287,[1]CDE!$B$2:$N$184,13,FALSE)</f>
        <v>4</v>
      </c>
    </row>
    <row r="288" spans="1:15" x14ac:dyDescent="0.2">
      <c r="A288" s="14" t="s">
        <v>14</v>
      </c>
      <c r="B288" s="17">
        <v>10735753</v>
      </c>
      <c r="C288" s="14" t="s">
        <v>839</v>
      </c>
      <c r="D288" s="14" t="s">
        <v>1272</v>
      </c>
      <c r="E288" s="14" t="s">
        <v>1273</v>
      </c>
      <c r="F288" s="14" t="s">
        <v>25</v>
      </c>
      <c r="G288" s="14" t="s">
        <v>83</v>
      </c>
      <c r="H288" s="14" t="s">
        <v>696</v>
      </c>
      <c r="I288" s="14" t="s">
        <v>697</v>
      </c>
      <c r="J288" s="14">
        <v>8651028</v>
      </c>
      <c r="K288" s="14" t="s">
        <v>525</v>
      </c>
      <c r="L288" s="14" t="s">
        <v>552</v>
      </c>
      <c r="M288" s="14" t="s">
        <v>235</v>
      </c>
      <c r="N288" s="14" t="s">
        <v>2559</v>
      </c>
      <c r="O288" s="14">
        <f>+VLOOKUP(B288,[1]CDE!$B$2:$N$184,13,FALSE)</f>
        <v>4</v>
      </c>
    </row>
    <row r="289" spans="1:15" x14ac:dyDescent="0.2">
      <c r="A289" s="14" t="s">
        <v>14</v>
      </c>
      <c r="B289" s="17">
        <v>474657</v>
      </c>
      <c r="C289" s="14" t="s">
        <v>1274</v>
      </c>
      <c r="D289" s="14" t="s">
        <v>1275</v>
      </c>
      <c r="E289" s="14" t="s">
        <v>1276</v>
      </c>
      <c r="F289" s="14" t="s">
        <v>25</v>
      </c>
      <c r="G289" s="14" t="s">
        <v>83</v>
      </c>
      <c r="H289" s="14" t="s">
        <v>696</v>
      </c>
      <c r="I289" s="14" t="s">
        <v>697</v>
      </c>
      <c r="J289" s="14">
        <v>8651028</v>
      </c>
      <c r="K289" s="14" t="s">
        <v>525</v>
      </c>
      <c r="L289" s="14" t="s">
        <v>552</v>
      </c>
      <c r="M289" s="14" t="s">
        <v>235</v>
      </c>
      <c r="N289" s="14" t="s">
        <v>2559</v>
      </c>
      <c r="O289" s="14">
        <f>+VLOOKUP(B289,[1]CDE!$B$2:$N$184,13,FALSE)</f>
        <v>4</v>
      </c>
    </row>
    <row r="290" spans="1:15" x14ac:dyDescent="0.2">
      <c r="A290" s="14" t="s">
        <v>14</v>
      </c>
      <c r="B290" s="17">
        <v>41933019</v>
      </c>
      <c r="C290" s="14" t="s">
        <v>1277</v>
      </c>
      <c r="D290" s="14" t="s">
        <v>1278</v>
      </c>
      <c r="E290" s="14" t="s">
        <v>1279</v>
      </c>
      <c r="F290" s="14" t="s">
        <v>25</v>
      </c>
      <c r="G290" s="14" t="s">
        <v>83</v>
      </c>
      <c r="H290" s="14" t="s">
        <v>696</v>
      </c>
      <c r="I290" s="14" t="s">
        <v>697</v>
      </c>
      <c r="J290" s="14">
        <v>8651028</v>
      </c>
      <c r="K290" s="14" t="s">
        <v>525</v>
      </c>
      <c r="L290" s="14" t="s">
        <v>552</v>
      </c>
      <c r="M290" s="14" t="s">
        <v>235</v>
      </c>
      <c r="N290" s="14" t="s">
        <v>2559</v>
      </c>
      <c r="O290" s="14">
        <f>+VLOOKUP(B290,[1]CDE!$B$2:$N$184,13,FALSE)</f>
        <v>4</v>
      </c>
    </row>
    <row r="291" spans="1:15" x14ac:dyDescent="0.2">
      <c r="A291" s="11" t="s">
        <v>14</v>
      </c>
      <c r="B291" s="16">
        <v>1710824192</v>
      </c>
      <c r="C291" s="11" t="s">
        <v>1280</v>
      </c>
      <c r="D291" s="11" t="s">
        <v>1281</v>
      </c>
      <c r="E291" s="11" t="s">
        <v>1282</v>
      </c>
      <c r="F291" s="11" t="s">
        <v>105</v>
      </c>
      <c r="G291" s="11" t="s">
        <v>83</v>
      </c>
      <c r="H291" s="11" t="s">
        <v>1283</v>
      </c>
      <c r="I291" s="11" t="s">
        <v>85</v>
      </c>
      <c r="J291" s="11">
        <v>1707033955</v>
      </c>
      <c r="K291" s="11" t="s">
        <v>106</v>
      </c>
      <c r="L291" s="11" t="s">
        <v>1284</v>
      </c>
      <c r="M291" s="11" t="s">
        <v>235</v>
      </c>
      <c r="N291" s="11" t="s">
        <v>2559</v>
      </c>
    </row>
    <row r="292" spans="1:15" x14ac:dyDescent="0.2">
      <c r="A292" s="11" t="s">
        <v>14</v>
      </c>
      <c r="B292" s="16">
        <v>1002316469</v>
      </c>
      <c r="C292" s="11" t="s">
        <v>1285</v>
      </c>
      <c r="D292" s="11" t="s">
        <v>1286</v>
      </c>
      <c r="E292" s="11" t="s">
        <v>1287</v>
      </c>
      <c r="F292" s="11" t="s">
        <v>105</v>
      </c>
      <c r="G292" s="11" t="s">
        <v>83</v>
      </c>
      <c r="H292" s="11" t="s">
        <v>1288</v>
      </c>
      <c r="I292" s="11" t="s">
        <v>85</v>
      </c>
      <c r="J292" s="11">
        <v>1707033955</v>
      </c>
      <c r="K292" s="11" t="s">
        <v>106</v>
      </c>
      <c r="L292" s="11" t="s">
        <v>1289</v>
      </c>
      <c r="M292" s="11" t="s">
        <v>235</v>
      </c>
      <c r="N292" s="11" t="s">
        <v>2559</v>
      </c>
    </row>
    <row r="293" spans="1:15" x14ac:dyDescent="0.2">
      <c r="A293" s="11" t="s">
        <v>14</v>
      </c>
      <c r="B293" s="16">
        <v>1708078645</v>
      </c>
      <c r="C293" s="11" t="s">
        <v>1290</v>
      </c>
      <c r="D293" s="11" t="s">
        <v>1291</v>
      </c>
      <c r="E293" s="11" t="s">
        <v>1292</v>
      </c>
      <c r="F293" s="11" t="s">
        <v>105</v>
      </c>
      <c r="G293" s="11" t="s">
        <v>83</v>
      </c>
      <c r="H293" s="11" t="s">
        <v>562</v>
      </c>
      <c r="I293" s="11" t="s">
        <v>87</v>
      </c>
      <c r="J293" s="11">
        <v>1707033955</v>
      </c>
      <c r="K293" s="11" t="s">
        <v>106</v>
      </c>
      <c r="L293" s="11" t="s">
        <v>1293</v>
      </c>
      <c r="M293" s="11" t="s">
        <v>235</v>
      </c>
      <c r="N293" s="11" t="s">
        <v>2559</v>
      </c>
    </row>
    <row r="294" spans="1:15" x14ac:dyDescent="0.2">
      <c r="A294" s="11" t="s">
        <v>14</v>
      </c>
      <c r="B294" s="16">
        <v>1715148159</v>
      </c>
      <c r="C294" s="11" t="s">
        <v>1294</v>
      </c>
      <c r="D294" s="11" t="s">
        <v>1295</v>
      </c>
      <c r="E294" s="11" t="s">
        <v>1296</v>
      </c>
      <c r="F294" s="11" t="s">
        <v>105</v>
      </c>
      <c r="G294" s="11" t="s">
        <v>83</v>
      </c>
      <c r="H294" s="11" t="s">
        <v>1297</v>
      </c>
      <c r="I294" s="11" t="s">
        <v>85</v>
      </c>
      <c r="J294" s="11">
        <v>1707033955</v>
      </c>
      <c r="K294" s="11" t="s">
        <v>106</v>
      </c>
      <c r="L294" s="11" t="s">
        <v>1298</v>
      </c>
      <c r="M294" s="11" t="s">
        <v>235</v>
      </c>
      <c r="N294" s="11" t="s">
        <v>2559</v>
      </c>
    </row>
    <row r="295" spans="1:15" x14ac:dyDescent="0.2">
      <c r="A295" s="11" t="s">
        <v>14</v>
      </c>
      <c r="B295" s="16">
        <v>906687629</v>
      </c>
      <c r="C295" s="11" t="s">
        <v>1299</v>
      </c>
      <c r="D295" s="11" t="s">
        <v>1300</v>
      </c>
      <c r="E295" s="11" t="s">
        <v>1301</v>
      </c>
      <c r="F295" s="11" t="s">
        <v>110</v>
      </c>
      <c r="G295" s="11" t="s">
        <v>83</v>
      </c>
      <c r="H295" s="11" t="s">
        <v>111</v>
      </c>
      <c r="I295" s="11" t="s">
        <v>99</v>
      </c>
      <c r="J295" s="11">
        <v>1707033955</v>
      </c>
      <c r="K295" s="11" t="s">
        <v>106</v>
      </c>
      <c r="L295" s="11" t="s">
        <v>1302</v>
      </c>
      <c r="M295" s="11" t="s">
        <v>235</v>
      </c>
      <c r="N295" s="11" t="s">
        <v>2559</v>
      </c>
    </row>
    <row r="296" spans="1:15" x14ac:dyDescent="0.2">
      <c r="A296" s="11" t="s">
        <v>14</v>
      </c>
      <c r="B296" s="16">
        <v>1705528956</v>
      </c>
      <c r="C296" s="11" t="s">
        <v>1303</v>
      </c>
      <c r="D296" s="11" t="s">
        <v>1304</v>
      </c>
      <c r="E296" s="11" t="s">
        <v>1305</v>
      </c>
      <c r="F296" s="11" t="s">
        <v>105</v>
      </c>
      <c r="G296" s="11" t="s">
        <v>83</v>
      </c>
      <c r="H296" s="11" t="s">
        <v>111</v>
      </c>
      <c r="I296" s="11" t="s">
        <v>99</v>
      </c>
      <c r="J296" s="11">
        <v>1707033955</v>
      </c>
      <c r="K296" s="11" t="s">
        <v>106</v>
      </c>
      <c r="L296" s="11" t="s">
        <v>1306</v>
      </c>
      <c r="M296" s="11" t="s">
        <v>235</v>
      </c>
      <c r="N296" s="11" t="s">
        <v>2559</v>
      </c>
    </row>
    <row r="297" spans="1:15" x14ac:dyDescent="0.2">
      <c r="A297" s="11" t="s">
        <v>14</v>
      </c>
      <c r="B297" s="16">
        <v>1712229416</v>
      </c>
      <c r="C297" s="11" t="s">
        <v>1307</v>
      </c>
      <c r="D297" s="11" t="s">
        <v>1308</v>
      </c>
      <c r="E297" s="11" t="s">
        <v>1309</v>
      </c>
      <c r="F297" s="11" t="s">
        <v>105</v>
      </c>
      <c r="G297" s="11" t="s">
        <v>83</v>
      </c>
      <c r="H297" s="11" t="s">
        <v>1297</v>
      </c>
      <c r="I297" s="11" t="s">
        <v>85</v>
      </c>
      <c r="J297" s="11">
        <v>1707033955</v>
      </c>
      <c r="K297" s="11" t="s">
        <v>106</v>
      </c>
      <c r="L297" s="11" t="s">
        <v>1310</v>
      </c>
      <c r="M297" s="11" t="s">
        <v>1311</v>
      </c>
      <c r="N297" s="11" t="s">
        <v>2559</v>
      </c>
    </row>
    <row r="298" spans="1:15" x14ac:dyDescent="0.2">
      <c r="A298" s="11" t="s">
        <v>14</v>
      </c>
      <c r="B298" s="16">
        <v>1703929818</v>
      </c>
      <c r="C298" s="11" t="s">
        <v>1312</v>
      </c>
      <c r="D298" s="11" t="s">
        <v>1313</v>
      </c>
      <c r="E298" s="11" t="s">
        <v>1314</v>
      </c>
      <c r="F298" s="11" t="s">
        <v>105</v>
      </c>
      <c r="G298" s="11" t="s">
        <v>83</v>
      </c>
      <c r="H298" s="11" t="s">
        <v>111</v>
      </c>
      <c r="I298" s="11" t="s">
        <v>99</v>
      </c>
      <c r="J298" s="11">
        <v>1707033955</v>
      </c>
      <c r="K298" s="11" t="s">
        <v>106</v>
      </c>
      <c r="L298" s="11" t="s">
        <v>1315</v>
      </c>
      <c r="M298" s="11" t="s">
        <v>235</v>
      </c>
      <c r="N298" s="11" t="s">
        <v>2559</v>
      </c>
    </row>
    <row r="299" spans="1:15" x14ac:dyDescent="0.2">
      <c r="A299" s="14" t="s">
        <v>14</v>
      </c>
      <c r="B299" s="17">
        <v>10295172</v>
      </c>
      <c r="C299" s="14" t="s">
        <v>638</v>
      </c>
      <c r="D299" s="14" t="s">
        <v>1316</v>
      </c>
      <c r="E299" s="14" t="s">
        <v>1317</v>
      </c>
      <c r="F299" s="14" t="s">
        <v>25</v>
      </c>
      <c r="G299" s="14" t="s">
        <v>83</v>
      </c>
      <c r="H299" s="14" t="s">
        <v>696</v>
      </c>
      <c r="I299" s="14" t="s">
        <v>697</v>
      </c>
      <c r="J299" s="14">
        <v>821970</v>
      </c>
      <c r="K299" s="14" t="s">
        <v>525</v>
      </c>
      <c r="L299" s="14" t="s">
        <v>93</v>
      </c>
      <c r="M299" s="14" t="s">
        <v>341</v>
      </c>
      <c r="N299" s="14" t="s">
        <v>2559</v>
      </c>
      <c r="O299" s="14">
        <f>+VLOOKUP(B299,[1]CDE!$B$2:$N$184,13,FALSE)</f>
        <v>4</v>
      </c>
    </row>
    <row r="300" spans="1:15" x14ac:dyDescent="0.2">
      <c r="A300" s="14" t="s">
        <v>14</v>
      </c>
      <c r="B300" s="17">
        <v>10542439</v>
      </c>
      <c r="C300" s="14" t="s">
        <v>1318</v>
      </c>
      <c r="D300" s="14" t="s">
        <v>1319</v>
      </c>
      <c r="E300" s="14" t="s">
        <v>1320</v>
      </c>
      <c r="F300" s="14" t="s">
        <v>25</v>
      </c>
      <c r="G300" s="14" t="s">
        <v>83</v>
      </c>
      <c r="H300" s="14" t="s">
        <v>44</v>
      </c>
      <c r="I300" s="14" t="s">
        <v>654</v>
      </c>
      <c r="J300" s="14">
        <v>7636369</v>
      </c>
      <c r="K300" s="14" t="s">
        <v>525</v>
      </c>
      <c r="L300" s="14" t="s">
        <v>93</v>
      </c>
      <c r="M300" s="14" t="s">
        <v>341</v>
      </c>
      <c r="N300" s="14" t="s">
        <v>2559</v>
      </c>
      <c r="O300" s="14">
        <f>+VLOOKUP(B300,[1]CDE!$B$2:$N$184,13,FALSE)</f>
        <v>5</v>
      </c>
    </row>
    <row r="301" spans="1:15" x14ac:dyDescent="0.2">
      <c r="A301" s="14" t="s">
        <v>14</v>
      </c>
      <c r="B301" s="17">
        <v>15706148</v>
      </c>
      <c r="C301" s="14" t="s">
        <v>1321</v>
      </c>
      <c r="D301" s="14" t="s">
        <v>1322</v>
      </c>
      <c r="E301" s="14" t="s">
        <v>1323</v>
      </c>
      <c r="F301" s="14" t="s">
        <v>25</v>
      </c>
      <c r="G301" s="14" t="s">
        <v>83</v>
      </c>
      <c r="H301" s="14" t="s">
        <v>908</v>
      </c>
      <c r="I301" s="14" t="s">
        <v>909</v>
      </c>
      <c r="J301" s="14">
        <v>10542439</v>
      </c>
      <c r="K301" s="14" t="s">
        <v>525</v>
      </c>
      <c r="L301" s="14" t="s">
        <v>93</v>
      </c>
      <c r="M301" s="14" t="s">
        <v>235</v>
      </c>
      <c r="N301" s="14" t="s">
        <v>2559</v>
      </c>
      <c r="O301" s="14">
        <f>+VLOOKUP(B301,[1]CDE!$B$2:$N$184,13,FALSE)</f>
        <v>4</v>
      </c>
    </row>
    <row r="302" spans="1:15" x14ac:dyDescent="0.2">
      <c r="A302" s="14" t="s">
        <v>14</v>
      </c>
      <c r="B302" s="17">
        <v>41493526</v>
      </c>
      <c r="C302" s="14" t="s">
        <v>1324</v>
      </c>
      <c r="D302" s="14" t="s">
        <v>1325</v>
      </c>
      <c r="E302" s="14" t="s">
        <v>1326</v>
      </c>
      <c r="F302" s="14" t="s">
        <v>25</v>
      </c>
      <c r="G302" s="14" t="s">
        <v>83</v>
      </c>
      <c r="H302" s="14" t="s">
        <v>696</v>
      </c>
      <c r="I302" s="14" t="s">
        <v>697</v>
      </c>
      <c r="J302" s="14">
        <v>821970</v>
      </c>
      <c r="K302" s="14" t="s">
        <v>525</v>
      </c>
      <c r="L302" s="14" t="s">
        <v>93</v>
      </c>
      <c r="M302" s="14" t="s">
        <v>235</v>
      </c>
      <c r="N302" s="14" t="s">
        <v>2559</v>
      </c>
      <c r="O302" s="14">
        <f>+VLOOKUP(B302,[1]CDE!$B$2:$N$184,13,FALSE)</f>
        <v>4</v>
      </c>
    </row>
    <row r="303" spans="1:15" x14ac:dyDescent="0.2">
      <c r="A303" s="14" t="s">
        <v>14</v>
      </c>
      <c r="B303" s="17">
        <v>42520120</v>
      </c>
      <c r="C303" s="14" t="s">
        <v>1327</v>
      </c>
      <c r="D303" s="14" t="s">
        <v>1328</v>
      </c>
      <c r="E303" s="14" t="s">
        <v>1329</v>
      </c>
      <c r="F303" s="14" t="s">
        <v>25</v>
      </c>
      <c r="G303" s="14" t="s">
        <v>83</v>
      </c>
      <c r="H303" s="14" t="s">
        <v>44</v>
      </c>
      <c r="I303" s="14" t="s">
        <v>654</v>
      </c>
      <c r="J303" s="14">
        <v>7636369</v>
      </c>
      <c r="K303" s="14" t="s">
        <v>525</v>
      </c>
      <c r="L303" s="14" t="s">
        <v>93</v>
      </c>
      <c r="M303" s="14" t="s">
        <v>235</v>
      </c>
      <c r="N303" s="14" t="s">
        <v>2559</v>
      </c>
      <c r="O303" s="14">
        <f>+VLOOKUP(B303,[1]CDE!$B$2:$N$184,13,FALSE)</f>
        <v>5</v>
      </c>
    </row>
    <row r="304" spans="1:15" x14ac:dyDescent="0.2">
      <c r="A304" s="14" t="s">
        <v>14</v>
      </c>
      <c r="B304" s="17">
        <v>80183772</v>
      </c>
      <c r="C304" s="14" t="s">
        <v>1330</v>
      </c>
      <c r="D304" s="14" t="s">
        <v>1331</v>
      </c>
      <c r="E304" s="14" t="s">
        <v>1332</v>
      </c>
      <c r="F304" s="14" t="s">
        <v>25</v>
      </c>
      <c r="G304" s="14" t="s">
        <v>83</v>
      </c>
      <c r="H304" s="14" t="s">
        <v>696</v>
      </c>
      <c r="I304" s="14" t="s">
        <v>697</v>
      </c>
      <c r="J304" s="14">
        <v>10542439</v>
      </c>
      <c r="K304" s="14" t="s">
        <v>525</v>
      </c>
      <c r="L304" s="14" t="s">
        <v>93</v>
      </c>
      <c r="M304" s="14" t="s">
        <v>235</v>
      </c>
      <c r="N304" s="14" t="s">
        <v>2559</v>
      </c>
      <c r="O304" s="14">
        <f>+VLOOKUP(B304,[1]CDE!$B$2:$N$184,13,FALSE)</f>
        <v>4</v>
      </c>
    </row>
    <row r="305" spans="1:15" x14ac:dyDescent="0.2">
      <c r="A305" s="14" t="s">
        <v>14</v>
      </c>
      <c r="B305" s="17">
        <v>43692340</v>
      </c>
      <c r="C305" s="14" t="s">
        <v>1333</v>
      </c>
      <c r="D305" s="14" t="s">
        <v>1334</v>
      </c>
      <c r="E305" s="14" t="s">
        <v>1335</v>
      </c>
      <c r="F305" s="14" t="s">
        <v>25</v>
      </c>
      <c r="G305" s="14" t="s">
        <v>83</v>
      </c>
      <c r="H305" s="14" t="s">
        <v>908</v>
      </c>
      <c r="I305" s="14" t="s">
        <v>909</v>
      </c>
      <c r="J305" s="14">
        <v>10792268</v>
      </c>
      <c r="K305" s="14" t="s">
        <v>525</v>
      </c>
      <c r="L305" s="14" t="s">
        <v>93</v>
      </c>
      <c r="M305" s="14" t="s">
        <v>235</v>
      </c>
      <c r="N305" s="14" t="s">
        <v>2559</v>
      </c>
      <c r="O305" s="14">
        <f>+VLOOKUP(B305,[1]CDE!$B$2:$N$184,13,FALSE)</f>
        <v>4</v>
      </c>
    </row>
    <row r="306" spans="1:15" x14ac:dyDescent="0.2">
      <c r="A306" s="14" t="s">
        <v>14</v>
      </c>
      <c r="B306" s="17">
        <v>41864074</v>
      </c>
      <c r="C306" s="14" t="s">
        <v>1336</v>
      </c>
      <c r="D306" s="14" t="s">
        <v>1337</v>
      </c>
      <c r="E306" s="14" t="s">
        <v>1338</v>
      </c>
      <c r="F306" s="14" t="s">
        <v>25</v>
      </c>
      <c r="G306" s="14" t="s">
        <v>83</v>
      </c>
      <c r="H306" s="14" t="s">
        <v>696</v>
      </c>
      <c r="I306" s="14" t="s">
        <v>697</v>
      </c>
      <c r="J306" s="14">
        <v>821970</v>
      </c>
      <c r="K306" s="14" t="s">
        <v>525</v>
      </c>
      <c r="L306" s="14" t="s">
        <v>93</v>
      </c>
      <c r="M306" s="14" t="s">
        <v>341</v>
      </c>
      <c r="N306" s="14" t="s">
        <v>2559</v>
      </c>
      <c r="O306" s="14">
        <f>+VLOOKUP(B306,[1]CDE!$B$2:$N$184,13,FALSE)</f>
        <v>4</v>
      </c>
    </row>
    <row r="307" spans="1:15" x14ac:dyDescent="0.2">
      <c r="A307" s="14" t="s">
        <v>14</v>
      </c>
      <c r="B307" s="17">
        <v>43697073</v>
      </c>
      <c r="C307" s="14" t="s">
        <v>1339</v>
      </c>
      <c r="D307" s="14" t="s">
        <v>1340</v>
      </c>
      <c r="E307" s="14" t="s">
        <v>1341</v>
      </c>
      <c r="F307" s="14" t="s">
        <v>25</v>
      </c>
      <c r="G307" s="14" t="s">
        <v>83</v>
      </c>
      <c r="H307" s="14" t="s">
        <v>709</v>
      </c>
      <c r="I307" s="14" t="s">
        <v>744</v>
      </c>
      <c r="J307" s="14">
        <v>1169205</v>
      </c>
      <c r="K307" s="14" t="s">
        <v>525</v>
      </c>
      <c r="L307" s="14" t="s">
        <v>698</v>
      </c>
      <c r="M307" s="14" t="s">
        <v>537</v>
      </c>
      <c r="N307" s="14" t="s">
        <v>2559</v>
      </c>
      <c r="O307" s="14">
        <f>+VLOOKUP(B307,[1]CDE!$B$2:$N$184,13,FALSE)</f>
        <v>4</v>
      </c>
    </row>
    <row r="308" spans="1:15" x14ac:dyDescent="0.2">
      <c r="A308" s="14" t="s">
        <v>14</v>
      </c>
      <c r="B308" s="17">
        <v>42260379</v>
      </c>
      <c r="C308" s="14" t="s">
        <v>1342</v>
      </c>
      <c r="D308" s="14" t="s">
        <v>1343</v>
      </c>
      <c r="E308" s="14" t="s">
        <v>1344</v>
      </c>
      <c r="F308" s="14" t="s">
        <v>25</v>
      </c>
      <c r="G308" s="14" t="s">
        <v>83</v>
      </c>
      <c r="H308" s="14" t="s">
        <v>709</v>
      </c>
      <c r="I308" s="14" t="s">
        <v>744</v>
      </c>
      <c r="J308" s="14">
        <v>1169205</v>
      </c>
      <c r="K308" s="14" t="s">
        <v>525</v>
      </c>
      <c r="L308" s="14" t="s">
        <v>698</v>
      </c>
      <c r="M308" s="14" t="s">
        <v>235</v>
      </c>
      <c r="N308" s="14" t="s">
        <v>2559</v>
      </c>
      <c r="O308" s="14">
        <f>+VLOOKUP(B308,[1]CDE!$B$2:$N$184,13,FALSE)</f>
        <v>4</v>
      </c>
    </row>
    <row r="309" spans="1:15" x14ac:dyDescent="0.2">
      <c r="A309" s="11" t="s">
        <v>14</v>
      </c>
      <c r="B309" s="16">
        <v>1719248104</v>
      </c>
      <c r="C309" s="11" t="s">
        <v>1345</v>
      </c>
      <c r="D309" s="11" t="s">
        <v>1346</v>
      </c>
      <c r="E309" s="11" t="s">
        <v>1347</v>
      </c>
      <c r="F309" s="11" t="s">
        <v>105</v>
      </c>
      <c r="G309" s="11" t="s">
        <v>143</v>
      </c>
      <c r="H309" s="11" t="s">
        <v>1348</v>
      </c>
      <c r="I309" s="11" t="s">
        <v>85</v>
      </c>
      <c r="J309" s="11">
        <v>1706895990</v>
      </c>
      <c r="K309" s="11" t="s">
        <v>144</v>
      </c>
      <c r="L309" s="11" t="s">
        <v>26</v>
      </c>
      <c r="M309" s="11" t="s">
        <v>1349</v>
      </c>
      <c r="N309" s="11" t="s">
        <v>2559</v>
      </c>
    </row>
    <row r="310" spans="1:15" x14ac:dyDescent="0.2">
      <c r="A310" s="11" t="s">
        <v>14</v>
      </c>
      <c r="B310" s="16">
        <v>1708484736</v>
      </c>
      <c r="C310" s="11" t="s">
        <v>1350</v>
      </c>
      <c r="D310" s="11" t="s">
        <v>1351</v>
      </c>
      <c r="E310" s="11" t="s">
        <v>1352</v>
      </c>
      <c r="F310" s="11" t="s">
        <v>1353</v>
      </c>
      <c r="G310" s="11" t="s">
        <v>143</v>
      </c>
      <c r="H310" s="11" t="s">
        <v>1354</v>
      </c>
      <c r="I310" s="11" t="s">
        <v>85</v>
      </c>
      <c r="J310" s="11">
        <v>1706878707</v>
      </c>
      <c r="K310" s="11" t="s">
        <v>144</v>
      </c>
      <c r="L310" s="11" t="s">
        <v>1355</v>
      </c>
      <c r="M310" s="11" t="s">
        <v>1006</v>
      </c>
      <c r="N310" s="11" t="s">
        <v>2559</v>
      </c>
    </row>
    <row r="311" spans="1:15" x14ac:dyDescent="0.2">
      <c r="A311" s="14" t="s">
        <v>14</v>
      </c>
      <c r="B311" s="17">
        <v>16629840</v>
      </c>
      <c r="C311" s="14" t="s">
        <v>447</v>
      </c>
      <c r="D311" s="14" t="s">
        <v>1356</v>
      </c>
      <c r="E311" s="14" t="s">
        <v>1357</v>
      </c>
      <c r="F311" s="14" t="s">
        <v>418</v>
      </c>
      <c r="G311" s="14" t="s">
        <v>83</v>
      </c>
      <c r="H311" s="14" t="s">
        <v>659</v>
      </c>
      <c r="I311" s="14" t="s">
        <v>660</v>
      </c>
      <c r="J311" s="14">
        <v>17535976</v>
      </c>
      <c r="K311" s="14" t="s">
        <v>525</v>
      </c>
      <c r="L311" s="14" t="s">
        <v>698</v>
      </c>
      <c r="M311" s="14" t="s">
        <v>537</v>
      </c>
      <c r="N311" s="14" t="s">
        <v>2559</v>
      </c>
      <c r="O311" s="14">
        <f>+VLOOKUP(B311,[1]CDE!$B$2:$N$184,13,FALSE)</f>
        <v>5</v>
      </c>
    </row>
    <row r="312" spans="1:15" x14ac:dyDescent="0.2">
      <c r="A312" s="14" t="s">
        <v>14</v>
      </c>
      <c r="B312" s="17">
        <v>16423018</v>
      </c>
      <c r="C312" s="14" t="s">
        <v>1358</v>
      </c>
      <c r="D312" s="14" t="s">
        <v>1359</v>
      </c>
      <c r="E312" s="14" t="s">
        <v>1360</v>
      </c>
      <c r="F312" s="14" t="s">
        <v>25</v>
      </c>
      <c r="G312" s="14" t="s">
        <v>83</v>
      </c>
      <c r="H312" s="14" t="s">
        <v>659</v>
      </c>
      <c r="I312" s="14" t="s">
        <v>660</v>
      </c>
      <c r="J312" s="14">
        <v>17535976</v>
      </c>
      <c r="K312" s="14" t="s">
        <v>525</v>
      </c>
      <c r="L312" s="14" t="s">
        <v>698</v>
      </c>
      <c r="M312" s="14" t="s">
        <v>537</v>
      </c>
      <c r="N312" s="14" t="s">
        <v>2559</v>
      </c>
      <c r="O312" s="14">
        <f>+VLOOKUP(B312,[1]CDE!$B$2:$N$184,13,FALSE)</f>
        <v>5</v>
      </c>
    </row>
    <row r="313" spans="1:15" x14ac:dyDescent="0.2">
      <c r="A313" s="14" t="s">
        <v>14</v>
      </c>
      <c r="B313" s="17">
        <v>27296068</v>
      </c>
      <c r="C313" s="14" t="s">
        <v>1361</v>
      </c>
      <c r="D313" s="14" t="s">
        <v>1362</v>
      </c>
      <c r="E313" s="14" t="s">
        <v>1363</v>
      </c>
      <c r="F313" s="14" t="s">
        <v>429</v>
      </c>
      <c r="G313" s="14" t="s">
        <v>83</v>
      </c>
      <c r="H313" s="14" t="s">
        <v>659</v>
      </c>
      <c r="I313" s="14" t="s">
        <v>660</v>
      </c>
      <c r="J313" s="14">
        <v>17535976</v>
      </c>
      <c r="K313" s="14" t="s">
        <v>525</v>
      </c>
      <c r="L313" s="14" t="s">
        <v>698</v>
      </c>
      <c r="M313" s="14" t="s">
        <v>537</v>
      </c>
      <c r="N313" s="14" t="s">
        <v>2559</v>
      </c>
      <c r="O313" s="14">
        <f>+VLOOKUP(B313,[1]CDE!$B$2:$N$184,13,FALSE)</f>
        <v>5</v>
      </c>
    </row>
    <row r="314" spans="1:15" x14ac:dyDescent="0.2">
      <c r="A314" s="14" t="s">
        <v>14</v>
      </c>
      <c r="B314" s="17">
        <v>15281965</v>
      </c>
      <c r="C314" s="14" t="s">
        <v>1364</v>
      </c>
      <c r="D314" s="14" t="s">
        <v>1365</v>
      </c>
      <c r="E314" s="14" t="s">
        <v>1366</v>
      </c>
      <c r="F314" s="14" t="s">
        <v>695</v>
      </c>
      <c r="G314" s="14" t="s">
        <v>83</v>
      </c>
      <c r="H314" s="14" t="s">
        <v>659</v>
      </c>
      <c r="I314" s="14" t="s">
        <v>660</v>
      </c>
      <c r="J314" s="14">
        <v>17535976</v>
      </c>
      <c r="K314" s="14" t="s">
        <v>525</v>
      </c>
      <c r="L314" s="14" t="s">
        <v>698</v>
      </c>
      <c r="M314" s="14" t="s">
        <v>537</v>
      </c>
      <c r="N314" s="14" t="s">
        <v>2559</v>
      </c>
      <c r="O314" s="14">
        <f>+VLOOKUP(B314,[1]CDE!$B$2:$N$184,13,FALSE)</f>
        <v>5</v>
      </c>
    </row>
    <row r="315" spans="1:15" x14ac:dyDescent="0.2">
      <c r="A315" s="11" t="s">
        <v>14</v>
      </c>
      <c r="B315" s="16">
        <v>41180324</v>
      </c>
      <c r="C315" s="11" t="s">
        <v>1367</v>
      </c>
      <c r="D315" s="11" t="s">
        <v>1368</v>
      </c>
      <c r="E315" s="11" t="s">
        <v>1369</v>
      </c>
      <c r="F315" s="11" t="s">
        <v>25</v>
      </c>
      <c r="G315" s="11" t="s">
        <v>254</v>
      </c>
      <c r="H315" s="11" t="s">
        <v>1370</v>
      </c>
      <c r="I315" s="11" t="s">
        <v>709</v>
      </c>
      <c r="J315" s="11">
        <v>9335685</v>
      </c>
      <c r="K315" s="11" t="s">
        <v>234</v>
      </c>
      <c r="L315" s="11" t="s">
        <v>293</v>
      </c>
      <c r="M315" s="11" t="s">
        <v>1371</v>
      </c>
      <c r="N315" s="11" t="s">
        <v>2559</v>
      </c>
    </row>
    <row r="316" spans="1:15" x14ac:dyDescent="0.2">
      <c r="A316" s="11" t="s">
        <v>14</v>
      </c>
      <c r="B316" s="16">
        <v>9430155</v>
      </c>
      <c r="C316" s="11" t="s">
        <v>204</v>
      </c>
      <c r="D316" s="11" t="s">
        <v>1372</v>
      </c>
      <c r="E316" s="11" t="s">
        <v>1373</v>
      </c>
      <c r="F316" s="11" t="s">
        <v>25</v>
      </c>
      <c r="G316" s="11" t="s">
        <v>254</v>
      </c>
      <c r="H316" s="11" t="s">
        <v>1374</v>
      </c>
      <c r="I316" s="11" t="s">
        <v>809</v>
      </c>
      <c r="J316" s="11">
        <v>9335685</v>
      </c>
      <c r="K316" s="11" t="s">
        <v>234</v>
      </c>
      <c r="L316" s="11" t="s">
        <v>293</v>
      </c>
      <c r="M316" s="11" t="s">
        <v>1375</v>
      </c>
      <c r="N316" s="11" t="s">
        <v>2559</v>
      </c>
    </row>
    <row r="317" spans="1:15" x14ac:dyDescent="0.2">
      <c r="A317" s="11" t="s">
        <v>14</v>
      </c>
      <c r="B317" s="20">
        <v>23992538</v>
      </c>
      <c r="C317" s="11" t="s">
        <v>1376</v>
      </c>
      <c r="D317" s="11" t="s">
        <v>1377</v>
      </c>
      <c r="E317" s="11" t="s">
        <v>1378</v>
      </c>
      <c r="F317" s="11" t="s">
        <v>1379</v>
      </c>
      <c r="G317" s="11" t="s">
        <v>31</v>
      </c>
      <c r="H317" s="11" t="s">
        <v>1380</v>
      </c>
      <c r="I317" s="11" t="s">
        <v>1381</v>
      </c>
      <c r="J317" s="11">
        <v>29538816</v>
      </c>
      <c r="K317" s="11" t="s">
        <v>601</v>
      </c>
      <c r="L317" s="11" t="s">
        <v>601</v>
      </c>
      <c r="M317" s="11" t="s">
        <v>616</v>
      </c>
      <c r="N317" s="11" t="s">
        <v>2559</v>
      </c>
    </row>
    <row r="318" spans="1:15" x14ac:dyDescent="0.2">
      <c r="A318" s="11" t="s">
        <v>14</v>
      </c>
      <c r="B318" s="16">
        <v>9579468</v>
      </c>
      <c r="C318" s="11" t="s">
        <v>1382</v>
      </c>
      <c r="D318" s="11" t="s">
        <v>1383</v>
      </c>
      <c r="E318" s="11" t="s">
        <v>1384</v>
      </c>
      <c r="F318" s="11" t="s">
        <v>25</v>
      </c>
      <c r="G318" s="11" t="s">
        <v>31</v>
      </c>
      <c r="H318" s="11" t="s">
        <v>1385</v>
      </c>
      <c r="I318" s="11" t="s">
        <v>44</v>
      </c>
      <c r="J318" s="11">
        <v>9342490</v>
      </c>
      <c r="K318" s="11" t="s">
        <v>601</v>
      </c>
      <c r="L318" s="11" t="s">
        <v>601</v>
      </c>
      <c r="M318" s="11" t="s">
        <v>1386</v>
      </c>
      <c r="N318" s="11" t="s">
        <v>2559</v>
      </c>
    </row>
    <row r="319" spans="1:15" x14ac:dyDescent="0.2">
      <c r="A319" s="11" t="s">
        <v>14</v>
      </c>
      <c r="B319" s="18">
        <v>10336129</v>
      </c>
      <c r="C319" s="11" t="s">
        <v>1387</v>
      </c>
      <c r="D319" s="11" t="s">
        <v>1388</v>
      </c>
      <c r="E319" s="11" t="s">
        <v>1389</v>
      </c>
      <c r="F319" s="11" t="s">
        <v>25</v>
      </c>
      <c r="G319" s="11" t="s">
        <v>31</v>
      </c>
      <c r="H319" s="11" t="s">
        <v>1390</v>
      </c>
      <c r="I319" s="11" t="s">
        <v>1391</v>
      </c>
      <c r="J319" s="11">
        <v>9579468</v>
      </c>
      <c r="K319" s="11" t="s">
        <v>601</v>
      </c>
      <c r="L319" s="11" t="s">
        <v>601</v>
      </c>
      <c r="M319" s="11" t="s">
        <v>1386</v>
      </c>
      <c r="N319" s="11" t="s">
        <v>2559</v>
      </c>
    </row>
    <row r="320" spans="1:15" x14ac:dyDescent="0.2">
      <c r="A320" s="11" t="s">
        <v>14</v>
      </c>
      <c r="B320" s="16">
        <v>41914367</v>
      </c>
      <c r="C320" s="11" t="s">
        <v>1392</v>
      </c>
      <c r="D320" s="11" t="s">
        <v>1393</v>
      </c>
      <c r="E320" s="11" t="s">
        <v>1394</v>
      </c>
      <c r="F320" s="11" t="s">
        <v>1379</v>
      </c>
      <c r="G320" s="11" t="s">
        <v>31</v>
      </c>
      <c r="H320" s="11" t="s">
        <v>1395</v>
      </c>
      <c r="I320" s="11" t="s">
        <v>790</v>
      </c>
      <c r="J320" s="11">
        <v>29537631</v>
      </c>
      <c r="K320" s="11" t="s">
        <v>234</v>
      </c>
      <c r="L320" s="11" t="s">
        <v>261</v>
      </c>
      <c r="M320" s="11" t="s">
        <v>773</v>
      </c>
      <c r="N320" s="11" t="s">
        <v>2559</v>
      </c>
    </row>
    <row r="321" spans="1:15" x14ac:dyDescent="0.2">
      <c r="A321" s="11" t="s">
        <v>14</v>
      </c>
      <c r="B321" s="16">
        <v>29413070</v>
      </c>
      <c r="C321" s="11" t="s">
        <v>1396</v>
      </c>
      <c r="D321" s="11" t="s">
        <v>1397</v>
      </c>
      <c r="E321" s="11" t="s">
        <v>1398</v>
      </c>
      <c r="F321" s="11" t="s">
        <v>418</v>
      </c>
      <c r="G321" s="11" t="s">
        <v>31</v>
      </c>
      <c r="H321" s="11" t="s">
        <v>1395</v>
      </c>
      <c r="I321" s="11" t="s">
        <v>790</v>
      </c>
      <c r="J321" s="11">
        <v>29537631</v>
      </c>
      <c r="K321" s="11" t="s">
        <v>234</v>
      </c>
      <c r="L321" s="11" t="s">
        <v>261</v>
      </c>
      <c r="M321" s="11" t="s">
        <v>773</v>
      </c>
      <c r="N321" s="11" t="s">
        <v>2559</v>
      </c>
    </row>
    <row r="322" spans="1:15" x14ac:dyDescent="0.2">
      <c r="A322" s="11" t="s">
        <v>14</v>
      </c>
      <c r="B322" s="16">
        <v>30563840</v>
      </c>
      <c r="C322" s="11" t="s">
        <v>1399</v>
      </c>
      <c r="D322" s="11" t="s">
        <v>1400</v>
      </c>
      <c r="E322" s="11" t="s">
        <v>1401</v>
      </c>
      <c r="F322" s="11" t="s">
        <v>418</v>
      </c>
      <c r="G322" s="11" t="s">
        <v>31</v>
      </c>
      <c r="H322" s="11" t="s">
        <v>1395</v>
      </c>
      <c r="I322" s="11" t="s">
        <v>790</v>
      </c>
      <c r="J322" s="11">
        <v>29537631</v>
      </c>
      <c r="K322" s="11" t="s">
        <v>234</v>
      </c>
      <c r="L322" s="11" t="s">
        <v>261</v>
      </c>
      <c r="M322" s="11" t="s">
        <v>773</v>
      </c>
      <c r="N322" s="11" t="s">
        <v>2559</v>
      </c>
    </row>
    <row r="323" spans="1:15" x14ac:dyDescent="0.2">
      <c r="A323" s="11" t="s">
        <v>14</v>
      </c>
      <c r="B323" s="16">
        <v>40079953</v>
      </c>
      <c r="C323" s="11" t="s">
        <v>1402</v>
      </c>
      <c r="D323" s="11" t="s">
        <v>1403</v>
      </c>
      <c r="E323" s="11" t="s">
        <v>1404</v>
      </c>
      <c r="F323" s="11" t="s">
        <v>25</v>
      </c>
      <c r="G323" s="11" t="s">
        <v>31</v>
      </c>
      <c r="H323" s="11" t="s">
        <v>777</v>
      </c>
      <c r="I323" s="11" t="s">
        <v>772</v>
      </c>
      <c r="J323" s="11">
        <v>16656806</v>
      </c>
      <c r="K323" s="11" t="s">
        <v>234</v>
      </c>
      <c r="L323" s="11" t="s">
        <v>261</v>
      </c>
      <c r="M323" s="11" t="s">
        <v>476</v>
      </c>
      <c r="N323" s="11" t="s">
        <v>2559</v>
      </c>
    </row>
    <row r="324" spans="1:15" x14ac:dyDescent="0.2">
      <c r="A324" s="11" t="s">
        <v>14</v>
      </c>
      <c r="B324" s="16">
        <v>16682268</v>
      </c>
      <c r="C324" s="11" t="s">
        <v>1405</v>
      </c>
      <c r="D324" s="11" t="s">
        <v>1406</v>
      </c>
      <c r="E324" s="11" t="s">
        <v>1407</v>
      </c>
      <c r="F324" s="11" t="s">
        <v>429</v>
      </c>
      <c r="G324" s="11" t="s">
        <v>31</v>
      </c>
      <c r="H324" s="11" t="s">
        <v>1408</v>
      </c>
      <c r="I324" s="11" t="s">
        <v>795</v>
      </c>
      <c r="J324" s="11">
        <v>16656806</v>
      </c>
      <c r="K324" s="11" t="s">
        <v>234</v>
      </c>
      <c r="L324" s="11" t="s">
        <v>261</v>
      </c>
      <c r="M324" s="11" t="s">
        <v>773</v>
      </c>
      <c r="N324" s="11" t="s">
        <v>2559</v>
      </c>
    </row>
    <row r="325" spans="1:15" x14ac:dyDescent="0.2">
      <c r="A325" s="11" t="s">
        <v>14</v>
      </c>
      <c r="B325" s="16">
        <v>44683529</v>
      </c>
      <c r="C325" s="11" t="s">
        <v>1409</v>
      </c>
      <c r="D325" s="11" t="s">
        <v>1410</v>
      </c>
      <c r="E325" s="11" t="s">
        <v>1411</v>
      </c>
      <c r="F325" s="11" t="s">
        <v>91</v>
      </c>
      <c r="G325" s="11" t="s">
        <v>31</v>
      </c>
      <c r="H325" s="11" t="s">
        <v>777</v>
      </c>
      <c r="I325" s="11" t="s">
        <v>772</v>
      </c>
      <c r="J325" s="11">
        <v>16656806</v>
      </c>
      <c r="K325" s="11" t="s">
        <v>234</v>
      </c>
      <c r="L325" s="11" t="s">
        <v>261</v>
      </c>
      <c r="M325" s="11" t="s">
        <v>476</v>
      </c>
      <c r="N325" s="11" t="s">
        <v>2559</v>
      </c>
    </row>
    <row r="326" spans="1:15" x14ac:dyDescent="0.2">
      <c r="A326" s="11" t="s">
        <v>14</v>
      </c>
      <c r="B326" s="16">
        <v>40130034</v>
      </c>
      <c r="C326" s="11" t="s">
        <v>1412</v>
      </c>
      <c r="D326" s="11" t="s">
        <v>1413</v>
      </c>
      <c r="E326" s="11" t="s">
        <v>1414</v>
      </c>
      <c r="F326" s="11" t="s">
        <v>785</v>
      </c>
      <c r="G326" s="11" t="s">
        <v>31</v>
      </c>
      <c r="H326" s="11" t="s">
        <v>1408</v>
      </c>
      <c r="I326" s="11" t="s">
        <v>795</v>
      </c>
      <c r="J326" s="11">
        <v>16656806</v>
      </c>
      <c r="K326" s="11" t="s">
        <v>234</v>
      </c>
      <c r="L326" s="11" t="s">
        <v>261</v>
      </c>
      <c r="M326" s="11" t="s">
        <v>773</v>
      </c>
      <c r="N326" s="11" t="s">
        <v>2559</v>
      </c>
    </row>
    <row r="327" spans="1:15" x14ac:dyDescent="0.2">
      <c r="A327" s="11" t="s">
        <v>14</v>
      </c>
      <c r="B327" s="16">
        <v>2823272</v>
      </c>
      <c r="C327" s="11" t="s">
        <v>1415</v>
      </c>
      <c r="D327" s="11" t="s">
        <v>1416</v>
      </c>
      <c r="E327" s="11" t="s">
        <v>1417</v>
      </c>
      <c r="F327" s="11" t="s">
        <v>429</v>
      </c>
      <c r="G327" s="11" t="s">
        <v>31</v>
      </c>
      <c r="H327" s="11" t="s">
        <v>1395</v>
      </c>
      <c r="I327" s="11" t="s">
        <v>790</v>
      </c>
      <c r="J327" s="11">
        <v>16656806</v>
      </c>
      <c r="K327" s="11" t="s">
        <v>234</v>
      </c>
      <c r="L327" s="11" t="s">
        <v>261</v>
      </c>
      <c r="M327" s="11" t="s">
        <v>773</v>
      </c>
      <c r="N327" s="11" t="s">
        <v>2559</v>
      </c>
    </row>
    <row r="328" spans="1:15" x14ac:dyDescent="0.2">
      <c r="A328" s="14" t="s">
        <v>14</v>
      </c>
      <c r="B328" s="17">
        <v>25526973</v>
      </c>
      <c r="C328" s="14" t="s">
        <v>204</v>
      </c>
      <c r="D328" s="14" t="s">
        <v>1418</v>
      </c>
      <c r="E328" s="14" t="s">
        <v>1419</v>
      </c>
      <c r="F328" s="14" t="s">
        <v>25</v>
      </c>
      <c r="G328" s="14" t="s">
        <v>83</v>
      </c>
      <c r="H328" s="14" t="s">
        <v>1420</v>
      </c>
      <c r="I328" s="14" t="s">
        <v>909</v>
      </c>
      <c r="J328" s="14">
        <v>7662662</v>
      </c>
      <c r="K328" s="14" t="s">
        <v>525</v>
      </c>
      <c r="L328" s="14" t="s">
        <v>698</v>
      </c>
      <c r="M328" s="14" t="s">
        <v>542</v>
      </c>
      <c r="N328" s="14" t="s">
        <v>2559</v>
      </c>
      <c r="O328" s="14">
        <f>+VLOOKUP(B328,[1]CDE!$B$2:$N$184,13,FALSE)</f>
        <v>4</v>
      </c>
    </row>
    <row r="329" spans="1:15" x14ac:dyDescent="0.2">
      <c r="A329" s="14" t="s">
        <v>14</v>
      </c>
      <c r="B329" s="17">
        <v>10149471</v>
      </c>
      <c r="C329" s="14" t="s">
        <v>1421</v>
      </c>
      <c r="D329" s="14" t="s">
        <v>1422</v>
      </c>
      <c r="E329" s="14" t="s">
        <v>1423</v>
      </c>
      <c r="F329" s="14" t="s">
        <v>25</v>
      </c>
      <c r="G329" s="14" t="s">
        <v>83</v>
      </c>
      <c r="H329" s="14" t="s">
        <v>659</v>
      </c>
      <c r="I329" s="14" t="s">
        <v>660</v>
      </c>
      <c r="J329" s="14">
        <v>7662662</v>
      </c>
      <c r="K329" s="14" t="s">
        <v>525</v>
      </c>
      <c r="L329" s="14" t="s">
        <v>698</v>
      </c>
      <c r="M329" s="14" t="s">
        <v>542</v>
      </c>
      <c r="N329" s="14" t="s">
        <v>2559</v>
      </c>
      <c r="O329" s="14">
        <f>+VLOOKUP(B329,[1]CDE!$B$2:$N$184,13,FALSE)</f>
        <v>5</v>
      </c>
    </row>
    <row r="330" spans="1:15" x14ac:dyDescent="0.2">
      <c r="A330" s="14" t="s">
        <v>14</v>
      </c>
      <c r="B330" s="17">
        <v>29722790</v>
      </c>
      <c r="C330" s="14" t="s">
        <v>1424</v>
      </c>
      <c r="D330" s="14" t="s">
        <v>1425</v>
      </c>
      <c r="E330" s="14" t="s">
        <v>1426</v>
      </c>
      <c r="F330" s="14" t="s">
        <v>25</v>
      </c>
      <c r="G330" s="14" t="s">
        <v>83</v>
      </c>
      <c r="H330" s="14" t="s">
        <v>709</v>
      </c>
      <c r="I330" s="14" t="s">
        <v>744</v>
      </c>
      <c r="J330" s="14">
        <v>7662662</v>
      </c>
      <c r="K330" s="14" t="s">
        <v>525</v>
      </c>
      <c r="L330" s="14" t="s">
        <v>698</v>
      </c>
      <c r="M330" s="14" t="s">
        <v>542</v>
      </c>
      <c r="N330" s="14" t="s">
        <v>2559</v>
      </c>
      <c r="O330" s="14">
        <f>+VLOOKUP(B330,[1]CDE!$B$2:$N$184,13,FALSE)</f>
        <v>4</v>
      </c>
    </row>
    <row r="331" spans="1:15" x14ac:dyDescent="0.2">
      <c r="A331" s="14" t="s">
        <v>14</v>
      </c>
      <c r="B331" s="17">
        <v>8794885</v>
      </c>
      <c r="C331" s="14" t="s">
        <v>1361</v>
      </c>
      <c r="D331" s="14" t="s">
        <v>1427</v>
      </c>
      <c r="E331" s="14" t="s">
        <v>1428</v>
      </c>
      <c r="F331" s="14" t="s">
        <v>695</v>
      </c>
      <c r="G331" s="14" t="s">
        <v>83</v>
      </c>
      <c r="H331" s="14" t="s">
        <v>1420</v>
      </c>
      <c r="I331" s="14" t="s">
        <v>909</v>
      </c>
      <c r="J331" s="14">
        <v>7662662</v>
      </c>
      <c r="K331" s="14" t="s">
        <v>525</v>
      </c>
      <c r="L331" s="14" t="s">
        <v>698</v>
      </c>
      <c r="M331" s="14" t="s">
        <v>542</v>
      </c>
      <c r="N331" s="14" t="s">
        <v>2559</v>
      </c>
      <c r="O331" s="14">
        <f>+VLOOKUP(B331,[1]CDE!$B$2:$N$184,13,FALSE)</f>
        <v>4</v>
      </c>
    </row>
    <row r="332" spans="1:15" x14ac:dyDescent="0.2">
      <c r="A332" s="14" t="s">
        <v>14</v>
      </c>
      <c r="B332" s="17">
        <v>6170117</v>
      </c>
      <c r="C332" s="14" t="s">
        <v>1429</v>
      </c>
      <c r="D332" s="14" t="s">
        <v>1430</v>
      </c>
      <c r="E332" s="14" t="s">
        <v>1431</v>
      </c>
      <c r="F332" s="14" t="s">
        <v>25</v>
      </c>
      <c r="G332" s="14" t="s">
        <v>83</v>
      </c>
      <c r="H332" s="14" t="s">
        <v>1420</v>
      </c>
      <c r="I332" s="14" t="s">
        <v>909</v>
      </c>
      <c r="J332" s="14">
        <v>7662662</v>
      </c>
      <c r="K332" s="14" t="s">
        <v>525</v>
      </c>
      <c r="L332" s="14" t="s">
        <v>698</v>
      </c>
      <c r="M332" s="14" t="s">
        <v>542</v>
      </c>
      <c r="N332" s="14" t="s">
        <v>2559</v>
      </c>
      <c r="O332" s="14">
        <f>+VLOOKUP(B332,[1]CDE!$B$2:$N$184,13,FALSE)</f>
        <v>4</v>
      </c>
    </row>
    <row r="333" spans="1:15" x14ac:dyDescent="0.2">
      <c r="A333" s="11" t="s">
        <v>14</v>
      </c>
      <c r="B333" s="16">
        <v>9901680</v>
      </c>
      <c r="C333" s="11" t="s">
        <v>899</v>
      </c>
      <c r="D333" s="11" t="s">
        <v>1432</v>
      </c>
      <c r="E333" s="11" t="s">
        <v>1433</v>
      </c>
      <c r="F333" s="11" t="s">
        <v>25</v>
      </c>
      <c r="G333" s="11" t="s">
        <v>254</v>
      </c>
      <c r="H333" s="11" t="s">
        <v>1434</v>
      </c>
      <c r="I333" s="11" t="s">
        <v>85</v>
      </c>
      <c r="J333" s="11">
        <v>41577825</v>
      </c>
      <c r="K333" s="11" t="s">
        <v>234</v>
      </c>
      <c r="L333" s="11" t="s">
        <v>293</v>
      </c>
      <c r="M333" s="11" t="s">
        <v>1435</v>
      </c>
      <c r="N333" s="11" t="s">
        <v>2559</v>
      </c>
    </row>
    <row r="334" spans="1:15" x14ac:dyDescent="0.2">
      <c r="A334" s="11" t="s">
        <v>14</v>
      </c>
      <c r="B334" s="16">
        <v>9560267</v>
      </c>
      <c r="C334" s="11" t="s">
        <v>204</v>
      </c>
      <c r="D334" s="11" t="s">
        <v>1436</v>
      </c>
      <c r="E334" s="11" t="s">
        <v>1437</v>
      </c>
      <c r="F334" s="11" t="s">
        <v>25</v>
      </c>
      <c r="G334" s="11" t="s">
        <v>254</v>
      </c>
      <c r="H334" s="11" t="s">
        <v>1434</v>
      </c>
      <c r="I334" s="11" t="s">
        <v>85</v>
      </c>
      <c r="J334" s="11">
        <v>41577825</v>
      </c>
      <c r="K334" s="11" t="s">
        <v>234</v>
      </c>
      <c r="L334" s="11" t="s">
        <v>293</v>
      </c>
      <c r="M334" s="11" t="s">
        <v>1435</v>
      </c>
      <c r="N334" s="11" t="s">
        <v>2559</v>
      </c>
    </row>
    <row r="335" spans="1:15" x14ac:dyDescent="0.2">
      <c r="A335" s="11" t="s">
        <v>14</v>
      </c>
      <c r="B335" s="16">
        <v>32949539</v>
      </c>
      <c r="C335" s="11" t="s">
        <v>1438</v>
      </c>
      <c r="D335" s="11" t="s">
        <v>1439</v>
      </c>
      <c r="E335" s="11" t="s">
        <v>1440</v>
      </c>
      <c r="F335" s="11" t="s">
        <v>785</v>
      </c>
      <c r="G335" s="11" t="s">
        <v>143</v>
      </c>
      <c r="H335" s="11" t="s">
        <v>1441</v>
      </c>
      <c r="I335" s="11" t="s">
        <v>659</v>
      </c>
      <c r="J335" s="11">
        <v>8780207</v>
      </c>
      <c r="K335" s="11" t="s">
        <v>234</v>
      </c>
      <c r="L335" s="11" t="s">
        <v>235</v>
      </c>
      <c r="M335" s="11" t="s">
        <v>421</v>
      </c>
      <c r="N335" s="11" t="s">
        <v>2559</v>
      </c>
    </row>
    <row r="336" spans="1:15" x14ac:dyDescent="0.2">
      <c r="A336" s="11" t="s">
        <v>14</v>
      </c>
      <c r="B336" s="16">
        <v>41907554</v>
      </c>
      <c r="C336" s="11" t="s">
        <v>229</v>
      </c>
      <c r="D336" s="11" t="s">
        <v>1442</v>
      </c>
      <c r="E336" s="11" t="s">
        <v>1443</v>
      </c>
      <c r="F336" s="11" t="s">
        <v>785</v>
      </c>
      <c r="G336" s="11" t="s">
        <v>143</v>
      </c>
      <c r="H336" s="11" t="s">
        <v>1441</v>
      </c>
      <c r="I336" s="11" t="s">
        <v>659</v>
      </c>
      <c r="J336" s="11">
        <v>8780207</v>
      </c>
      <c r="K336" s="11" t="s">
        <v>234</v>
      </c>
      <c r="L336" s="11" t="s">
        <v>235</v>
      </c>
      <c r="M336" s="11" t="s">
        <v>421</v>
      </c>
      <c r="N336" s="11" t="s">
        <v>2559</v>
      </c>
    </row>
    <row r="337" spans="1:14" x14ac:dyDescent="0.2">
      <c r="A337" s="11" t="s">
        <v>14</v>
      </c>
      <c r="B337" s="16">
        <v>1711295947</v>
      </c>
      <c r="C337" s="11" t="s">
        <v>1444</v>
      </c>
      <c r="D337" s="11" t="s">
        <v>1445</v>
      </c>
      <c r="E337" s="11" t="s">
        <v>1446</v>
      </c>
      <c r="F337" s="11" t="s">
        <v>1353</v>
      </c>
      <c r="G337" s="11" t="s">
        <v>143</v>
      </c>
      <c r="H337" s="11" t="s">
        <v>1447</v>
      </c>
      <c r="I337" s="11" t="s">
        <v>85</v>
      </c>
      <c r="J337" s="11">
        <v>913744058</v>
      </c>
      <c r="K337" s="11" t="s">
        <v>144</v>
      </c>
      <c r="L337" s="11" t="s">
        <v>1355</v>
      </c>
      <c r="M337" s="11" t="s">
        <v>1448</v>
      </c>
      <c r="N337" s="11" t="s">
        <v>2559</v>
      </c>
    </row>
    <row r="338" spans="1:14" x14ac:dyDescent="0.2">
      <c r="A338" s="11" t="s">
        <v>14</v>
      </c>
      <c r="B338" s="16">
        <v>1712999000</v>
      </c>
      <c r="C338" s="11" t="s">
        <v>1449</v>
      </c>
      <c r="D338" s="11" t="s">
        <v>1450</v>
      </c>
      <c r="E338" s="11" t="s">
        <v>1451</v>
      </c>
      <c r="F338" s="11" t="s">
        <v>1353</v>
      </c>
      <c r="G338" s="11" t="s">
        <v>143</v>
      </c>
      <c r="H338" s="11" t="s">
        <v>1452</v>
      </c>
      <c r="I338" s="11" t="s">
        <v>85</v>
      </c>
      <c r="J338" s="11">
        <v>913744058</v>
      </c>
      <c r="K338" s="11" t="s">
        <v>144</v>
      </c>
      <c r="L338" s="11" t="s">
        <v>1355</v>
      </c>
      <c r="M338" s="11" t="s">
        <v>1453</v>
      </c>
      <c r="N338" s="11" t="s">
        <v>2559</v>
      </c>
    </row>
    <row r="339" spans="1:14" x14ac:dyDescent="0.2">
      <c r="A339" s="11" t="s">
        <v>14</v>
      </c>
      <c r="B339" s="16">
        <v>1714019427</v>
      </c>
      <c r="C339" s="11" t="s">
        <v>1454</v>
      </c>
      <c r="D339" s="11" t="s">
        <v>1455</v>
      </c>
      <c r="E339" s="11" t="s">
        <v>1456</v>
      </c>
      <c r="F339" s="11" t="s">
        <v>1353</v>
      </c>
      <c r="G339" s="11" t="s">
        <v>143</v>
      </c>
      <c r="H339" s="11" t="s">
        <v>1457</v>
      </c>
      <c r="I339" s="11" t="s">
        <v>85</v>
      </c>
      <c r="J339" s="11">
        <v>913744058</v>
      </c>
      <c r="K339" s="11" t="s">
        <v>144</v>
      </c>
      <c r="L339" s="11" t="s">
        <v>1355</v>
      </c>
      <c r="M339" s="11" t="s">
        <v>1458</v>
      </c>
      <c r="N339" s="11" t="s">
        <v>2559</v>
      </c>
    </row>
    <row r="340" spans="1:14" x14ac:dyDescent="0.2">
      <c r="A340" s="11" t="s">
        <v>14</v>
      </c>
      <c r="B340" s="16">
        <v>1716907884</v>
      </c>
      <c r="C340" s="11" t="s">
        <v>1459</v>
      </c>
      <c r="D340" s="11" t="s">
        <v>1460</v>
      </c>
      <c r="E340" s="11" t="s">
        <v>1461</v>
      </c>
      <c r="F340" s="11" t="s">
        <v>1353</v>
      </c>
      <c r="G340" s="11" t="s">
        <v>143</v>
      </c>
      <c r="H340" s="11" t="s">
        <v>1462</v>
      </c>
      <c r="I340" s="11" t="s">
        <v>85</v>
      </c>
      <c r="J340" s="11">
        <v>913744058</v>
      </c>
      <c r="K340" s="11" t="s">
        <v>144</v>
      </c>
      <c r="L340" s="11" t="s">
        <v>1355</v>
      </c>
      <c r="M340" s="11" t="s">
        <v>250</v>
      </c>
      <c r="N340" s="11" t="s">
        <v>2559</v>
      </c>
    </row>
    <row r="341" spans="1:14" x14ac:dyDescent="0.2">
      <c r="A341" s="11" t="s">
        <v>14</v>
      </c>
      <c r="B341" s="16">
        <v>912219656</v>
      </c>
      <c r="C341" s="11" t="s">
        <v>1463</v>
      </c>
      <c r="D341" s="11" t="s">
        <v>1464</v>
      </c>
      <c r="E341" s="11" t="s">
        <v>1465</v>
      </c>
      <c r="F341" s="11" t="s">
        <v>1466</v>
      </c>
      <c r="G341" s="11" t="s">
        <v>143</v>
      </c>
      <c r="H341" s="11" t="s">
        <v>1467</v>
      </c>
      <c r="I341" s="11" t="s">
        <v>85</v>
      </c>
      <c r="J341" s="11">
        <v>913744058</v>
      </c>
      <c r="K341" s="11" t="s">
        <v>144</v>
      </c>
      <c r="L341" s="11" t="s">
        <v>1355</v>
      </c>
      <c r="M341" s="11" t="s">
        <v>1453</v>
      </c>
      <c r="N341" s="11" t="s">
        <v>2559</v>
      </c>
    </row>
    <row r="342" spans="1:14" x14ac:dyDescent="0.2">
      <c r="A342" s="11" t="s">
        <v>14</v>
      </c>
      <c r="B342" s="16">
        <v>40399198</v>
      </c>
      <c r="C342" s="11" t="s">
        <v>1468</v>
      </c>
      <c r="D342" s="11" t="s">
        <v>1469</v>
      </c>
      <c r="E342" s="11" t="s">
        <v>1470</v>
      </c>
      <c r="F342" s="11" t="s">
        <v>25</v>
      </c>
      <c r="G342" s="11" t="s">
        <v>143</v>
      </c>
      <c r="H342" s="11" t="s">
        <v>1471</v>
      </c>
      <c r="I342" s="11" t="s">
        <v>709</v>
      </c>
      <c r="J342" s="11">
        <v>7269845</v>
      </c>
      <c r="K342" s="11" t="s">
        <v>234</v>
      </c>
      <c r="L342" s="11" t="s">
        <v>235</v>
      </c>
      <c r="M342" s="11" t="s">
        <v>435</v>
      </c>
      <c r="N342" s="11" t="s">
        <v>2559</v>
      </c>
    </row>
    <row r="343" spans="1:14" x14ac:dyDescent="0.2">
      <c r="A343" s="11" t="s">
        <v>14</v>
      </c>
      <c r="B343" s="16">
        <v>47624149</v>
      </c>
      <c r="C343" s="11" t="s">
        <v>1472</v>
      </c>
      <c r="D343" s="11" t="s">
        <v>1473</v>
      </c>
      <c r="E343" s="11" t="s">
        <v>1474</v>
      </c>
      <c r="F343" s="11" t="s">
        <v>25</v>
      </c>
      <c r="G343" s="11" t="s">
        <v>143</v>
      </c>
      <c r="H343" s="11" t="s">
        <v>1475</v>
      </c>
      <c r="I343" s="11" t="s">
        <v>709</v>
      </c>
      <c r="J343" s="11">
        <v>7269845</v>
      </c>
      <c r="K343" s="11" t="s">
        <v>234</v>
      </c>
      <c r="L343" s="11" t="s">
        <v>235</v>
      </c>
      <c r="M343" s="11" t="s">
        <v>435</v>
      </c>
      <c r="N343" s="11" t="s">
        <v>2559</v>
      </c>
    </row>
    <row r="344" spans="1:14" x14ac:dyDescent="0.2">
      <c r="A344" s="11" t="s">
        <v>14</v>
      </c>
      <c r="B344" s="16">
        <v>9533446</v>
      </c>
      <c r="C344" s="11" t="s">
        <v>1076</v>
      </c>
      <c r="D344" s="11" t="s">
        <v>1476</v>
      </c>
      <c r="E344" s="11" t="s">
        <v>1477</v>
      </c>
      <c r="F344" s="11" t="s">
        <v>25</v>
      </c>
      <c r="G344" s="11" t="s">
        <v>143</v>
      </c>
      <c r="H344" s="11" t="s">
        <v>1478</v>
      </c>
      <c r="I344" s="11" t="s">
        <v>709</v>
      </c>
      <c r="J344" s="11">
        <v>7269845</v>
      </c>
      <c r="K344" s="11" t="s">
        <v>234</v>
      </c>
      <c r="L344" s="11" t="s">
        <v>235</v>
      </c>
      <c r="M344" s="11" t="s">
        <v>435</v>
      </c>
      <c r="N344" s="11" t="s">
        <v>2559</v>
      </c>
    </row>
    <row r="345" spans="1:14" x14ac:dyDescent="0.2">
      <c r="A345" s="11" t="s">
        <v>14</v>
      </c>
      <c r="B345" s="16">
        <v>8178936</v>
      </c>
      <c r="C345" s="11" t="s">
        <v>1479</v>
      </c>
      <c r="D345" s="11" t="s">
        <v>1480</v>
      </c>
      <c r="E345" s="11" t="s">
        <v>1481</v>
      </c>
      <c r="F345" s="11" t="s">
        <v>25</v>
      </c>
      <c r="G345" s="11" t="s">
        <v>31</v>
      </c>
      <c r="H345" s="11" t="s">
        <v>938</v>
      </c>
      <c r="I345" s="11" t="s">
        <v>659</v>
      </c>
      <c r="J345" s="11">
        <v>8190469</v>
      </c>
      <c r="K345" s="11" t="s">
        <v>601</v>
      </c>
      <c r="L345" s="11" t="s">
        <v>601</v>
      </c>
      <c r="M345" s="11" t="s">
        <v>616</v>
      </c>
      <c r="N345" s="11" t="s">
        <v>2559</v>
      </c>
    </row>
    <row r="346" spans="1:14" x14ac:dyDescent="0.2">
      <c r="A346" s="11" t="s">
        <v>14</v>
      </c>
      <c r="B346" s="21">
        <v>45854573</v>
      </c>
      <c r="C346" s="11" t="s">
        <v>1482</v>
      </c>
      <c r="D346" s="11" t="s">
        <v>1483</v>
      </c>
      <c r="E346" s="11" t="s">
        <v>1484</v>
      </c>
      <c r="F346" s="11" t="s">
        <v>25</v>
      </c>
      <c r="G346" s="11" t="s">
        <v>31</v>
      </c>
      <c r="H346" s="11" t="s">
        <v>1485</v>
      </c>
      <c r="I346" s="11" t="s">
        <v>44</v>
      </c>
      <c r="J346" s="11">
        <v>8190469</v>
      </c>
      <c r="K346" s="11" t="s">
        <v>601</v>
      </c>
      <c r="L346" s="11" t="s">
        <v>601</v>
      </c>
      <c r="M346" s="11" t="s">
        <v>616</v>
      </c>
      <c r="N346" s="11" t="s">
        <v>2559</v>
      </c>
    </row>
    <row r="347" spans="1:14" x14ac:dyDescent="0.2">
      <c r="A347" s="11" t="s">
        <v>14</v>
      </c>
      <c r="B347" s="21">
        <v>80540050</v>
      </c>
      <c r="C347" s="11" t="s">
        <v>1486</v>
      </c>
      <c r="D347" s="11" t="s">
        <v>1487</v>
      </c>
      <c r="E347" s="11" t="s">
        <v>1488</v>
      </c>
      <c r="F347" s="11" t="s">
        <v>429</v>
      </c>
      <c r="G347" s="11" t="s">
        <v>31</v>
      </c>
      <c r="H347" s="11" t="s">
        <v>1489</v>
      </c>
      <c r="I347" s="11" t="s">
        <v>282</v>
      </c>
      <c r="J347" s="11">
        <v>8190469</v>
      </c>
      <c r="K347" s="11" t="s">
        <v>601</v>
      </c>
      <c r="L347" s="11" t="s">
        <v>601</v>
      </c>
      <c r="M347" s="11" t="s">
        <v>616</v>
      </c>
      <c r="N347" s="11" t="s">
        <v>2559</v>
      </c>
    </row>
    <row r="348" spans="1:14" x14ac:dyDescent="0.2">
      <c r="A348" s="11" t="s">
        <v>14</v>
      </c>
      <c r="B348" s="21">
        <v>29538816</v>
      </c>
      <c r="C348" s="11" t="s">
        <v>1490</v>
      </c>
      <c r="D348" s="11" t="s">
        <v>1491</v>
      </c>
      <c r="E348" s="11" t="s">
        <v>1492</v>
      </c>
      <c r="F348" s="11" t="s">
        <v>418</v>
      </c>
      <c r="G348" s="11" t="s">
        <v>31</v>
      </c>
      <c r="H348" s="11" t="s">
        <v>1493</v>
      </c>
      <c r="I348" s="11" t="s">
        <v>282</v>
      </c>
      <c r="J348" s="11">
        <v>8190469</v>
      </c>
      <c r="K348" s="11" t="s">
        <v>601</v>
      </c>
      <c r="L348" s="11" t="s">
        <v>601</v>
      </c>
      <c r="M348" s="11" t="s">
        <v>616</v>
      </c>
      <c r="N348" s="11" t="s">
        <v>2559</v>
      </c>
    </row>
    <row r="349" spans="1:14" x14ac:dyDescent="0.2">
      <c r="A349" s="11" t="s">
        <v>14</v>
      </c>
      <c r="B349" s="21">
        <v>41719496</v>
      </c>
      <c r="C349" s="11" t="s">
        <v>1494</v>
      </c>
      <c r="D349" s="11" t="s">
        <v>1495</v>
      </c>
      <c r="E349" s="11" t="s">
        <v>1496</v>
      </c>
      <c r="F349" s="11" t="s">
        <v>1497</v>
      </c>
      <c r="G349" s="11" t="s">
        <v>31</v>
      </c>
      <c r="H349" s="11" t="s">
        <v>1498</v>
      </c>
      <c r="I349" s="11" t="s">
        <v>1381</v>
      </c>
      <c r="J349" s="11">
        <v>8190469</v>
      </c>
      <c r="K349" s="11" t="s">
        <v>601</v>
      </c>
      <c r="L349" s="11" t="s">
        <v>601</v>
      </c>
      <c r="M349" s="11" t="s">
        <v>616</v>
      </c>
      <c r="N349" s="11" t="s">
        <v>2559</v>
      </c>
    </row>
    <row r="350" spans="1:14" x14ac:dyDescent="0.2">
      <c r="A350" s="11" t="s">
        <v>14</v>
      </c>
      <c r="B350" s="21">
        <v>8685047</v>
      </c>
      <c r="C350" s="11" t="s">
        <v>1499</v>
      </c>
      <c r="D350" s="11" t="s">
        <v>1500</v>
      </c>
      <c r="E350" s="11" t="s">
        <v>1501</v>
      </c>
      <c r="F350" s="11" t="s">
        <v>25</v>
      </c>
      <c r="G350" s="11" t="s">
        <v>31</v>
      </c>
      <c r="H350" s="11" t="s">
        <v>1502</v>
      </c>
      <c r="I350" s="11" t="s">
        <v>282</v>
      </c>
      <c r="J350" s="11">
        <v>8190469</v>
      </c>
      <c r="K350" s="11" t="s">
        <v>601</v>
      </c>
      <c r="L350" s="11" t="s">
        <v>601</v>
      </c>
      <c r="M350" s="11" t="s">
        <v>616</v>
      </c>
      <c r="N350" s="11" t="s">
        <v>2559</v>
      </c>
    </row>
    <row r="351" spans="1:14" x14ac:dyDescent="0.2">
      <c r="A351" s="11" t="s">
        <v>14</v>
      </c>
      <c r="B351" s="16">
        <v>9072525</v>
      </c>
      <c r="C351" s="11" t="s">
        <v>1503</v>
      </c>
      <c r="D351" s="11" t="s">
        <v>1504</v>
      </c>
      <c r="E351" s="11" t="s">
        <v>1505</v>
      </c>
      <c r="F351" s="11" t="s">
        <v>25</v>
      </c>
      <c r="G351" s="11" t="s">
        <v>143</v>
      </c>
      <c r="H351" s="11" t="s">
        <v>1506</v>
      </c>
      <c r="I351" s="11" t="s">
        <v>709</v>
      </c>
      <c r="J351" s="11">
        <v>16804803</v>
      </c>
      <c r="K351" s="11" t="s">
        <v>234</v>
      </c>
      <c r="L351" s="11" t="s">
        <v>235</v>
      </c>
      <c r="M351" s="11" t="s">
        <v>1507</v>
      </c>
      <c r="N351" s="11" t="s">
        <v>2559</v>
      </c>
    </row>
    <row r="352" spans="1:14" x14ac:dyDescent="0.2">
      <c r="A352" s="11" t="s">
        <v>14</v>
      </c>
      <c r="B352" s="16">
        <v>41131826</v>
      </c>
      <c r="C352" s="11" t="s">
        <v>1508</v>
      </c>
      <c r="D352" s="11" t="s">
        <v>1509</v>
      </c>
      <c r="E352" s="11" t="s">
        <v>1510</v>
      </c>
      <c r="F352" s="11" t="s">
        <v>25</v>
      </c>
      <c r="G352" s="11" t="s">
        <v>143</v>
      </c>
      <c r="H352" s="11" t="s">
        <v>1511</v>
      </c>
      <c r="I352" s="11" t="s">
        <v>709</v>
      </c>
      <c r="J352" s="11">
        <v>16804803</v>
      </c>
      <c r="K352" s="11" t="s">
        <v>234</v>
      </c>
      <c r="L352" s="11" t="s">
        <v>235</v>
      </c>
      <c r="M352" s="11" t="s">
        <v>1507</v>
      </c>
      <c r="N352" s="11" t="s">
        <v>2559</v>
      </c>
    </row>
    <row r="353" spans="1:15" x14ac:dyDescent="0.2">
      <c r="A353" s="11" t="s">
        <v>14</v>
      </c>
      <c r="B353" s="16">
        <v>40539232</v>
      </c>
      <c r="C353" s="11" t="s">
        <v>1512</v>
      </c>
      <c r="D353" s="11" t="s">
        <v>1513</v>
      </c>
      <c r="E353" s="11" t="s">
        <v>1514</v>
      </c>
      <c r="F353" s="11" t="s">
        <v>25</v>
      </c>
      <c r="G353" s="11" t="s">
        <v>143</v>
      </c>
      <c r="H353" s="11" t="s">
        <v>1511</v>
      </c>
      <c r="I353" s="11" t="s">
        <v>709</v>
      </c>
      <c r="J353" s="11">
        <v>16804803</v>
      </c>
      <c r="K353" s="11" t="s">
        <v>234</v>
      </c>
      <c r="L353" s="11" t="s">
        <v>235</v>
      </c>
      <c r="M353" s="11" t="s">
        <v>1507</v>
      </c>
      <c r="N353" s="11" t="s">
        <v>2559</v>
      </c>
    </row>
    <row r="354" spans="1:15" x14ac:dyDescent="0.2">
      <c r="A354" s="11" t="s">
        <v>14</v>
      </c>
      <c r="B354" s="16">
        <v>41505998</v>
      </c>
      <c r="C354" s="11" t="s">
        <v>1515</v>
      </c>
      <c r="D354" s="11" t="s">
        <v>1516</v>
      </c>
      <c r="E354" s="11" t="s">
        <v>1517</v>
      </c>
      <c r="F354" s="11" t="s">
        <v>1518</v>
      </c>
      <c r="G354" s="11" t="s">
        <v>31</v>
      </c>
      <c r="H354" s="11" t="s">
        <v>771</v>
      </c>
      <c r="I354" s="11" t="s">
        <v>772</v>
      </c>
      <c r="J354" s="11">
        <v>16750110</v>
      </c>
      <c r="K354" s="11" t="s">
        <v>234</v>
      </c>
      <c r="L354" s="11" t="s">
        <v>261</v>
      </c>
      <c r="M354" s="11" t="s">
        <v>773</v>
      </c>
      <c r="N354" s="11" t="s">
        <v>2559</v>
      </c>
    </row>
    <row r="355" spans="1:15" x14ac:dyDescent="0.2">
      <c r="A355" s="11" t="s">
        <v>14</v>
      </c>
      <c r="B355" s="16">
        <v>40845161</v>
      </c>
      <c r="C355" s="11" t="s">
        <v>1519</v>
      </c>
      <c r="D355" s="11" t="s">
        <v>1520</v>
      </c>
      <c r="E355" s="11" t="s">
        <v>1521</v>
      </c>
      <c r="F355" s="11" t="s">
        <v>25</v>
      </c>
      <c r="G355" s="11" t="s">
        <v>31</v>
      </c>
      <c r="H355" s="11" t="s">
        <v>771</v>
      </c>
      <c r="I355" s="11" t="s">
        <v>772</v>
      </c>
      <c r="J355" s="11">
        <v>16750110</v>
      </c>
      <c r="K355" s="11" t="s">
        <v>234</v>
      </c>
      <c r="L355" s="11" t="s">
        <v>261</v>
      </c>
      <c r="M355" s="11" t="s">
        <v>773</v>
      </c>
      <c r="N355" s="11" t="s">
        <v>2559</v>
      </c>
    </row>
    <row r="356" spans="1:15" x14ac:dyDescent="0.2">
      <c r="A356" s="11" t="s">
        <v>14</v>
      </c>
      <c r="B356" s="16">
        <v>10188332</v>
      </c>
      <c r="C356" s="11" t="s">
        <v>1522</v>
      </c>
      <c r="D356" s="11" t="s">
        <v>1523</v>
      </c>
      <c r="E356" s="11" t="s">
        <v>1524</v>
      </c>
      <c r="F356" s="11" t="s">
        <v>25</v>
      </c>
      <c r="G356" s="11" t="s">
        <v>31</v>
      </c>
      <c r="H356" s="11" t="s">
        <v>771</v>
      </c>
      <c r="I356" s="11" t="s">
        <v>772</v>
      </c>
      <c r="J356" s="11">
        <v>16750110</v>
      </c>
      <c r="K356" s="11" t="s">
        <v>234</v>
      </c>
      <c r="L356" s="11" t="s">
        <v>261</v>
      </c>
      <c r="M356" s="11" t="s">
        <v>773</v>
      </c>
      <c r="N356" s="11" t="s">
        <v>2559</v>
      </c>
    </row>
    <row r="357" spans="1:15" x14ac:dyDescent="0.2">
      <c r="A357" s="11" t="s">
        <v>14</v>
      </c>
      <c r="B357" s="16">
        <v>46036592</v>
      </c>
      <c r="C357" s="11" t="s">
        <v>1525</v>
      </c>
      <c r="D357" s="11" t="s">
        <v>1526</v>
      </c>
      <c r="E357" s="11" t="s">
        <v>1527</v>
      </c>
      <c r="F357" s="11" t="s">
        <v>25</v>
      </c>
      <c r="G357" s="11" t="s">
        <v>31</v>
      </c>
      <c r="H357" s="11" t="s">
        <v>771</v>
      </c>
      <c r="I357" s="11" t="s">
        <v>772</v>
      </c>
      <c r="J357" s="11">
        <v>16750110</v>
      </c>
      <c r="K357" s="11" t="s">
        <v>234</v>
      </c>
      <c r="L357" s="11" t="s">
        <v>261</v>
      </c>
      <c r="M357" s="11" t="s">
        <v>773</v>
      </c>
      <c r="N357" s="11" t="s">
        <v>2559</v>
      </c>
    </row>
    <row r="358" spans="1:15" x14ac:dyDescent="0.2">
      <c r="A358" s="11" t="s">
        <v>14</v>
      </c>
      <c r="B358" s="16">
        <v>10706943</v>
      </c>
      <c r="C358" s="11" t="s">
        <v>1528</v>
      </c>
      <c r="D358" s="11" t="s">
        <v>1529</v>
      </c>
      <c r="E358" s="11" t="s">
        <v>1530</v>
      </c>
      <c r="F358" s="11" t="s">
        <v>25</v>
      </c>
      <c r="G358" s="11" t="s">
        <v>31</v>
      </c>
      <c r="H358" s="11" t="s">
        <v>771</v>
      </c>
      <c r="I358" s="11" t="s">
        <v>772</v>
      </c>
      <c r="J358" s="11">
        <v>16750110</v>
      </c>
      <c r="K358" s="11" t="s">
        <v>234</v>
      </c>
      <c r="L358" s="11" t="s">
        <v>261</v>
      </c>
      <c r="M358" s="11" t="s">
        <v>773</v>
      </c>
      <c r="N358" s="11" t="s">
        <v>2559</v>
      </c>
    </row>
    <row r="359" spans="1:15" x14ac:dyDescent="0.2">
      <c r="A359" s="11" t="s">
        <v>14</v>
      </c>
      <c r="B359" s="16">
        <v>10765312</v>
      </c>
      <c r="C359" s="11" t="s">
        <v>1531</v>
      </c>
      <c r="D359" s="11" t="s">
        <v>1532</v>
      </c>
      <c r="E359" s="11" t="s">
        <v>1533</v>
      </c>
      <c r="F359" s="11" t="s">
        <v>25</v>
      </c>
      <c r="G359" s="11" t="s">
        <v>31</v>
      </c>
      <c r="H359" s="11" t="s">
        <v>1395</v>
      </c>
      <c r="I359" s="11" t="s">
        <v>790</v>
      </c>
      <c r="J359" s="11">
        <v>16750110</v>
      </c>
      <c r="K359" s="11" t="s">
        <v>234</v>
      </c>
      <c r="L359" s="11" t="s">
        <v>261</v>
      </c>
      <c r="M359" s="11" t="s">
        <v>773</v>
      </c>
      <c r="N359" s="11" t="s">
        <v>2559</v>
      </c>
    </row>
    <row r="360" spans="1:15" x14ac:dyDescent="0.2">
      <c r="A360" s="11" t="s">
        <v>14</v>
      </c>
      <c r="B360" s="16">
        <v>10127104</v>
      </c>
      <c r="C360" s="11" t="s">
        <v>1534</v>
      </c>
      <c r="D360" s="11" t="s">
        <v>1535</v>
      </c>
      <c r="E360" s="11" t="s">
        <v>1524</v>
      </c>
      <c r="F360" s="11" t="s">
        <v>25</v>
      </c>
      <c r="G360" s="11" t="s">
        <v>31</v>
      </c>
      <c r="H360" s="11" t="s">
        <v>777</v>
      </c>
      <c r="I360" s="11" t="s">
        <v>772</v>
      </c>
      <c r="J360" s="11">
        <v>16750110</v>
      </c>
      <c r="K360" s="11" t="s">
        <v>234</v>
      </c>
      <c r="L360" s="11" t="s">
        <v>261</v>
      </c>
      <c r="M360" s="11" t="s">
        <v>476</v>
      </c>
      <c r="N360" s="11" t="s">
        <v>2559</v>
      </c>
    </row>
    <row r="361" spans="1:15" x14ac:dyDescent="0.2">
      <c r="A361" s="11" t="s">
        <v>14</v>
      </c>
      <c r="B361" s="16">
        <v>46007133</v>
      </c>
      <c r="C361" s="11" t="s">
        <v>1536</v>
      </c>
      <c r="D361" s="11" t="s">
        <v>1537</v>
      </c>
      <c r="E361" s="11" t="s">
        <v>1538</v>
      </c>
      <c r="F361" s="11" t="s">
        <v>25</v>
      </c>
      <c r="G361" s="11" t="s">
        <v>31</v>
      </c>
      <c r="H361" s="11" t="s">
        <v>771</v>
      </c>
      <c r="I361" s="11" t="s">
        <v>772</v>
      </c>
      <c r="J361" s="11">
        <v>16750110</v>
      </c>
      <c r="K361" s="11" t="s">
        <v>234</v>
      </c>
      <c r="L361" s="11" t="s">
        <v>261</v>
      </c>
      <c r="M361" s="11" t="s">
        <v>773</v>
      </c>
      <c r="N361" s="11" t="s">
        <v>2559</v>
      </c>
    </row>
    <row r="362" spans="1:15" x14ac:dyDescent="0.2">
      <c r="A362" s="11" t="s">
        <v>14</v>
      </c>
      <c r="B362" s="16">
        <v>20094423</v>
      </c>
      <c r="C362" s="11" t="s">
        <v>1539</v>
      </c>
      <c r="D362" s="11" t="s">
        <v>1540</v>
      </c>
      <c r="E362" s="11" t="s">
        <v>1541</v>
      </c>
      <c r="F362" s="11" t="s">
        <v>695</v>
      </c>
      <c r="G362" s="11" t="s">
        <v>31</v>
      </c>
      <c r="H362" s="11" t="s">
        <v>771</v>
      </c>
      <c r="I362" s="11" t="s">
        <v>772</v>
      </c>
      <c r="J362" s="11">
        <v>16750110</v>
      </c>
      <c r="K362" s="11" t="s">
        <v>234</v>
      </c>
      <c r="L362" s="11" t="s">
        <v>261</v>
      </c>
      <c r="M362" s="11" t="s">
        <v>773</v>
      </c>
      <c r="N362" s="11" t="s">
        <v>2559</v>
      </c>
    </row>
    <row r="363" spans="1:15" x14ac:dyDescent="0.2">
      <c r="A363" s="11" t="s">
        <v>14</v>
      </c>
      <c r="B363" s="16">
        <v>40687154</v>
      </c>
      <c r="C363" s="11" t="s">
        <v>1542</v>
      </c>
      <c r="D363" s="11" t="s">
        <v>1543</v>
      </c>
      <c r="E363" s="11" t="s">
        <v>1544</v>
      </c>
      <c r="F363" s="11" t="s">
        <v>25</v>
      </c>
      <c r="G363" s="11" t="s">
        <v>31</v>
      </c>
      <c r="H363" s="11" t="s">
        <v>771</v>
      </c>
      <c r="I363" s="11" t="s">
        <v>772</v>
      </c>
      <c r="J363" s="11">
        <v>16750110</v>
      </c>
      <c r="K363" s="11" t="s">
        <v>234</v>
      </c>
      <c r="L363" s="11" t="s">
        <v>261</v>
      </c>
      <c r="M363" s="11" t="s">
        <v>773</v>
      </c>
      <c r="N363" s="11" t="s">
        <v>2559</v>
      </c>
    </row>
    <row r="364" spans="1:15" x14ac:dyDescent="0.2">
      <c r="A364" s="11" t="s">
        <v>14</v>
      </c>
      <c r="B364" s="16">
        <v>40322749</v>
      </c>
      <c r="C364" s="11" t="s">
        <v>1545</v>
      </c>
      <c r="D364" s="11" t="s">
        <v>1546</v>
      </c>
      <c r="E364" s="11" t="s">
        <v>1547</v>
      </c>
      <c r="F364" s="11" t="s">
        <v>240</v>
      </c>
      <c r="G364" s="11" t="s">
        <v>143</v>
      </c>
      <c r="H364" s="11" t="s">
        <v>1548</v>
      </c>
      <c r="I364" s="11" t="s">
        <v>659</v>
      </c>
      <c r="J364" s="11">
        <v>25595382</v>
      </c>
      <c r="K364" s="11" t="s">
        <v>234</v>
      </c>
      <c r="L364" s="11" t="s">
        <v>734</v>
      </c>
      <c r="M364" s="11" t="s">
        <v>1187</v>
      </c>
      <c r="N364" s="11" t="s">
        <v>2559</v>
      </c>
    </row>
    <row r="365" spans="1:15" x14ac:dyDescent="0.2">
      <c r="A365" s="11" t="s">
        <v>14</v>
      </c>
      <c r="B365" s="16">
        <v>45727871</v>
      </c>
      <c r="C365" s="11" t="s">
        <v>1549</v>
      </c>
      <c r="D365" s="11" t="s">
        <v>1550</v>
      </c>
      <c r="E365" s="11" t="s">
        <v>1551</v>
      </c>
      <c r="F365" s="11" t="s">
        <v>25</v>
      </c>
      <c r="G365" s="11" t="s">
        <v>31</v>
      </c>
      <c r="H365" s="11" t="s">
        <v>1552</v>
      </c>
      <c r="I365" s="11" t="s">
        <v>709</v>
      </c>
      <c r="J365" s="11">
        <v>7870059</v>
      </c>
      <c r="K365" s="11" t="s">
        <v>234</v>
      </c>
      <c r="L365" s="11" t="s">
        <v>261</v>
      </c>
      <c r="M365" s="11" t="s">
        <v>491</v>
      </c>
      <c r="N365" s="11" t="s">
        <v>2559</v>
      </c>
    </row>
    <row r="366" spans="1:15" x14ac:dyDescent="0.2">
      <c r="A366" s="11" t="s">
        <v>14</v>
      </c>
      <c r="B366" s="16">
        <v>70693773</v>
      </c>
      <c r="C366" s="11" t="s">
        <v>1553</v>
      </c>
      <c r="D366" s="11" t="s">
        <v>1554</v>
      </c>
      <c r="E366" s="11" t="s">
        <v>1555</v>
      </c>
      <c r="F366" s="11" t="s">
        <v>25</v>
      </c>
      <c r="G366" s="11" t="s">
        <v>31</v>
      </c>
      <c r="H366" s="11" t="s">
        <v>709</v>
      </c>
      <c r="I366" s="11" t="s">
        <v>709</v>
      </c>
      <c r="J366" s="11">
        <v>7870059</v>
      </c>
      <c r="K366" s="11" t="s">
        <v>234</v>
      </c>
      <c r="L366" s="11" t="s">
        <v>261</v>
      </c>
      <c r="M366" s="11" t="s">
        <v>332</v>
      </c>
      <c r="N366" s="11" t="s">
        <v>2559</v>
      </c>
    </row>
    <row r="367" spans="1:15" x14ac:dyDescent="0.2">
      <c r="A367" s="11" t="s">
        <v>14</v>
      </c>
      <c r="B367" s="16">
        <v>45562681</v>
      </c>
      <c r="C367" s="11" t="s">
        <v>1556</v>
      </c>
      <c r="D367" s="11" t="s">
        <v>1557</v>
      </c>
      <c r="E367" s="11" t="s">
        <v>1558</v>
      </c>
      <c r="F367" s="11" t="s">
        <v>25</v>
      </c>
      <c r="G367" s="11" t="s">
        <v>254</v>
      </c>
      <c r="H367" s="11" t="s">
        <v>927</v>
      </c>
      <c r="I367" s="11" t="s">
        <v>920</v>
      </c>
      <c r="J367" s="11">
        <v>10473893</v>
      </c>
      <c r="K367" s="11" t="s">
        <v>234</v>
      </c>
      <c r="L367" s="11" t="s">
        <v>287</v>
      </c>
      <c r="M367" s="11" t="s">
        <v>287</v>
      </c>
      <c r="N367" s="11" t="s">
        <v>2559</v>
      </c>
    </row>
    <row r="368" spans="1:15" x14ac:dyDescent="0.2">
      <c r="A368" s="14" t="s">
        <v>14</v>
      </c>
      <c r="B368" s="17">
        <v>6974008</v>
      </c>
      <c r="C368" s="14" t="s">
        <v>1559</v>
      </c>
      <c r="D368" s="14" t="s">
        <v>1560</v>
      </c>
      <c r="E368" s="14" t="s">
        <v>1561</v>
      </c>
      <c r="F368" s="14" t="s">
        <v>1518</v>
      </c>
      <c r="G368" s="14" t="s">
        <v>83</v>
      </c>
      <c r="H368" s="14" t="s">
        <v>696</v>
      </c>
      <c r="I368" s="14" t="s">
        <v>697</v>
      </c>
      <c r="J368" s="14">
        <v>16423018</v>
      </c>
      <c r="K368" s="14" t="s">
        <v>525</v>
      </c>
      <c r="L368" s="14" t="s">
        <v>698</v>
      </c>
      <c r="M368" s="14" t="s">
        <v>537</v>
      </c>
      <c r="N368" s="14" t="s">
        <v>2559</v>
      </c>
      <c r="O368" s="14">
        <f>+VLOOKUP(B368,[1]CDE!$B$2:$N$184,13,FALSE)</f>
        <v>4</v>
      </c>
    </row>
    <row r="369" spans="1:15" x14ac:dyDescent="0.2">
      <c r="A369" s="14" t="s">
        <v>14</v>
      </c>
      <c r="B369" s="17">
        <v>9239106</v>
      </c>
      <c r="C369" s="14" t="s">
        <v>1015</v>
      </c>
      <c r="D369" s="14" t="s">
        <v>1562</v>
      </c>
      <c r="E369" s="14" t="s">
        <v>1563</v>
      </c>
      <c r="F369" s="14" t="s">
        <v>25</v>
      </c>
      <c r="G369" s="14" t="s">
        <v>83</v>
      </c>
      <c r="H369" s="14" t="s">
        <v>696</v>
      </c>
      <c r="I369" s="14" t="s">
        <v>697</v>
      </c>
      <c r="J369" s="14">
        <v>16423018</v>
      </c>
      <c r="K369" s="14" t="s">
        <v>525</v>
      </c>
      <c r="L369" s="14" t="s">
        <v>698</v>
      </c>
      <c r="M369" s="14" t="s">
        <v>537</v>
      </c>
      <c r="N369" s="14" t="s">
        <v>2559</v>
      </c>
      <c r="O369" s="14">
        <f>+VLOOKUP(B369,[1]CDE!$B$2:$N$184,13,FALSE)</f>
        <v>4</v>
      </c>
    </row>
    <row r="370" spans="1:15" x14ac:dyDescent="0.2">
      <c r="A370" s="14" t="s">
        <v>14</v>
      </c>
      <c r="B370" s="17">
        <v>16788272</v>
      </c>
      <c r="C370" s="14" t="s">
        <v>1564</v>
      </c>
      <c r="D370" s="14" t="s">
        <v>1565</v>
      </c>
      <c r="E370" s="14" t="s">
        <v>1566</v>
      </c>
      <c r="F370" s="14" t="s">
        <v>785</v>
      </c>
      <c r="G370" s="14" t="s">
        <v>83</v>
      </c>
      <c r="H370" s="14" t="s">
        <v>696</v>
      </c>
      <c r="I370" s="14" t="s">
        <v>697</v>
      </c>
      <c r="J370" s="14">
        <v>16423018</v>
      </c>
      <c r="K370" s="14" t="s">
        <v>525</v>
      </c>
      <c r="L370" s="14" t="s">
        <v>698</v>
      </c>
      <c r="M370" s="14" t="s">
        <v>537</v>
      </c>
      <c r="N370" s="14" t="s">
        <v>2559</v>
      </c>
      <c r="O370" s="14">
        <f>+VLOOKUP(B370,[1]CDE!$B$2:$N$184,13,FALSE)</f>
        <v>4</v>
      </c>
    </row>
    <row r="371" spans="1:15" x14ac:dyDescent="0.2">
      <c r="A371" s="14" t="s">
        <v>14</v>
      </c>
      <c r="B371" s="17">
        <v>21565328</v>
      </c>
      <c r="C371" s="14" t="s">
        <v>899</v>
      </c>
      <c r="D371" s="14" t="s">
        <v>1567</v>
      </c>
      <c r="E371" s="14" t="s">
        <v>1568</v>
      </c>
      <c r="F371" s="14" t="s">
        <v>1569</v>
      </c>
      <c r="G371" s="14" t="s">
        <v>83</v>
      </c>
      <c r="H371" s="14" t="s">
        <v>696</v>
      </c>
      <c r="I371" s="14" t="s">
        <v>697</v>
      </c>
      <c r="J371" s="14">
        <v>16423018</v>
      </c>
      <c r="K371" s="14" t="s">
        <v>525</v>
      </c>
      <c r="L371" s="14" t="s">
        <v>698</v>
      </c>
      <c r="M371" s="14" t="s">
        <v>537</v>
      </c>
      <c r="N371" s="14" t="s">
        <v>2559</v>
      </c>
      <c r="O371" s="14">
        <f>+VLOOKUP(B371,[1]CDE!$B$2:$N$184,13,FALSE)</f>
        <v>4</v>
      </c>
    </row>
    <row r="372" spans="1:15" x14ac:dyDescent="0.2">
      <c r="A372" s="11" t="s">
        <v>14</v>
      </c>
      <c r="B372" s="18">
        <v>5382026</v>
      </c>
      <c r="C372" s="11" t="s">
        <v>1570</v>
      </c>
      <c r="D372" s="11" t="s">
        <v>1571</v>
      </c>
      <c r="E372" s="11" t="s">
        <v>1572</v>
      </c>
      <c r="F372" s="11" t="s">
        <v>1573</v>
      </c>
      <c r="G372" s="11" t="s">
        <v>143</v>
      </c>
      <c r="H372" s="11" t="s">
        <v>1574</v>
      </c>
      <c r="I372" s="11" t="s">
        <v>85</v>
      </c>
      <c r="J372" s="11">
        <v>25001688</v>
      </c>
      <c r="K372" s="11" t="s">
        <v>234</v>
      </c>
      <c r="L372" s="11" t="s">
        <v>235</v>
      </c>
      <c r="M372" s="11" t="s">
        <v>421</v>
      </c>
      <c r="N372" s="11" t="s">
        <v>2559</v>
      </c>
    </row>
    <row r="373" spans="1:15" x14ac:dyDescent="0.2">
      <c r="A373" s="11" t="s">
        <v>14</v>
      </c>
      <c r="B373" s="18">
        <v>7623639</v>
      </c>
      <c r="C373" s="11" t="s">
        <v>319</v>
      </c>
      <c r="D373" s="11" t="s">
        <v>1575</v>
      </c>
      <c r="E373" s="11" t="s">
        <v>1576</v>
      </c>
      <c r="F373" s="11" t="s">
        <v>1518</v>
      </c>
      <c r="G373" s="11" t="s">
        <v>143</v>
      </c>
      <c r="H373" s="11" t="s">
        <v>1577</v>
      </c>
      <c r="I373" s="11" t="s">
        <v>659</v>
      </c>
      <c r="J373" s="11">
        <v>25001688</v>
      </c>
      <c r="K373" s="11" t="s">
        <v>234</v>
      </c>
      <c r="L373" s="11" t="s">
        <v>235</v>
      </c>
      <c r="M373" s="11" t="s">
        <v>421</v>
      </c>
      <c r="N373" s="11" t="s">
        <v>2559</v>
      </c>
    </row>
    <row r="374" spans="1:15" x14ac:dyDescent="0.2">
      <c r="A374" s="11" t="s">
        <v>14</v>
      </c>
      <c r="B374" s="18">
        <v>21537349</v>
      </c>
      <c r="C374" s="11" t="s">
        <v>1578</v>
      </c>
      <c r="D374" s="11" t="s">
        <v>1579</v>
      </c>
      <c r="E374" s="11" t="s">
        <v>1580</v>
      </c>
      <c r="F374" s="11" t="s">
        <v>1569</v>
      </c>
      <c r="G374" s="11" t="s">
        <v>143</v>
      </c>
      <c r="H374" s="11" t="s">
        <v>1581</v>
      </c>
      <c r="I374" s="11" t="s">
        <v>659</v>
      </c>
      <c r="J374" s="11">
        <v>25001688</v>
      </c>
      <c r="K374" s="11" t="s">
        <v>234</v>
      </c>
      <c r="L374" s="11" t="s">
        <v>235</v>
      </c>
      <c r="M374" s="11" t="s">
        <v>421</v>
      </c>
      <c r="N374" s="11" t="s">
        <v>2559</v>
      </c>
    </row>
    <row r="375" spans="1:15" x14ac:dyDescent="0.2">
      <c r="A375" s="11" t="s">
        <v>14</v>
      </c>
      <c r="B375" s="16">
        <v>1712118049</v>
      </c>
      <c r="C375" s="11" t="s">
        <v>1582</v>
      </c>
      <c r="D375" s="11" t="s">
        <v>1583</v>
      </c>
      <c r="E375" s="11" t="s">
        <v>1584</v>
      </c>
      <c r="F375" s="11" t="s">
        <v>105</v>
      </c>
      <c r="G375" s="11" t="s">
        <v>143</v>
      </c>
      <c r="H375" s="11" t="s">
        <v>1585</v>
      </c>
      <c r="I375" s="11" t="s">
        <v>85</v>
      </c>
      <c r="J375" s="11">
        <v>1705981171</v>
      </c>
      <c r="K375" s="11" t="s">
        <v>144</v>
      </c>
      <c r="L375" s="11" t="s">
        <v>208</v>
      </c>
      <c r="M375" s="11" t="s">
        <v>203</v>
      </c>
      <c r="N375" s="11" t="s">
        <v>2559</v>
      </c>
    </row>
    <row r="376" spans="1:15" x14ac:dyDescent="0.2">
      <c r="A376" s="11" t="s">
        <v>14</v>
      </c>
      <c r="B376" s="16">
        <v>1716459803</v>
      </c>
      <c r="C376" s="11" t="s">
        <v>1586</v>
      </c>
      <c r="D376" s="11" t="s">
        <v>1587</v>
      </c>
      <c r="E376" s="11" t="s">
        <v>1588</v>
      </c>
      <c r="F376" s="11" t="s">
        <v>105</v>
      </c>
      <c r="G376" s="11" t="s">
        <v>143</v>
      </c>
      <c r="H376" s="11" t="s">
        <v>1589</v>
      </c>
      <c r="I376" s="11" t="s">
        <v>85</v>
      </c>
      <c r="J376" s="11">
        <v>1705981171</v>
      </c>
      <c r="K376" s="11" t="s">
        <v>144</v>
      </c>
      <c r="L376" s="11" t="s">
        <v>208</v>
      </c>
      <c r="M376" s="11" t="s">
        <v>1590</v>
      </c>
      <c r="N376" s="11" t="s">
        <v>2559</v>
      </c>
    </row>
    <row r="377" spans="1:15" x14ac:dyDescent="0.2">
      <c r="A377" s="11" t="s">
        <v>14</v>
      </c>
      <c r="B377" s="16">
        <v>1709872384</v>
      </c>
      <c r="C377" s="11" t="s">
        <v>1591</v>
      </c>
      <c r="D377" s="11" t="s">
        <v>1592</v>
      </c>
      <c r="E377" s="11" t="s">
        <v>1593</v>
      </c>
      <c r="F377" s="11" t="s">
        <v>105</v>
      </c>
      <c r="G377" s="11" t="s">
        <v>143</v>
      </c>
      <c r="H377" s="11" t="s">
        <v>1585</v>
      </c>
      <c r="I377" s="11" t="s">
        <v>85</v>
      </c>
      <c r="J377" s="11">
        <v>1705981171</v>
      </c>
      <c r="K377" s="11" t="s">
        <v>144</v>
      </c>
      <c r="L377" s="11" t="s">
        <v>208</v>
      </c>
      <c r="M377" s="11" t="s">
        <v>224</v>
      </c>
      <c r="N377" s="11" t="s">
        <v>2559</v>
      </c>
    </row>
    <row r="378" spans="1:15" x14ac:dyDescent="0.2">
      <c r="A378" s="11" t="s">
        <v>14</v>
      </c>
      <c r="B378" s="16">
        <v>1706758461</v>
      </c>
      <c r="C378" s="11" t="s">
        <v>1594</v>
      </c>
      <c r="D378" s="11" t="s">
        <v>1595</v>
      </c>
      <c r="E378" s="11" t="s">
        <v>1596</v>
      </c>
      <c r="F378" s="11" t="s">
        <v>105</v>
      </c>
      <c r="G378" s="11" t="s">
        <v>143</v>
      </c>
      <c r="H378" s="11" t="s">
        <v>1597</v>
      </c>
      <c r="I378" s="11" t="s">
        <v>149</v>
      </c>
      <c r="J378" s="11">
        <v>1705981171</v>
      </c>
      <c r="K378" s="11" t="s">
        <v>144</v>
      </c>
      <c r="L378" s="11" t="s">
        <v>208</v>
      </c>
      <c r="M378" s="11" t="s">
        <v>203</v>
      </c>
      <c r="N378" s="11" t="s">
        <v>2559</v>
      </c>
    </row>
    <row r="379" spans="1:15" x14ac:dyDescent="0.2">
      <c r="A379" s="11" t="s">
        <v>14</v>
      </c>
      <c r="B379" s="16">
        <v>1711308070</v>
      </c>
      <c r="C379" s="11" t="s">
        <v>1598</v>
      </c>
      <c r="D379" s="11" t="s">
        <v>1599</v>
      </c>
      <c r="E379" s="11" t="s">
        <v>1600</v>
      </c>
      <c r="F379" s="11" t="s">
        <v>105</v>
      </c>
      <c r="G379" s="11" t="s">
        <v>143</v>
      </c>
      <c r="H379" s="11" t="s">
        <v>1601</v>
      </c>
      <c r="I379" s="11" t="s">
        <v>85</v>
      </c>
      <c r="J379" s="11">
        <v>1705981171</v>
      </c>
      <c r="K379" s="11" t="s">
        <v>144</v>
      </c>
      <c r="L379" s="11" t="s">
        <v>208</v>
      </c>
      <c r="M379" s="11" t="s">
        <v>203</v>
      </c>
      <c r="N379" s="11" t="s">
        <v>2559</v>
      </c>
    </row>
    <row r="380" spans="1:15" x14ac:dyDescent="0.2">
      <c r="A380" s="14" t="s">
        <v>14</v>
      </c>
      <c r="B380" s="17">
        <v>42145691</v>
      </c>
      <c r="C380" s="14" t="s">
        <v>1602</v>
      </c>
      <c r="D380" s="14" t="s">
        <v>1603</v>
      </c>
      <c r="E380" s="14" t="s">
        <v>1604</v>
      </c>
      <c r="F380" s="14" t="s">
        <v>25</v>
      </c>
      <c r="G380" s="14" t="s">
        <v>83</v>
      </c>
      <c r="H380" s="14" t="s">
        <v>674</v>
      </c>
      <c r="I380" s="14" t="s">
        <v>909</v>
      </c>
      <c r="J380" s="14">
        <v>29612142</v>
      </c>
      <c r="K380" s="14" t="s">
        <v>525</v>
      </c>
      <c r="L380" s="14" t="s">
        <v>552</v>
      </c>
      <c r="M380" s="14" t="s">
        <v>1605</v>
      </c>
      <c r="N380" s="14" t="s">
        <v>2559</v>
      </c>
      <c r="O380" s="14">
        <f>+VLOOKUP(B380,[1]CDE!$B$2:$N$184,13,FALSE)</f>
        <v>4</v>
      </c>
    </row>
    <row r="381" spans="1:15" x14ac:dyDescent="0.2">
      <c r="A381" s="14" t="s">
        <v>14</v>
      </c>
      <c r="B381" s="17">
        <v>10611670</v>
      </c>
      <c r="C381" s="14" t="s">
        <v>1606</v>
      </c>
      <c r="D381" s="14" t="s">
        <v>1607</v>
      </c>
      <c r="E381" s="14" t="s">
        <v>1608</v>
      </c>
      <c r="F381" s="14" t="s">
        <v>25</v>
      </c>
      <c r="G381" s="14" t="s">
        <v>83</v>
      </c>
      <c r="H381" s="14" t="s">
        <v>50</v>
      </c>
      <c r="I381" s="14" t="s">
        <v>654</v>
      </c>
      <c r="J381" s="14">
        <v>29612142</v>
      </c>
      <c r="K381" s="14" t="s">
        <v>525</v>
      </c>
      <c r="L381" s="14" t="s">
        <v>552</v>
      </c>
      <c r="M381" s="14" t="s">
        <v>802</v>
      </c>
      <c r="N381" s="14" t="s">
        <v>2559</v>
      </c>
      <c r="O381" s="14">
        <f>+VLOOKUP(B381,[1]CDE!$B$2:$N$184,13,FALSE)</f>
        <v>5</v>
      </c>
    </row>
    <row r="382" spans="1:15" x14ac:dyDescent="0.2">
      <c r="A382" s="14" t="s">
        <v>14</v>
      </c>
      <c r="B382" s="17">
        <v>7824508</v>
      </c>
      <c r="C382" s="14" t="s">
        <v>1609</v>
      </c>
      <c r="D382" s="14" t="s">
        <v>1610</v>
      </c>
      <c r="E382" s="14" t="s">
        <v>1611</v>
      </c>
      <c r="F382" s="14" t="s">
        <v>25</v>
      </c>
      <c r="G382" s="14" t="s">
        <v>83</v>
      </c>
      <c r="H382" s="14" t="s">
        <v>50</v>
      </c>
      <c r="I382" s="14" t="s">
        <v>654</v>
      </c>
      <c r="J382" s="14">
        <v>29612142</v>
      </c>
      <c r="K382" s="14" t="s">
        <v>525</v>
      </c>
      <c r="L382" s="14" t="s">
        <v>552</v>
      </c>
      <c r="M382" s="14" t="s">
        <v>1612</v>
      </c>
      <c r="N382" s="14" t="s">
        <v>2559</v>
      </c>
      <c r="O382" s="14">
        <f>+VLOOKUP(B382,[1]CDE!$B$2:$N$184,13,FALSE)</f>
        <v>4</v>
      </c>
    </row>
    <row r="383" spans="1:15" x14ac:dyDescent="0.2">
      <c r="A383" s="14" t="s">
        <v>14</v>
      </c>
      <c r="B383" s="17">
        <v>10774246</v>
      </c>
      <c r="C383" s="14" t="s">
        <v>1613</v>
      </c>
      <c r="D383" s="14" t="s">
        <v>1614</v>
      </c>
      <c r="E383" s="14" t="s">
        <v>1615</v>
      </c>
      <c r="F383" s="14" t="s">
        <v>25</v>
      </c>
      <c r="G383" s="14" t="s">
        <v>83</v>
      </c>
      <c r="H383" s="14" t="s">
        <v>44</v>
      </c>
      <c r="I383" s="14" t="s">
        <v>654</v>
      </c>
      <c r="J383" s="14">
        <v>29612142</v>
      </c>
      <c r="K383" s="14" t="s">
        <v>525</v>
      </c>
      <c r="L383" s="14" t="s">
        <v>552</v>
      </c>
      <c r="M383" s="14" t="s">
        <v>1168</v>
      </c>
      <c r="N383" s="14" t="s">
        <v>2559</v>
      </c>
      <c r="O383" s="14">
        <f>+VLOOKUP(B383,[1]CDE!$B$2:$N$184,13,FALSE)</f>
        <v>5</v>
      </c>
    </row>
    <row r="384" spans="1:15" x14ac:dyDescent="0.2">
      <c r="A384" s="14" t="s">
        <v>14</v>
      </c>
      <c r="B384" s="17">
        <v>8651028</v>
      </c>
      <c r="C384" s="14" t="s">
        <v>1616</v>
      </c>
      <c r="D384" s="14" t="s">
        <v>1617</v>
      </c>
      <c r="E384" s="14" t="s">
        <v>1618</v>
      </c>
      <c r="F384" s="14" t="s">
        <v>25</v>
      </c>
      <c r="G384" s="14" t="s">
        <v>83</v>
      </c>
      <c r="H384" s="14" t="s">
        <v>50</v>
      </c>
      <c r="I384" s="14" t="s">
        <v>654</v>
      </c>
      <c r="J384" s="14">
        <v>29612142</v>
      </c>
      <c r="K384" s="14" t="s">
        <v>525</v>
      </c>
      <c r="L384" s="14" t="s">
        <v>552</v>
      </c>
      <c r="M384" s="14" t="s">
        <v>1619</v>
      </c>
      <c r="N384" s="14" t="s">
        <v>2559</v>
      </c>
      <c r="O384" s="14">
        <f>+VLOOKUP(B384,[1]CDE!$B$2:$N$184,13,FALSE)</f>
        <v>5</v>
      </c>
    </row>
    <row r="385" spans="1:15" x14ac:dyDescent="0.2">
      <c r="A385" s="14" t="s">
        <v>14</v>
      </c>
      <c r="B385" s="17">
        <v>43937551</v>
      </c>
      <c r="C385" s="14" t="s">
        <v>1620</v>
      </c>
      <c r="D385" s="14" t="s">
        <v>1621</v>
      </c>
      <c r="E385" s="14" t="s">
        <v>1622</v>
      </c>
      <c r="F385" s="14" t="s">
        <v>25</v>
      </c>
      <c r="G385" s="14" t="s">
        <v>83</v>
      </c>
      <c r="H385" s="14" t="s">
        <v>674</v>
      </c>
      <c r="I385" s="14" t="s">
        <v>909</v>
      </c>
      <c r="J385" s="14">
        <v>29612142</v>
      </c>
      <c r="K385" s="14" t="s">
        <v>525</v>
      </c>
      <c r="L385" s="14" t="s">
        <v>552</v>
      </c>
      <c r="M385" s="14" t="s">
        <v>1623</v>
      </c>
      <c r="N385" s="14" t="s">
        <v>2559</v>
      </c>
      <c r="O385" s="14">
        <f>+VLOOKUP(B385,[1]CDE!$B$2:$N$184,13,FALSE)</f>
        <v>4</v>
      </c>
    </row>
    <row r="386" spans="1:15" x14ac:dyDescent="0.2">
      <c r="A386" s="14" t="s">
        <v>14</v>
      </c>
      <c r="B386" s="17">
        <v>8181962</v>
      </c>
      <c r="C386" s="14" t="s">
        <v>1624</v>
      </c>
      <c r="D386" s="14" t="s">
        <v>1625</v>
      </c>
      <c r="E386" s="14" t="s">
        <v>1626</v>
      </c>
      <c r="F386" s="14" t="s">
        <v>25</v>
      </c>
      <c r="G386" s="14" t="s">
        <v>83</v>
      </c>
      <c r="H386" s="14" t="s">
        <v>674</v>
      </c>
      <c r="I386" s="14" t="s">
        <v>909</v>
      </c>
      <c r="J386" s="14">
        <v>29612142</v>
      </c>
      <c r="K386" s="14" t="s">
        <v>525</v>
      </c>
      <c r="L386" s="14" t="s">
        <v>552</v>
      </c>
      <c r="M386" s="14" t="s">
        <v>1168</v>
      </c>
      <c r="N386" s="14" t="s">
        <v>2559</v>
      </c>
      <c r="O386" s="14">
        <f>+VLOOKUP(B386,[1]CDE!$B$2:$N$184,13,FALSE)</f>
        <v>5</v>
      </c>
    </row>
    <row r="387" spans="1:15" x14ac:dyDescent="0.2">
      <c r="A387" s="11" t="s">
        <v>14</v>
      </c>
      <c r="B387" s="16">
        <v>7805520</v>
      </c>
      <c r="C387" s="11" t="s">
        <v>1627</v>
      </c>
      <c r="D387" s="11" t="s">
        <v>1628</v>
      </c>
      <c r="E387" s="11" t="s">
        <v>1629</v>
      </c>
      <c r="F387" s="11" t="s">
        <v>25</v>
      </c>
      <c r="G387" s="11" t="s">
        <v>143</v>
      </c>
      <c r="H387" s="11" t="s">
        <v>1630</v>
      </c>
      <c r="I387" s="11" t="s">
        <v>85</v>
      </c>
      <c r="J387" s="11">
        <v>9872653</v>
      </c>
      <c r="K387" s="11" t="s">
        <v>234</v>
      </c>
      <c r="L387" s="11" t="s">
        <v>235</v>
      </c>
      <c r="M387" s="11" t="s">
        <v>389</v>
      </c>
      <c r="N387" s="11" t="s">
        <v>2559</v>
      </c>
    </row>
    <row r="388" spans="1:15" x14ac:dyDescent="0.2">
      <c r="A388" s="11" t="s">
        <v>14</v>
      </c>
      <c r="B388" s="16">
        <v>21521507</v>
      </c>
      <c r="C388" s="11" t="s">
        <v>1631</v>
      </c>
      <c r="D388" s="11" t="s">
        <v>1632</v>
      </c>
      <c r="E388" s="11" t="s">
        <v>1633</v>
      </c>
      <c r="F388" s="11" t="s">
        <v>25</v>
      </c>
      <c r="G388" s="11" t="s">
        <v>143</v>
      </c>
      <c r="H388" s="11" t="s">
        <v>1634</v>
      </c>
      <c r="I388" s="11" t="s">
        <v>85</v>
      </c>
      <c r="J388" s="11">
        <v>9872653</v>
      </c>
      <c r="K388" s="11" t="s">
        <v>234</v>
      </c>
      <c r="L388" s="11" t="s">
        <v>235</v>
      </c>
      <c r="M388" s="11" t="s">
        <v>389</v>
      </c>
      <c r="N388" s="11" t="s">
        <v>2559</v>
      </c>
    </row>
    <row r="389" spans="1:15" x14ac:dyDescent="0.2">
      <c r="A389" s="11" t="s">
        <v>14</v>
      </c>
      <c r="B389" s="16">
        <v>42554110</v>
      </c>
      <c r="C389" s="11" t="s">
        <v>1635</v>
      </c>
      <c r="D389" s="11" t="s">
        <v>1636</v>
      </c>
      <c r="E389" s="11" t="s">
        <v>1637</v>
      </c>
      <c r="F389" s="11" t="s">
        <v>25</v>
      </c>
      <c r="G389" s="11" t="s">
        <v>143</v>
      </c>
      <c r="H389" s="11" t="s">
        <v>1638</v>
      </c>
      <c r="I389" s="11" t="s">
        <v>1639</v>
      </c>
      <c r="J389" s="11">
        <v>9872653</v>
      </c>
      <c r="K389" s="11" t="s">
        <v>234</v>
      </c>
      <c r="L389" s="11" t="s">
        <v>235</v>
      </c>
      <c r="M389" s="11" t="s">
        <v>389</v>
      </c>
      <c r="N389" s="11" t="s">
        <v>2559</v>
      </c>
    </row>
    <row r="390" spans="1:15" x14ac:dyDescent="0.2">
      <c r="A390" s="11" t="s">
        <v>14</v>
      </c>
      <c r="B390" s="18">
        <v>46414846</v>
      </c>
      <c r="C390" s="11" t="s">
        <v>1640</v>
      </c>
      <c r="D390" s="11" t="s">
        <v>1641</v>
      </c>
      <c r="E390" s="11" t="s">
        <v>1642</v>
      </c>
      <c r="F390" s="11" t="s">
        <v>25</v>
      </c>
      <c r="G390" s="11" t="s">
        <v>143</v>
      </c>
      <c r="H390" s="11" t="s">
        <v>1643</v>
      </c>
      <c r="I390" s="11" t="s">
        <v>1639</v>
      </c>
      <c r="J390" s="11">
        <v>9872653</v>
      </c>
      <c r="K390" s="11" t="s">
        <v>234</v>
      </c>
      <c r="L390" s="11" t="s">
        <v>235</v>
      </c>
      <c r="M390" s="11" t="s">
        <v>389</v>
      </c>
      <c r="N390" s="11" t="s">
        <v>2559</v>
      </c>
    </row>
    <row r="391" spans="1:15" x14ac:dyDescent="0.2">
      <c r="A391" s="11" t="s">
        <v>14</v>
      </c>
      <c r="B391" s="16">
        <v>42925078</v>
      </c>
      <c r="C391" s="11" t="s">
        <v>1644</v>
      </c>
      <c r="D391" s="11" t="s">
        <v>1645</v>
      </c>
      <c r="E391" s="11" t="s">
        <v>1646</v>
      </c>
      <c r="F391" s="11" t="s">
        <v>25</v>
      </c>
      <c r="G391" s="11" t="s">
        <v>143</v>
      </c>
      <c r="H391" s="11" t="s">
        <v>908</v>
      </c>
      <c r="I391" s="11" t="s">
        <v>1639</v>
      </c>
      <c r="J391" s="11">
        <v>9872653</v>
      </c>
      <c r="K391" s="11" t="s">
        <v>234</v>
      </c>
      <c r="L391" s="11" t="s">
        <v>235</v>
      </c>
      <c r="M391" s="11" t="s">
        <v>389</v>
      </c>
      <c r="N391" s="11" t="s">
        <v>2559</v>
      </c>
    </row>
    <row r="392" spans="1:15" x14ac:dyDescent="0.2">
      <c r="A392" s="11" t="s">
        <v>14</v>
      </c>
      <c r="B392" s="16">
        <v>42927476</v>
      </c>
      <c r="C392" s="11" t="s">
        <v>1647</v>
      </c>
      <c r="D392" s="11" t="s">
        <v>1648</v>
      </c>
      <c r="E392" s="11" t="s">
        <v>1649</v>
      </c>
      <c r="F392" s="11" t="s">
        <v>25</v>
      </c>
      <c r="G392" s="11" t="s">
        <v>143</v>
      </c>
      <c r="H392" s="11" t="s">
        <v>1650</v>
      </c>
      <c r="I392" s="11" t="s">
        <v>659</v>
      </c>
      <c r="J392" s="11">
        <v>9872653</v>
      </c>
      <c r="K392" s="11" t="s">
        <v>234</v>
      </c>
      <c r="L392" s="11" t="s">
        <v>235</v>
      </c>
      <c r="M392" s="11" t="s">
        <v>389</v>
      </c>
      <c r="N392" s="11" t="s">
        <v>2559</v>
      </c>
    </row>
    <row r="393" spans="1:15" x14ac:dyDescent="0.2">
      <c r="A393" s="11" t="s">
        <v>14</v>
      </c>
      <c r="B393" s="16">
        <v>40286386</v>
      </c>
      <c r="C393" s="11" t="s">
        <v>1651</v>
      </c>
      <c r="D393" s="11" t="s">
        <v>1652</v>
      </c>
      <c r="E393" s="11" t="s">
        <v>1653</v>
      </c>
      <c r="F393" s="11" t="s">
        <v>25</v>
      </c>
      <c r="G393" s="11" t="s">
        <v>143</v>
      </c>
      <c r="H393" s="11" t="s">
        <v>1654</v>
      </c>
      <c r="I393" s="11" t="s">
        <v>659</v>
      </c>
      <c r="J393" s="11">
        <v>9872653</v>
      </c>
      <c r="K393" s="11" t="s">
        <v>234</v>
      </c>
      <c r="L393" s="11" t="s">
        <v>235</v>
      </c>
      <c r="M393" s="11" t="s">
        <v>389</v>
      </c>
      <c r="N393" s="11" t="s">
        <v>2559</v>
      </c>
    </row>
    <row r="394" spans="1:15" x14ac:dyDescent="0.2">
      <c r="A394" s="11" t="s">
        <v>14</v>
      </c>
      <c r="B394" s="16">
        <v>10306655</v>
      </c>
      <c r="C394" s="11" t="s">
        <v>1655</v>
      </c>
      <c r="D394" s="11" t="s">
        <v>1656</v>
      </c>
      <c r="E394" s="11" t="s">
        <v>1657</v>
      </c>
      <c r="F394" s="11" t="s">
        <v>25</v>
      </c>
      <c r="G394" s="11" t="s">
        <v>143</v>
      </c>
      <c r="H394" s="11" t="s">
        <v>1658</v>
      </c>
      <c r="I394" s="11" t="s">
        <v>1639</v>
      </c>
      <c r="J394" s="11">
        <v>9872653</v>
      </c>
      <c r="K394" s="11" t="s">
        <v>234</v>
      </c>
      <c r="L394" s="11" t="s">
        <v>235</v>
      </c>
      <c r="M394" s="11" t="s">
        <v>389</v>
      </c>
      <c r="N394" s="11" t="s">
        <v>2559</v>
      </c>
    </row>
    <row r="395" spans="1:15" x14ac:dyDescent="0.2">
      <c r="A395" s="11" t="s">
        <v>14</v>
      </c>
      <c r="B395" s="18">
        <v>41673465</v>
      </c>
      <c r="C395" s="11" t="s">
        <v>1659</v>
      </c>
      <c r="D395" s="11" t="s">
        <v>1660</v>
      </c>
      <c r="E395" s="11" t="s">
        <v>1661</v>
      </c>
      <c r="F395" s="11" t="s">
        <v>25</v>
      </c>
      <c r="G395" s="11" t="s">
        <v>143</v>
      </c>
      <c r="H395" s="11" t="s">
        <v>1643</v>
      </c>
      <c r="I395" s="11" t="s">
        <v>1639</v>
      </c>
      <c r="J395" s="11">
        <v>9872653</v>
      </c>
      <c r="K395" s="11" t="s">
        <v>234</v>
      </c>
      <c r="L395" s="11" t="s">
        <v>235</v>
      </c>
      <c r="M395" s="11" t="s">
        <v>389</v>
      </c>
      <c r="N395" s="11" t="s">
        <v>2559</v>
      </c>
    </row>
    <row r="396" spans="1:15" x14ac:dyDescent="0.2">
      <c r="A396" s="11" t="s">
        <v>14</v>
      </c>
      <c r="B396" s="16">
        <v>42380601</v>
      </c>
      <c r="C396" s="11" t="s">
        <v>1662</v>
      </c>
      <c r="D396" s="11" t="s">
        <v>1663</v>
      </c>
      <c r="E396" s="11" t="s">
        <v>1664</v>
      </c>
      <c r="F396" s="11" t="s">
        <v>25</v>
      </c>
      <c r="G396" s="11" t="s">
        <v>254</v>
      </c>
      <c r="H396" s="11" t="s">
        <v>659</v>
      </c>
      <c r="I396" s="11" t="s">
        <v>659</v>
      </c>
      <c r="J396" s="11">
        <v>43831952</v>
      </c>
      <c r="K396" s="11" t="s">
        <v>234</v>
      </c>
      <c r="L396" s="11" t="s">
        <v>293</v>
      </c>
      <c r="M396" s="11" t="s">
        <v>323</v>
      </c>
      <c r="N396" s="11" t="s">
        <v>2559</v>
      </c>
    </row>
    <row r="397" spans="1:15" x14ac:dyDescent="0.2">
      <c r="A397" s="11" t="s">
        <v>14</v>
      </c>
      <c r="B397" s="16">
        <v>7736608</v>
      </c>
      <c r="C397" s="11" t="s">
        <v>1665</v>
      </c>
      <c r="D397" s="11" t="s">
        <v>1666</v>
      </c>
      <c r="E397" s="11" t="s">
        <v>1667</v>
      </c>
      <c r="F397" s="11" t="s">
        <v>25</v>
      </c>
      <c r="G397" s="11" t="s">
        <v>254</v>
      </c>
      <c r="H397" s="11" t="s">
        <v>1668</v>
      </c>
      <c r="I397" s="11" t="s">
        <v>44</v>
      </c>
      <c r="J397" s="11">
        <v>43831952</v>
      </c>
      <c r="K397" s="11" t="s">
        <v>234</v>
      </c>
      <c r="L397" s="11" t="s">
        <v>293</v>
      </c>
      <c r="M397" s="11" t="s">
        <v>1669</v>
      </c>
      <c r="N397" s="11" t="s">
        <v>2559</v>
      </c>
    </row>
    <row r="398" spans="1:15" x14ac:dyDescent="0.2">
      <c r="A398" s="11" t="s">
        <v>14</v>
      </c>
      <c r="B398" s="16">
        <v>40354737</v>
      </c>
      <c r="C398" s="11" t="s">
        <v>1670</v>
      </c>
      <c r="D398" s="11" t="s">
        <v>1671</v>
      </c>
      <c r="E398" s="11" t="s">
        <v>1672</v>
      </c>
      <c r="F398" s="11" t="s">
        <v>25</v>
      </c>
      <c r="G398" s="11" t="s">
        <v>254</v>
      </c>
      <c r="H398" s="11" t="s">
        <v>1673</v>
      </c>
      <c r="I398" s="11" t="s">
        <v>85</v>
      </c>
      <c r="J398" s="11">
        <v>43831952</v>
      </c>
      <c r="K398" s="11" t="s">
        <v>234</v>
      </c>
      <c r="L398" s="11" t="s">
        <v>293</v>
      </c>
      <c r="M398" s="11" t="s">
        <v>1674</v>
      </c>
      <c r="N398" s="11" t="s">
        <v>2559</v>
      </c>
    </row>
    <row r="399" spans="1:15" x14ac:dyDescent="0.2">
      <c r="A399" s="11" t="s">
        <v>14</v>
      </c>
      <c r="B399" s="16">
        <v>41970009</v>
      </c>
      <c r="C399" s="11" t="s">
        <v>1675</v>
      </c>
      <c r="D399" s="11" t="s">
        <v>1676</v>
      </c>
      <c r="E399" s="11" t="s">
        <v>1677</v>
      </c>
      <c r="F399" s="11" t="s">
        <v>25</v>
      </c>
      <c r="G399" s="11" t="s">
        <v>254</v>
      </c>
      <c r="H399" s="11" t="s">
        <v>1678</v>
      </c>
      <c r="I399" s="11" t="s">
        <v>659</v>
      </c>
      <c r="J399" s="11">
        <v>43831952</v>
      </c>
      <c r="K399" s="11" t="s">
        <v>234</v>
      </c>
      <c r="L399" s="11" t="s">
        <v>293</v>
      </c>
      <c r="M399" s="11" t="s">
        <v>1679</v>
      </c>
      <c r="N399" s="11" t="s">
        <v>2559</v>
      </c>
    </row>
    <row r="400" spans="1:15" x14ac:dyDescent="0.2">
      <c r="A400" s="11" t="s">
        <v>14</v>
      </c>
      <c r="B400" s="16">
        <v>6772786</v>
      </c>
      <c r="C400" s="11" t="s">
        <v>1680</v>
      </c>
      <c r="D400" s="11" t="s">
        <v>1681</v>
      </c>
      <c r="E400" s="11" t="s">
        <v>1682</v>
      </c>
      <c r="F400" s="11" t="s">
        <v>25</v>
      </c>
      <c r="G400" s="11" t="s">
        <v>254</v>
      </c>
      <c r="H400" s="11" t="s">
        <v>1673</v>
      </c>
      <c r="I400" s="11" t="s">
        <v>85</v>
      </c>
      <c r="J400" s="11">
        <v>43831952</v>
      </c>
      <c r="K400" s="11" t="s">
        <v>234</v>
      </c>
      <c r="L400" s="11" t="s">
        <v>293</v>
      </c>
      <c r="M400" s="11" t="s">
        <v>1683</v>
      </c>
      <c r="N400" s="11" t="s">
        <v>2559</v>
      </c>
    </row>
    <row r="401" spans="1:15" x14ac:dyDescent="0.2">
      <c r="A401" s="11" t="s">
        <v>14</v>
      </c>
      <c r="B401" s="16">
        <v>25594749</v>
      </c>
      <c r="C401" s="11" t="s">
        <v>511</v>
      </c>
      <c r="D401" s="11" t="s">
        <v>1684</v>
      </c>
      <c r="E401" s="11" t="s">
        <v>1685</v>
      </c>
      <c r="F401" s="11" t="s">
        <v>25</v>
      </c>
      <c r="G401" s="11" t="s">
        <v>254</v>
      </c>
      <c r="H401" s="11" t="s">
        <v>1686</v>
      </c>
      <c r="I401" s="11" t="s">
        <v>85</v>
      </c>
      <c r="J401" s="11">
        <v>43831952</v>
      </c>
      <c r="K401" s="11" t="s">
        <v>234</v>
      </c>
      <c r="L401" s="11" t="s">
        <v>293</v>
      </c>
      <c r="M401" s="11" t="s">
        <v>1679</v>
      </c>
      <c r="N401" s="11" t="s">
        <v>2559</v>
      </c>
    </row>
    <row r="402" spans="1:15" x14ac:dyDescent="0.2">
      <c r="A402" s="11" t="s">
        <v>14</v>
      </c>
      <c r="B402" s="16">
        <v>9248429</v>
      </c>
      <c r="C402" s="11" t="s">
        <v>1687</v>
      </c>
      <c r="D402" s="11" t="s">
        <v>1688</v>
      </c>
      <c r="E402" s="11" t="s">
        <v>1689</v>
      </c>
      <c r="F402" s="11" t="s">
        <v>25</v>
      </c>
      <c r="G402" s="11" t="s">
        <v>254</v>
      </c>
      <c r="H402" s="11" t="s">
        <v>1673</v>
      </c>
      <c r="I402" s="11" t="s">
        <v>85</v>
      </c>
      <c r="J402" s="11">
        <v>43831952</v>
      </c>
      <c r="K402" s="11" t="s">
        <v>234</v>
      </c>
      <c r="L402" s="11" t="s">
        <v>293</v>
      </c>
      <c r="M402" s="11" t="s">
        <v>1683</v>
      </c>
      <c r="N402" s="11" t="s">
        <v>2559</v>
      </c>
    </row>
    <row r="403" spans="1:15" x14ac:dyDescent="0.2">
      <c r="A403" s="14" t="s">
        <v>14</v>
      </c>
      <c r="B403" s="17">
        <v>9676317</v>
      </c>
      <c r="C403" s="14" t="s">
        <v>1690</v>
      </c>
      <c r="D403" s="14" t="s">
        <v>1691</v>
      </c>
      <c r="E403" s="14" t="s">
        <v>1692</v>
      </c>
      <c r="F403" s="14" t="s">
        <v>25</v>
      </c>
      <c r="G403" s="14" t="s">
        <v>83</v>
      </c>
      <c r="H403" s="14" t="s">
        <v>696</v>
      </c>
      <c r="I403" s="14" t="s">
        <v>697</v>
      </c>
      <c r="J403" s="14">
        <v>7508926</v>
      </c>
      <c r="K403" s="14" t="s">
        <v>525</v>
      </c>
      <c r="L403" s="14" t="s">
        <v>567</v>
      </c>
      <c r="M403" s="14" t="s">
        <v>1693</v>
      </c>
      <c r="N403" s="14" t="s">
        <v>2559</v>
      </c>
      <c r="O403" s="14">
        <f>+VLOOKUP(B403,[1]CDE!$B$2:$N$184,13,FALSE)</f>
        <v>4</v>
      </c>
    </row>
    <row r="404" spans="1:15" x14ac:dyDescent="0.2">
      <c r="A404" s="14" t="s">
        <v>14</v>
      </c>
      <c r="B404" s="17">
        <v>46512212</v>
      </c>
      <c r="C404" s="14" t="s">
        <v>1694</v>
      </c>
      <c r="D404" s="14" t="s">
        <v>1695</v>
      </c>
      <c r="E404" s="14" t="s">
        <v>1696</v>
      </c>
      <c r="F404" s="14" t="s">
        <v>25</v>
      </c>
      <c r="G404" s="14" t="s">
        <v>83</v>
      </c>
      <c r="H404" s="14" t="s">
        <v>709</v>
      </c>
      <c r="I404" s="14" t="s">
        <v>744</v>
      </c>
      <c r="J404" s="14">
        <v>7508926</v>
      </c>
      <c r="K404" s="14" t="s">
        <v>525</v>
      </c>
      <c r="L404" s="14" t="s">
        <v>567</v>
      </c>
      <c r="M404" s="14" t="s">
        <v>1693</v>
      </c>
      <c r="N404" s="14" t="s">
        <v>2559</v>
      </c>
      <c r="O404" s="14">
        <f>+VLOOKUP(B404,[1]CDE!$B$2:$N$184,13,FALSE)</f>
        <v>4</v>
      </c>
    </row>
    <row r="405" spans="1:15" x14ac:dyDescent="0.2">
      <c r="A405" s="14" t="s">
        <v>14</v>
      </c>
      <c r="B405" s="17">
        <v>31936248</v>
      </c>
      <c r="C405" s="14" t="s">
        <v>1697</v>
      </c>
      <c r="D405" s="14" t="s">
        <v>1698</v>
      </c>
      <c r="E405" s="14" t="s">
        <v>1699</v>
      </c>
      <c r="F405" s="14" t="s">
        <v>25</v>
      </c>
      <c r="G405" s="14" t="s">
        <v>83</v>
      </c>
      <c r="H405" s="14" t="s">
        <v>44</v>
      </c>
      <c r="I405" s="14" t="s">
        <v>654</v>
      </c>
      <c r="J405" s="14">
        <v>7508926</v>
      </c>
      <c r="K405" s="14" t="s">
        <v>525</v>
      </c>
      <c r="L405" s="14" t="s">
        <v>567</v>
      </c>
      <c r="M405" s="14" t="s">
        <v>1693</v>
      </c>
      <c r="N405" s="14" t="s">
        <v>2559</v>
      </c>
      <c r="O405" s="14">
        <f>+VLOOKUP(B405,[1]CDE!$B$2:$N$184,13,FALSE)</f>
        <v>5</v>
      </c>
    </row>
    <row r="406" spans="1:15" x14ac:dyDescent="0.2">
      <c r="A406" s="11" t="s">
        <v>14</v>
      </c>
      <c r="B406" s="16">
        <v>43582949</v>
      </c>
      <c r="C406" s="11" t="s">
        <v>1700</v>
      </c>
      <c r="D406" s="11" t="s">
        <v>1701</v>
      </c>
      <c r="E406" s="11" t="s">
        <v>1702</v>
      </c>
      <c r="F406" s="11" t="s">
        <v>25</v>
      </c>
      <c r="G406" s="11" t="s">
        <v>143</v>
      </c>
      <c r="H406" s="11" t="s">
        <v>1703</v>
      </c>
      <c r="I406" s="11" t="s">
        <v>674</v>
      </c>
      <c r="J406" s="11">
        <v>7620530</v>
      </c>
      <c r="K406" s="11" t="s">
        <v>234</v>
      </c>
      <c r="L406" s="11" t="s">
        <v>235</v>
      </c>
      <c r="M406" s="11" t="s">
        <v>1704</v>
      </c>
      <c r="N406" s="11" t="s">
        <v>2559</v>
      </c>
    </row>
    <row r="407" spans="1:15" x14ac:dyDescent="0.2">
      <c r="A407" s="11" t="s">
        <v>14</v>
      </c>
      <c r="B407" s="16">
        <v>10088560</v>
      </c>
      <c r="C407" s="11" t="s">
        <v>1705</v>
      </c>
      <c r="D407" s="11" t="s">
        <v>1706</v>
      </c>
      <c r="E407" s="11" t="s">
        <v>1707</v>
      </c>
      <c r="F407" s="11" t="s">
        <v>25</v>
      </c>
      <c r="G407" s="11" t="s">
        <v>143</v>
      </c>
      <c r="H407" s="11" t="s">
        <v>1703</v>
      </c>
      <c r="I407" s="11" t="s">
        <v>674</v>
      </c>
      <c r="J407" s="11">
        <v>7620530</v>
      </c>
      <c r="K407" s="11" t="s">
        <v>234</v>
      </c>
      <c r="L407" s="11" t="s">
        <v>235</v>
      </c>
      <c r="M407" s="11" t="s">
        <v>1704</v>
      </c>
      <c r="N407" s="11" t="s">
        <v>2559</v>
      </c>
    </row>
    <row r="408" spans="1:15" x14ac:dyDescent="0.2">
      <c r="A408" s="11" t="s">
        <v>14</v>
      </c>
      <c r="B408" s="16">
        <v>40647060</v>
      </c>
      <c r="C408" s="11" t="s">
        <v>1708</v>
      </c>
      <c r="D408" s="11" t="s">
        <v>1709</v>
      </c>
      <c r="E408" s="11" t="s">
        <v>1710</v>
      </c>
      <c r="F408" s="11" t="s">
        <v>25</v>
      </c>
      <c r="G408" s="11" t="s">
        <v>143</v>
      </c>
      <c r="H408" s="11" t="s">
        <v>1703</v>
      </c>
      <c r="I408" s="11" t="s">
        <v>674</v>
      </c>
      <c r="J408" s="11">
        <v>7620530</v>
      </c>
      <c r="K408" s="11" t="s">
        <v>234</v>
      </c>
      <c r="L408" s="11" t="s">
        <v>235</v>
      </c>
      <c r="M408" s="11" t="s">
        <v>1704</v>
      </c>
      <c r="N408" s="11" t="s">
        <v>2559</v>
      </c>
    </row>
    <row r="409" spans="1:15" x14ac:dyDescent="0.2">
      <c r="A409" s="11" t="s">
        <v>14</v>
      </c>
      <c r="B409" s="16">
        <v>10123681</v>
      </c>
      <c r="C409" s="11" t="s">
        <v>1711</v>
      </c>
      <c r="D409" s="11" t="s">
        <v>1712</v>
      </c>
      <c r="E409" s="11" t="s">
        <v>1713</v>
      </c>
      <c r="F409" s="11" t="s">
        <v>25</v>
      </c>
      <c r="G409" s="11" t="s">
        <v>143</v>
      </c>
      <c r="H409" s="11" t="s">
        <v>1703</v>
      </c>
      <c r="I409" s="11" t="s">
        <v>674</v>
      </c>
      <c r="J409" s="11">
        <v>7620530</v>
      </c>
      <c r="K409" s="11" t="s">
        <v>234</v>
      </c>
      <c r="L409" s="11" t="s">
        <v>235</v>
      </c>
      <c r="M409" s="11" t="s">
        <v>1704</v>
      </c>
      <c r="N409" s="11" t="s">
        <v>2559</v>
      </c>
    </row>
    <row r="410" spans="1:15" x14ac:dyDescent="0.2">
      <c r="A410" s="11" t="s">
        <v>14</v>
      </c>
      <c r="B410" s="16">
        <v>44591907</v>
      </c>
      <c r="C410" s="11" t="s">
        <v>1714</v>
      </c>
      <c r="D410" s="11" t="s">
        <v>1715</v>
      </c>
      <c r="E410" s="11" t="s">
        <v>1716</v>
      </c>
      <c r="F410" s="11" t="s">
        <v>429</v>
      </c>
      <c r="G410" s="11" t="s">
        <v>143</v>
      </c>
      <c r="H410" s="11" t="s">
        <v>1703</v>
      </c>
      <c r="I410" s="11" t="s">
        <v>674</v>
      </c>
      <c r="J410" s="11">
        <v>7620530</v>
      </c>
      <c r="K410" s="11" t="s">
        <v>234</v>
      </c>
      <c r="L410" s="11" t="s">
        <v>235</v>
      </c>
      <c r="M410" s="11" t="s">
        <v>421</v>
      </c>
      <c r="N410" s="11" t="s">
        <v>2559</v>
      </c>
    </row>
    <row r="411" spans="1:15" x14ac:dyDescent="0.2">
      <c r="A411" s="11" t="s">
        <v>14</v>
      </c>
      <c r="B411" s="16">
        <v>41201401</v>
      </c>
      <c r="C411" s="11" t="s">
        <v>1717</v>
      </c>
      <c r="D411" s="11" t="s">
        <v>1718</v>
      </c>
      <c r="E411" s="11" t="s">
        <v>1719</v>
      </c>
      <c r="F411" s="11" t="s">
        <v>25</v>
      </c>
      <c r="G411" s="11" t="s">
        <v>143</v>
      </c>
      <c r="H411" s="11" t="s">
        <v>1703</v>
      </c>
      <c r="I411" s="11" t="s">
        <v>674</v>
      </c>
      <c r="J411" s="11">
        <v>7620530</v>
      </c>
      <c r="K411" s="11" t="s">
        <v>234</v>
      </c>
      <c r="L411" s="11" t="s">
        <v>235</v>
      </c>
      <c r="M411" s="11" t="s">
        <v>1704</v>
      </c>
      <c r="N411" s="11" t="s">
        <v>2559</v>
      </c>
    </row>
    <row r="412" spans="1:15" x14ac:dyDescent="0.2">
      <c r="A412" s="11" t="s">
        <v>14</v>
      </c>
      <c r="B412" s="16">
        <v>41225399</v>
      </c>
      <c r="C412" s="11" t="s">
        <v>1080</v>
      </c>
      <c r="D412" s="11" t="s">
        <v>1720</v>
      </c>
      <c r="E412" s="11" t="s">
        <v>1721</v>
      </c>
      <c r="F412" s="11" t="s">
        <v>429</v>
      </c>
      <c r="G412" s="11" t="s">
        <v>143</v>
      </c>
      <c r="H412" s="11" t="s">
        <v>1703</v>
      </c>
      <c r="I412" s="11" t="s">
        <v>674</v>
      </c>
      <c r="J412" s="11">
        <v>7620530</v>
      </c>
      <c r="K412" s="11" t="s">
        <v>234</v>
      </c>
      <c r="L412" s="11" t="s">
        <v>235</v>
      </c>
      <c r="M412" s="11" t="s">
        <v>421</v>
      </c>
      <c r="N412" s="11" t="s">
        <v>2559</v>
      </c>
    </row>
    <row r="413" spans="1:15" x14ac:dyDescent="0.2">
      <c r="A413" s="11" t="s">
        <v>14</v>
      </c>
      <c r="B413" s="16">
        <v>71443593</v>
      </c>
      <c r="C413" s="11" t="s">
        <v>1722</v>
      </c>
      <c r="D413" s="11" t="s">
        <v>1723</v>
      </c>
      <c r="E413" s="11" t="s">
        <v>1724</v>
      </c>
      <c r="F413" s="11" t="s">
        <v>25</v>
      </c>
      <c r="G413" s="11" t="s">
        <v>143</v>
      </c>
      <c r="H413" s="11" t="s">
        <v>1703</v>
      </c>
      <c r="I413" s="11" t="s">
        <v>674</v>
      </c>
      <c r="J413" s="11">
        <v>7620530</v>
      </c>
      <c r="K413" s="11" t="s">
        <v>234</v>
      </c>
      <c r="L413" s="11" t="s">
        <v>235</v>
      </c>
      <c r="M413" s="11" t="s">
        <v>1704</v>
      </c>
      <c r="N413" s="11" t="s">
        <v>2559</v>
      </c>
    </row>
    <row r="414" spans="1:15" x14ac:dyDescent="0.2">
      <c r="A414" s="11" t="s">
        <v>14</v>
      </c>
      <c r="B414" s="16">
        <v>41138059</v>
      </c>
      <c r="C414" s="11" t="s">
        <v>1725</v>
      </c>
      <c r="D414" s="11" t="s">
        <v>1726</v>
      </c>
      <c r="E414" s="11" t="s">
        <v>1727</v>
      </c>
      <c r="F414" s="11" t="s">
        <v>1379</v>
      </c>
      <c r="G414" s="11" t="s">
        <v>143</v>
      </c>
      <c r="H414" s="11" t="s">
        <v>1728</v>
      </c>
      <c r="I414" s="11" t="s">
        <v>659</v>
      </c>
      <c r="J414" s="11">
        <v>29648567</v>
      </c>
      <c r="K414" s="11" t="s">
        <v>234</v>
      </c>
      <c r="L414" s="11" t="s">
        <v>235</v>
      </c>
      <c r="M414" s="11" t="s">
        <v>421</v>
      </c>
      <c r="N414" s="11" t="s">
        <v>2559</v>
      </c>
    </row>
    <row r="415" spans="1:15" x14ac:dyDescent="0.2">
      <c r="A415" s="11" t="s">
        <v>14</v>
      </c>
      <c r="B415" s="16">
        <v>29535007</v>
      </c>
      <c r="C415" s="11" t="s">
        <v>1729</v>
      </c>
      <c r="D415" s="11" t="s">
        <v>1730</v>
      </c>
      <c r="E415" s="11" t="s">
        <v>1731</v>
      </c>
      <c r="F415" s="11" t="s">
        <v>418</v>
      </c>
      <c r="G415" s="11" t="s">
        <v>143</v>
      </c>
      <c r="H415" s="11" t="s">
        <v>1728</v>
      </c>
      <c r="I415" s="11" t="s">
        <v>659</v>
      </c>
      <c r="J415" s="11">
        <v>29648567</v>
      </c>
      <c r="K415" s="11" t="s">
        <v>234</v>
      </c>
      <c r="L415" s="11" t="s">
        <v>235</v>
      </c>
      <c r="M415" s="11" t="s">
        <v>421</v>
      </c>
      <c r="N415" s="11" t="s">
        <v>2559</v>
      </c>
    </row>
    <row r="416" spans="1:15" x14ac:dyDescent="0.2">
      <c r="A416" s="11" t="s">
        <v>14</v>
      </c>
      <c r="B416" s="16">
        <v>29678035</v>
      </c>
      <c r="C416" s="11" t="s">
        <v>1732</v>
      </c>
      <c r="D416" s="11" t="s">
        <v>1733</v>
      </c>
      <c r="E416" s="11" t="s">
        <v>1734</v>
      </c>
      <c r="F416" s="11" t="s">
        <v>418</v>
      </c>
      <c r="G416" s="11" t="s">
        <v>143</v>
      </c>
      <c r="H416" s="11" t="s">
        <v>1728</v>
      </c>
      <c r="I416" s="11" t="s">
        <v>659</v>
      </c>
      <c r="J416" s="11">
        <v>29648567</v>
      </c>
      <c r="K416" s="11" t="s">
        <v>234</v>
      </c>
      <c r="L416" s="11" t="s">
        <v>235</v>
      </c>
      <c r="M416" s="11" t="s">
        <v>421</v>
      </c>
      <c r="N416" s="11" t="s">
        <v>2559</v>
      </c>
    </row>
    <row r="417" spans="1:15" x14ac:dyDescent="0.2">
      <c r="A417" s="11" t="s">
        <v>14</v>
      </c>
      <c r="B417" s="16">
        <v>70616664</v>
      </c>
      <c r="C417" s="11" t="s">
        <v>1735</v>
      </c>
      <c r="D417" s="11" t="s">
        <v>1736</v>
      </c>
      <c r="E417" s="11" t="s">
        <v>1737</v>
      </c>
      <c r="F417" s="11" t="s">
        <v>25</v>
      </c>
      <c r="G417" s="11" t="s">
        <v>254</v>
      </c>
      <c r="H417" s="11" t="s">
        <v>1738</v>
      </c>
      <c r="I417" s="11" t="s">
        <v>709</v>
      </c>
      <c r="J417" s="11">
        <v>753648</v>
      </c>
      <c r="K417" s="11" t="s">
        <v>234</v>
      </c>
      <c r="L417" s="11" t="s">
        <v>267</v>
      </c>
      <c r="M417" s="11" t="s">
        <v>267</v>
      </c>
      <c r="N417" s="11" t="s">
        <v>2559</v>
      </c>
    </row>
    <row r="418" spans="1:15" x14ac:dyDescent="0.2">
      <c r="A418" s="11" t="s">
        <v>14</v>
      </c>
      <c r="B418" s="16">
        <v>46443860</v>
      </c>
      <c r="C418" s="11" t="s">
        <v>1739</v>
      </c>
      <c r="D418" s="11" t="s">
        <v>1740</v>
      </c>
      <c r="E418" s="11" t="s">
        <v>1741</v>
      </c>
      <c r="F418" s="11" t="s">
        <v>25</v>
      </c>
      <c r="G418" s="11" t="s">
        <v>254</v>
      </c>
      <c r="H418" s="11" t="s">
        <v>1742</v>
      </c>
      <c r="I418" s="11" t="s">
        <v>1743</v>
      </c>
      <c r="J418" s="11">
        <v>753648</v>
      </c>
      <c r="K418" s="11" t="s">
        <v>234</v>
      </c>
      <c r="L418" s="11" t="s">
        <v>267</v>
      </c>
      <c r="M418" s="11" t="s">
        <v>267</v>
      </c>
      <c r="N418" s="11" t="s">
        <v>2559</v>
      </c>
    </row>
    <row r="419" spans="1:15" x14ac:dyDescent="0.2">
      <c r="A419" s="11" t="s">
        <v>14</v>
      </c>
      <c r="B419" s="16">
        <v>70081226</v>
      </c>
      <c r="C419" s="11" t="s">
        <v>1744</v>
      </c>
      <c r="D419" s="11" t="s">
        <v>1745</v>
      </c>
      <c r="E419" s="11" t="s">
        <v>1746</v>
      </c>
      <c r="F419" s="11" t="s">
        <v>25</v>
      </c>
      <c r="G419" s="11" t="s">
        <v>254</v>
      </c>
      <c r="H419" s="11" t="s">
        <v>1738</v>
      </c>
      <c r="I419" s="11" t="s">
        <v>709</v>
      </c>
      <c r="J419" s="11">
        <v>753648</v>
      </c>
      <c r="K419" s="11" t="s">
        <v>234</v>
      </c>
      <c r="L419" s="11" t="s">
        <v>267</v>
      </c>
      <c r="M419" s="11" t="s">
        <v>267</v>
      </c>
      <c r="N419" s="11" t="s">
        <v>2559</v>
      </c>
    </row>
    <row r="420" spans="1:15" x14ac:dyDescent="0.2">
      <c r="A420" s="11" t="s">
        <v>14</v>
      </c>
      <c r="B420" s="16">
        <v>44859825</v>
      </c>
      <c r="C420" s="11" t="s">
        <v>1747</v>
      </c>
      <c r="D420" s="11" t="s">
        <v>1748</v>
      </c>
      <c r="E420" s="11" t="s">
        <v>1749</v>
      </c>
      <c r="F420" s="11" t="s">
        <v>25</v>
      </c>
      <c r="G420" s="11" t="s">
        <v>254</v>
      </c>
      <c r="H420" s="11" t="s">
        <v>1738</v>
      </c>
      <c r="I420" s="11" t="s">
        <v>709</v>
      </c>
      <c r="J420" s="11">
        <v>753648</v>
      </c>
      <c r="K420" s="11" t="s">
        <v>234</v>
      </c>
      <c r="L420" s="11" t="s">
        <v>267</v>
      </c>
      <c r="M420" s="11" t="s">
        <v>267</v>
      </c>
      <c r="N420" s="11" t="s">
        <v>2559</v>
      </c>
    </row>
    <row r="421" spans="1:15" x14ac:dyDescent="0.2">
      <c r="A421" s="11" t="s">
        <v>14</v>
      </c>
      <c r="B421" s="16">
        <v>47126012</v>
      </c>
      <c r="C421" s="11" t="s">
        <v>1750</v>
      </c>
      <c r="D421" s="11" t="s">
        <v>1751</v>
      </c>
      <c r="E421" s="11" t="s">
        <v>1752</v>
      </c>
      <c r="F421" s="11" t="s">
        <v>25</v>
      </c>
      <c r="G421" s="11" t="s">
        <v>254</v>
      </c>
      <c r="H421" s="11" t="s">
        <v>1738</v>
      </c>
      <c r="I421" s="11" t="s">
        <v>709</v>
      </c>
      <c r="J421" s="11">
        <v>753648</v>
      </c>
      <c r="K421" s="11" t="s">
        <v>234</v>
      </c>
      <c r="L421" s="11" t="s">
        <v>267</v>
      </c>
      <c r="M421" s="11" t="s">
        <v>267</v>
      </c>
      <c r="N421" s="11" t="s">
        <v>2559</v>
      </c>
    </row>
    <row r="422" spans="1:15" x14ac:dyDescent="0.2">
      <c r="A422" s="11" t="s">
        <v>14</v>
      </c>
      <c r="B422" s="16">
        <v>47177791</v>
      </c>
      <c r="C422" s="11" t="s">
        <v>1753</v>
      </c>
      <c r="D422" s="11" t="s">
        <v>1754</v>
      </c>
      <c r="E422" s="11" t="s">
        <v>1755</v>
      </c>
      <c r="F422" s="11" t="s">
        <v>25</v>
      </c>
      <c r="G422" s="11" t="s">
        <v>254</v>
      </c>
      <c r="H422" s="11" t="s">
        <v>1742</v>
      </c>
      <c r="I422" s="11" t="s">
        <v>1743</v>
      </c>
      <c r="J422" s="11">
        <v>753648</v>
      </c>
      <c r="K422" s="11" t="s">
        <v>234</v>
      </c>
      <c r="L422" s="11" t="s">
        <v>267</v>
      </c>
      <c r="M422" s="11" t="s">
        <v>267</v>
      </c>
      <c r="N422" s="11" t="s">
        <v>2559</v>
      </c>
    </row>
    <row r="423" spans="1:15" x14ac:dyDescent="0.2">
      <c r="A423" s="11" t="s">
        <v>14</v>
      </c>
      <c r="B423" s="16">
        <v>46631170</v>
      </c>
      <c r="C423" s="11" t="s">
        <v>1756</v>
      </c>
      <c r="D423" s="11" t="s">
        <v>1757</v>
      </c>
      <c r="E423" s="11" t="s">
        <v>1758</v>
      </c>
      <c r="F423" s="11" t="s">
        <v>25</v>
      </c>
      <c r="G423" s="11" t="s">
        <v>254</v>
      </c>
      <c r="H423" s="11" t="s">
        <v>1738</v>
      </c>
      <c r="I423" s="11" t="s">
        <v>709</v>
      </c>
      <c r="J423" s="11">
        <v>753648</v>
      </c>
      <c r="K423" s="11" t="s">
        <v>234</v>
      </c>
      <c r="L423" s="11" t="s">
        <v>267</v>
      </c>
      <c r="M423" s="11" t="s">
        <v>267</v>
      </c>
      <c r="N423" s="11" t="s">
        <v>2559</v>
      </c>
    </row>
    <row r="424" spans="1:15" x14ac:dyDescent="0.2">
      <c r="A424" s="14" t="s">
        <v>14</v>
      </c>
      <c r="B424" s="17">
        <v>9879499</v>
      </c>
      <c r="C424" s="14" t="s">
        <v>1759</v>
      </c>
      <c r="D424" s="14" t="s">
        <v>1760</v>
      </c>
      <c r="E424" s="14" t="s">
        <v>1761</v>
      </c>
      <c r="F424" s="14" t="s">
        <v>25</v>
      </c>
      <c r="G424" s="14" t="s">
        <v>83</v>
      </c>
      <c r="H424" s="14" t="s">
        <v>659</v>
      </c>
      <c r="I424" s="14" t="s">
        <v>660</v>
      </c>
      <c r="J424" s="14">
        <v>10792268</v>
      </c>
      <c r="K424" s="14" t="s">
        <v>525</v>
      </c>
      <c r="L424" s="14" t="s">
        <v>93</v>
      </c>
      <c r="M424" s="14" t="s">
        <v>1762</v>
      </c>
      <c r="N424" s="14" t="s">
        <v>2559</v>
      </c>
      <c r="O424" s="14">
        <f>+VLOOKUP(B424,[1]CDE!$B$2:$N$184,13,FALSE)</f>
        <v>5</v>
      </c>
    </row>
    <row r="425" spans="1:15" x14ac:dyDescent="0.2">
      <c r="A425" s="14" t="s">
        <v>14</v>
      </c>
      <c r="B425" s="17">
        <v>44434635</v>
      </c>
      <c r="C425" s="14" t="s">
        <v>1763</v>
      </c>
      <c r="D425" s="14" t="s">
        <v>1764</v>
      </c>
      <c r="E425" s="14" t="s">
        <v>1765</v>
      </c>
      <c r="F425" s="14" t="s">
        <v>25</v>
      </c>
      <c r="G425" s="14" t="s">
        <v>83</v>
      </c>
      <c r="H425" s="14" t="s">
        <v>674</v>
      </c>
      <c r="I425" s="14" t="s">
        <v>909</v>
      </c>
      <c r="J425" s="14">
        <v>10792268</v>
      </c>
      <c r="K425" s="14" t="s">
        <v>525</v>
      </c>
      <c r="L425" s="14" t="s">
        <v>93</v>
      </c>
      <c r="M425" s="14" t="s">
        <v>1766</v>
      </c>
      <c r="N425" s="14" t="s">
        <v>2559</v>
      </c>
      <c r="O425" s="14">
        <f>+VLOOKUP(B425,[1]CDE!$B$2:$N$184,13,FALSE)</f>
        <v>5</v>
      </c>
    </row>
    <row r="426" spans="1:15" x14ac:dyDescent="0.2">
      <c r="A426" s="11" t="s">
        <v>14</v>
      </c>
      <c r="B426" s="16">
        <v>10702583</v>
      </c>
      <c r="C426" s="11" t="s">
        <v>1767</v>
      </c>
      <c r="D426" s="11" t="s">
        <v>1768</v>
      </c>
      <c r="E426" s="11" t="s">
        <v>1769</v>
      </c>
      <c r="F426" s="11" t="s">
        <v>240</v>
      </c>
      <c r="G426" s="11" t="s">
        <v>143</v>
      </c>
      <c r="H426" s="11" t="s">
        <v>1770</v>
      </c>
      <c r="I426" s="11" t="s">
        <v>1771</v>
      </c>
      <c r="J426" s="11">
        <v>21795535</v>
      </c>
      <c r="K426" s="11" t="s">
        <v>234</v>
      </c>
      <c r="L426" s="11" t="s">
        <v>734</v>
      </c>
      <c r="M426" s="11" t="s">
        <v>1772</v>
      </c>
      <c r="N426" s="11" t="s">
        <v>2559</v>
      </c>
    </row>
    <row r="427" spans="1:15" x14ac:dyDescent="0.2">
      <c r="A427" s="11" t="s">
        <v>14</v>
      </c>
      <c r="B427" s="16">
        <v>9340572</v>
      </c>
      <c r="C427" s="11" t="s">
        <v>1773</v>
      </c>
      <c r="D427" s="11" t="s">
        <v>1774</v>
      </c>
      <c r="E427" s="11" t="s">
        <v>1775</v>
      </c>
      <c r="F427" s="11" t="s">
        <v>240</v>
      </c>
      <c r="G427" s="11" t="s">
        <v>143</v>
      </c>
      <c r="H427" s="11" t="s">
        <v>1776</v>
      </c>
      <c r="I427" s="11" t="s">
        <v>1743</v>
      </c>
      <c r="J427" s="11">
        <v>21795535</v>
      </c>
      <c r="K427" s="11" t="s">
        <v>234</v>
      </c>
      <c r="L427" s="11" t="s">
        <v>734</v>
      </c>
      <c r="M427" s="11" t="s">
        <v>1772</v>
      </c>
      <c r="N427" s="11" t="s">
        <v>2559</v>
      </c>
    </row>
    <row r="428" spans="1:15" x14ac:dyDescent="0.2">
      <c r="A428" s="11" t="s">
        <v>14</v>
      </c>
      <c r="B428" s="16">
        <v>41549412</v>
      </c>
      <c r="C428" s="11" t="s">
        <v>1777</v>
      </c>
      <c r="D428" s="11" t="s">
        <v>1778</v>
      </c>
      <c r="E428" s="11" t="s">
        <v>1779</v>
      </c>
      <c r="F428" s="11" t="s">
        <v>240</v>
      </c>
      <c r="G428" s="11" t="s">
        <v>143</v>
      </c>
      <c r="H428" s="11" t="s">
        <v>659</v>
      </c>
      <c r="I428" s="11" t="s">
        <v>659</v>
      </c>
      <c r="J428" s="11">
        <v>21795535</v>
      </c>
      <c r="K428" s="11" t="s">
        <v>234</v>
      </c>
      <c r="L428" s="11" t="s">
        <v>734</v>
      </c>
      <c r="M428" s="11" t="s">
        <v>1772</v>
      </c>
      <c r="N428" s="11" t="s">
        <v>2559</v>
      </c>
    </row>
    <row r="429" spans="1:15" x14ac:dyDescent="0.2">
      <c r="A429" s="11" t="s">
        <v>14</v>
      </c>
      <c r="B429" s="16">
        <v>42722871</v>
      </c>
      <c r="C429" s="11" t="s">
        <v>1780</v>
      </c>
      <c r="D429" s="11" t="s">
        <v>1781</v>
      </c>
      <c r="E429" s="11" t="s">
        <v>1782</v>
      </c>
      <c r="F429" s="11" t="s">
        <v>240</v>
      </c>
      <c r="G429" s="11" t="s">
        <v>143</v>
      </c>
      <c r="H429" s="11" t="s">
        <v>1783</v>
      </c>
      <c r="I429" s="11" t="s">
        <v>659</v>
      </c>
      <c r="J429" s="11">
        <v>21795535</v>
      </c>
      <c r="K429" s="11" t="s">
        <v>234</v>
      </c>
      <c r="L429" s="11" t="s">
        <v>734</v>
      </c>
      <c r="M429" s="11" t="s">
        <v>1772</v>
      </c>
      <c r="N429" s="11" t="s">
        <v>2559</v>
      </c>
    </row>
    <row r="430" spans="1:15" x14ac:dyDescent="0.2">
      <c r="A430" s="11" t="s">
        <v>14</v>
      </c>
      <c r="B430" s="16">
        <v>9946461</v>
      </c>
      <c r="C430" s="11" t="s">
        <v>1784</v>
      </c>
      <c r="D430" s="11" t="s">
        <v>1785</v>
      </c>
      <c r="E430" s="11" t="s">
        <v>1786</v>
      </c>
      <c r="F430" s="11" t="s">
        <v>240</v>
      </c>
      <c r="G430" s="11" t="s">
        <v>143</v>
      </c>
      <c r="H430" s="11" t="s">
        <v>659</v>
      </c>
      <c r="I430" s="11" t="s">
        <v>659</v>
      </c>
      <c r="J430" s="11">
        <v>21795535</v>
      </c>
      <c r="K430" s="11" t="s">
        <v>234</v>
      </c>
      <c r="L430" s="11" t="s">
        <v>734</v>
      </c>
      <c r="M430" s="11" t="s">
        <v>1772</v>
      </c>
      <c r="N430" s="11" t="s">
        <v>2559</v>
      </c>
    </row>
    <row r="431" spans="1:15" x14ac:dyDescent="0.2">
      <c r="A431" s="11" t="s">
        <v>14</v>
      </c>
      <c r="B431" s="16">
        <v>1709392169</v>
      </c>
      <c r="C431" s="11" t="s">
        <v>1787</v>
      </c>
      <c r="D431" s="11" t="s">
        <v>1788</v>
      </c>
      <c r="E431" s="11" t="s">
        <v>1789</v>
      </c>
      <c r="F431" s="11" t="s">
        <v>105</v>
      </c>
      <c r="G431" s="11" t="s">
        <v>143</v>
      </c>
      <c r="H431" s="11" t="s">
        <v>1790</v>
      </c>
      <c r="I431" s="11" t="s">
        <v>85</v>
      </c>
      <c r="J431" s="11">
        <v>1706731385</v>
      </c>
      <c r="K431" s="11" t="s">
        <v>144</v>
      </c>
      <c r="L431" s="11" t="s">
        <v>165</v>
      </c>
      <c r="M431" s="11" t="s">
        <v>1791</v>
      </c>
      <c r="N431" s="11" t="s">
        <v>2559</v>
      </c>
    </row>
    <row r="432" spans="1:15" x14ac:dyDescent="0.2">
      <c r="A432" s="11" t="s">
        <v>14</v>
      </c>
      <c r="B432" s="16">
        <v>40054487</v>
      </c>
      <c r="C432" s="11" t="s">
        <v>273</v>
      </c>
      <c r="D432" s="11" t="s">
        <v>1792</v>
      </c>
      <c r="E432" s="11" t="s">
        <v>1793</v>
      </c>
      <c r="F432" s="11" t="s">
        <v>25</v>
      </c>
      <c r="G432" s="11" t="s">
        <v>254</v>
      </c>
      <c r="H432" s="11" t="s">
        <v>1794</v>
      </c>
      <c r="I432" s="11" t="s">
        <v>85</v>
      </c>
      <c r="J432" s="11">
        <v>9341836</v>
      </c>
      <c r="K432" s="11" t="s">
        <v>234</v>
      </c>
      <c r="L432" s="11" t="s">
        <v>277</v>
      </c>
      <c r="M432" s="11" t="s">
        <v>1795</v>
      </c>
      <c r="N432" s="11" t="s">
        <v>2559</v>
      </c>
    </row>
    <row r="433" spans="1:14" x14ac:dyDescent="0.2">
      <c r="A433" s="11" t="s">
        <v>14</v>
      </c>
      <c r="B433" s="16">
        <v>25806009</v>
      </c>
      <c r="C433" s="11" t="s">
        <v>1796</v>
      </c>
      <c r="D433" s="11" t="s">
        <v>1797</v>
      </c>
      <c r="E433" s="11" t="s">
        <v>1798</v>
      </c>
      <c r="F433" s="11" t="s">
        <v>25</v>
      </c>
      <c r="G433" s="11" t="s">
        <v>254</v>
      </c>
      <c r="H433" s="11" t="s">
        <v>1799</v>
      </c>
      <c r="I433" s="11" t="s">
        <v>44</v>
      </c>
      <c r="J433" s="11">
        <v>9341836</v>
      </c>
      <c r="K433" s="11" t="s">
        <v>234</v>
      </c>
      <c r="L433" s="11" t="s">
        <v>277</v>
      </c>
      <c r="M433" s="11" t="s">
        <v>1800</v>
      </c>
      <c r="N433" s="11" t="s">
        <v>2559</v>
      </c>
    </row>
    <row r="434" spans="1:14" x14ac:dyDescent="0.2">
      <c r="A434" s="11" t="s">
        <v>14</v>
      </c>
      <c r="B434" s="16">
        <v>40474693</v>
      </c>
      <c r="C434" s="11" t="s">
        <v>1801</v>
      </c>
      <c r="D434" s="11" t="s">
        <v>1802</v>
      </c>
      <c r="E434" s="11" t="s">
        <v>1803</v>
      </c>
      <c r="F434" s="11" t="s">
        <v>240</v>
      </c>
      <c r="G434" s="11" t="s">
        <v>254</v>
      </c>
      <c r="H434" s="11" t="s">
        <v>1804</v>
      </c>
      <c r="I434" s="11" t="s">
        <v>85</v>
      </c>
      <c r="J434" s="11">
        <v>9341836</v>
      </c>
      <c r="K434" s="11" t="s">
        <v>234</v>
      </c>
      <c r="L434" s="11" t="s">
        <v>277</v>
      </c>
      <c r="M434" s="11" t="s">
        <v>1805</v>
      </c>
      <c r="N434" s="11" t="s">
        <v>2559</v>
      </c>
    </row>
    <row r="435" spans="1:14" x14ac:dyDescent="0.2">
      <c r="A435" s="11" t="s">
        <v>14</v>
      </c>
      <c r="B435" s="16">
        <v>41148905</v>
      </c>
      <c r="C435" s="11" t="s">
        <v>1806</v>
      </c>
      <c r="D435" s="11" t="s">
        <v>1807</v>
      </c>
      <c r="E435" s="11" t="s">
        <v>1808</v>
      </c>
      <c r="F435" s="11" t="s">
        <v>240</v>
      </c>
      <c r="G435" s="11" t="s">
        <v>143</v>
      </c>
      <c r="H435" s="11" t="s">
        <v>659</v>
      </c>
      <c r="I435" s="11" t="s">
        <v>659</v>
      </c>
      <c r="J435" s="11">
        <v>15449711</v>
      </c>
      <c r="K435" s="11" t="s">
        <v>234</v>
      </c>
      <c r="L435" s="11" t="s">
        <v>734</v>
      </c>
      <c r="M435" s="11" t="s">
        <v>1809</v>
      </c>
      <c r="N435" s="11" t="s">
        <v>2559</v>
      </c>
    </row>
    <row r="436" spans="1:14" x14ac:dyDescent="0.2">
      <c r="A436" s="11" t="s">
        <v>14</v>
      </c>
      <c r="B436" s="16">
        <v>46971347</v>
      </c>
      <c r="C436" s="11" t="s">
        <v>1810</v>
      </c>
      <c r="D436" s="11" t="s">
        <v>1811</v>
      </c>
      <c r="E436" s="11" t="s">
        <v>1812</v>
      </c>
      <c r="F436" s="11" t="s">
        <v>240</v>
      </c>
      <c r="G436" s="11" t="s">
        <v>143</v>
      </c>
      <c r="H436" s="11" t="s">
        <v>1254</v>
      </c>
      <c r="I436" s="11" t="s">
        <v>659</v>
      </c>
      <c r="J436" s="11">
        <v>15449711</v>
      </c>
      <c r="K436" s="11" t="s">
        <v>234</v>
      </c>
      <c r="L436" s="11" t="s">
        <v>734</v>
      </c>
      <c r="M436" s="11" t="s">
        <v>1809</v>
      </c>
      <c r="N436" s="11" t="s">
        <v>2559</v>
      </c>
    </row>
    <row r="437" spans="1:14" x14ac:dyDescent="0.2">
      <c r="A437" s="11" t="s">
        <v>14</v>
      </c>
      <c r="B437" s="16">
        <v>46713047</v>
      </c>
      <c r="C437" s="11" t="s">
        <v>1813</v>
      </c>
      <c r="D437" s="11" t="s">
        <v>1814</v>
      </c>
      <c r="E437" s="11" t="s">
        <v>1815</v>
      </c>
      <c r="F437" s="11" t="s">
        <v>240</v>
      </c>
      <c r="G437" s="11" t="s">
        <v>143</v>
      </c>
      <c r="H437" s="11" t="s">
        <v>1254</v>
      </c>
      <c r="I437" s="11" t="s">
        <v>659</v>
      </c>
      <c r="J437" s="11">
        <v>15449711</v>
      </c>
      <c r="K437" s="11" t="s">
        <v>234</v>
      </c>
      <c r="L437" s="11" t="s">
        <v>734</v>
      </c>
      <c r="M437" s="11" t="s">
        <v>1809</v>
      </c>
      <c r="N437" s="11" t="s">
        <v>2559</v>
      </c>
    </row>
    <row r="438" spans="1:14" x14ac:dyDescent="0.2">
      <c r="A438" s="11" t="s">
        <v>14</v>
      </c>
      <c r="B438" s="16">
        <v>43269460</v>
      </c>
      <c r="C438" s="11" t="s">
        <v>1816</v>
      </c>
      <c r="D438" s="11" t="s">
        <v>1817</v>
      </c>
      <c r="E438" s="11" t="s">
        <v>1818</v>
      </c>
      <c r="F438" s="11" t="s">
        <v>240</v>
      </c>
      <c r="G438" s="11" t="s">
        <v>143</v>
      </c>
      <c r="H438" s="11" t="s">
        <v>1819</v>
      </c>
      <c r="I438" s="11" t="s">
        <v>659</v>
      </c>
      <c r="J438" s="11">
        <v>15449711</v>
      </c>
      <c r="K438" s="11" t="s">
        <v>234</v>
      </c>
      <c r="L438" s="11" t="s">
        <v>734</v>
      </c>
      <c r="M438" s="11" t="s">
        <v>1809</v>
      </c>
      <c r="N438" s="11" t="s">
        <v>2559</v>
      </c>
    </row>
    <row r="439" spans="1:14" x14ac:dyDescent="0.2">
      <c r="A439" s="11" t="s">
        <v>14</v>
      </c>
      <c r="B439" s="16">
        <v>8651785</v>
      </c>
      <c r="C439" s="11" t="s">
        <v>1820</v>
      </c>
      <c r="D439" s="11" t="s">
        <v>1821</v>
      </c>
      <c r="E439" s="11" t="s">
        <v>1822</v>
      </c>
      <c r="F439" s="11" t="s">
        <v>240</v>
      </c>
      <c r="G439" s="11" t="s">
        <v>143</v>
      </c>
      <c r="H439" s="11" t="s">
        <v>1254</v>
      </c>
      <c r="I439" s="11" t="s">
        <v>659</v>
      </c>
      <c r="J439" s="11">
        <v>15449711</v>
      </c>
      <c r="K439" s="11" t="s">
        <v>234</v>
      </c>
      <c r="L439" s="11" t="s">
        <v>734</v>
      </c>
      <c r="M439" s="11" t="s">
        <v>1809</v>
      </c>
      <c r="N439" s="11" t="s">
        <v>2559</v>
      </c>
    </row>
    <row r="440" spans="1:14" x14ac:dyDescent="0.2">
      <c r="A440" s="11" t="s">
        <v>14</v>
      </c>
      <c r="B440" s="16">
        <v>5886634</v>
      </c>
      <c r="C440" s="11" t="s">
        <v>1823</v>
      </c>
      <c r="D440" s="11" t="s">
        <v>1824</v>
      </c>
      <c r="E440" s="11" t="s">
        <v>1825</v>
      </c>
      <c r="F440" s="11" t="s">
        <v>15</v>
      </c>
      <c r="G440" s="11" t="s">
        <v>143</v>
      </c>
      <c r="H440" s="11" t="s">
        <v>1826</v>
      </c>
      <c r="I440" s="11" t="s">
        <v>1038</v>
      </c>
      <c r="J440" s="11">
        <v>2394288</v>
      </c>
      <c r="K440" s="11" t="s">
        <v>577</v>
      </c>
      <c r="L440" s="11" t="s">
        <v>63</v>
      </c>
      <c r="M440" s="11" t="s">
        <v>63</v>
      </c>
      <c r="N440" s="11" t="s">
        <v>2559</v>
      </c>
    </row>
    <row r="441" spans="1:14" x14ac:dyDescent="0.2">
      <c r="A441" s="11" t="s">
        <v>14</v>
      </c>
      <c r="B441" s="16">
        <v>988693</v>
      </c>
      <c r="C441" s="11" t="s">
        <v>1827</v>
      </c>
      <c r="D441" s="11" t="s">
        <v>1828</v>
      </c>
      <c r="E441" s="11" t="s">
        <v>1829</v>
      </c>
      <c r="F441" s="11" t="s">
        <v>15</v>
      </c>
      <c r="G441" s="11" t="s">
        <v>143</v>
      </c>
      <c r="H441" s="11" t="s">
        <v>1830</v>
      </c>
      <c r="I441" s="11" t="s">
        <v>1038</v>
      </c>
      <c r="J441" s="11">
        <v>2394288</v>
      </c>
      <c r="K441" s="11" t="s">
        <v>577</v>
      </c>
      <c r="L441" s="11" t="s">
        <v>63</v>
      </c>
      <c r="M441" s="11" t="s">
        <v>63</v>
      </c>
      <c r="N441" s="11" t="s">
        <v>2559</v>
      </c>
    </row>
    <row r="442" spans="1:14" x14ac:dyDescent="0.2">
      <c r="A442" s="11" t="s">
        <v>14</v>
      </c>
      <c r="B442" s="16">
        <v>4704471</v>
      </c>
      <c r="C442" s="11" t="s">
        <v>1831</v>
      </c>
      <c r="D442" s="11" t="s">
        <v>1832</v>
      </c>
      <c r="E442" s="11" t="s">
        <v>1833</v>
      </c>
      <c r="F442" s="11" t="s">
        <v>15</v>
      </c>
      <c r="G442" s="11" t="s">
        <v>143</v>
      </c>
      <c r="H442" s="11" t="s">
        <v>1834</v>
      </c>
      <c r="I442" s="11" t="s">
        <v>1038</v>
      </c>
      <c r="J442" s="11">
        <v>2394288</v>
      </c>
      <c r="K442" s="11" t="s">
        <v>577</v>
      </c>
      <c r="L442" s="11" t="s">
        <v>63</v>
      </c>
      <c r="M442" s="11" t="s">
        <v>63</v>
      </c>
      <c r="N442" s="11" t="s">
        <v>2559</v>
      </c>
    </row>
    <row r="443" spans="1:14" x14ac:dyDescent="0.2">
      <c r="A443" s="11" t="s">
        <v>14</v>
      </c>
      <c r="B443" s="16">
        <v>6291614</v>
      </c>
      <c r="C443" s="11" t="s">
        <v>1835</v>
      </c>
      <c r="D443" s="11" t="s">
        <v>1836</v>
      </c>
      <c r="E443" s="11" t="s">
        <v>1837</v>
      </c>
      <c r="F443" s="11" t="s">
        <v>15</v>
      </c>
      <c r="G443" s="11" t="s">
        <v>143</v>
      </c>
      <c r="H443" s="11" t="s">
        <v>1838</v>
      </c>
      <c r="I443" s="11" t="s">
        <v>1038</v>
      </c>
      <c r="J443" s="11">
        <v>2394288</v>
      </c>
      <c r="K443" s="11" t="s">
        <v>577</v>
      </c>
      <c r="L443" s="11" t="s">
        <v>63</v>
      </c>
      <c r="M443" s="11" t="s">
        <v>63</v>
      </c>
      <c r="N443" s="11" t="s">
        <v>2559</v>
      </c>
    </row>
    <row r="444" spans="1:14" x14ac:dyDescent="0.2">
      <c r="A444" s="11" t="s">
        <v>14</v>
      </c>
      <c r="B444" s="16">
        <v>8385166</v>
      </c>
      <c r="C444" s="11" t="s">
        <v>1839</v>
      </c>
      <c r="D444" s="11" t="s">
        <v>1840</v>
      </c>
      <c r="E444" s="11" t="s">
        <v>1841</v>
      </c>
      <c r="F444" s="11" t="s">
        <v>25</v>
      </c>
      <c r="G444" s="11" t="s">
        <v>31</v>
      </c>
      <c r="H444" s="11" t="s">
        <v>1842</v>
      </c>
      <c r="I444" s="11" t="s">
        <v>1843</v>
      </c>
      <c r="J444" s="11">
        <v>2659316</v>
      </c>
      <c r="K444" s="11" t="s">
        <v>234</v>
      </c>
      <c r="L444" s="11" t="s">
        <v>261</v>
      </c>
      <c r="M444" s="11" t="s">
        <v>496</v>
      </c>
      <c r="N444" s="11" t="s">
        <v>2559</v>
      </c>
    </row>
    <row r="445" spans="1:14" x14ac:dyDescent="0.2">
      <c r="A445" s="11" t="s">
        <v>14</v>
      </c>
      <c r="B445" s="16">
        <v>9276218</v>
      </c>
      <c r="C445" s="11" t="s">
        <v>1844</v>
      </c>
      <c r="D445" s="11" t="s">
        <v>1845</v>
      </c>
      <c r="E445" s="11" t="s">
        <v>1846</v>
      </c>
      <c r="F445" s="11" t="s">
        <v>25</v>
      </c>
      <c r="G445" s="11" t="s">
        <v>31</v>
      </c>
      <c r="H445" s="11" t="s">
        <v>1842</v>
      </c>
      <c r="I445" s="11" t="s">
        <v>1843</v>
      </c>
      <c r="J445" s="11">
        <v>2659316</v>
      </c>
      <c r="K445" s="11" t="s">
        <v>234</v>
      </c>
      <c r="L445" s="11" t="s">
        <v>261</v>
      </c>
      <c r="M445" s="11" t="s">
        <v>496</v>
      </c>
      <c r="N445" s="11" t="s">
        <v>2559</v>
      </c>
    </row>
    <row r="446" spans="1:14" x14ac:dyDescent="0.2">
      <c r="A446" s="11" t="s">
        <v>14</v>
      </c>
      <c r="B446" s="16">
        <v>19829318</v>
      </c>
      <c r="C446" s="11" t="s">
        <v>1847</v>
      </c>
      <c r="D446" s="11" t="s">
        <v>1848</v>
      </c>
      <c r="E446" s="11" t="s">
        <v>1849</v>
      </c>
      <c r="F446" s="11" t="s">
        <v>695</v>
      </c>
      <c r="G446" s="11" t="s">
        <v>31</v>
      </c>
      <c r="H446" s="11" t="s">
        <v>1842</v>
      </c>
      <c r="I446" s="11" t="s">
        <v>1843</v>
      </c>
      <c r="J446" s="11">
        <v>2659316</v>
      </c>
      <c r="K446" s="11" t="s">
        <v>234</v>
      </c>
      <c r="L446" s="11" t="s">
        <v>261</v>
      </c>
      <c r="M446" s="11" t="s">
        <v>496</v>
      </c>
      <c r="N446" s="11" t="s">
        <v>2559</v>
      </c>
    </row>
    <row r="447" spans="1:14" x14ac:dyDescent="0.2">
      <c r="A447" s="11" t="s">
        <v>14</v>
      </c>
      <c r="B447" s="16">
        <v>40768902</v>
      </c>
      <c r="C447" s="11" t="s">
        <v>1850</v>
      </c>
      <c r="D447" s="11" t="s">
        <v>1851</v>
      </c>
      <c r="E447" s="11" t="s">
        <v>1852</v>
      </c>
      <c r="F447" s="11" t="s">
        <v>418</v>
      </c>
      <c r="G447" s="11" t="s">
        <v>31</v>
      </c>
      <c r="H447" s="11" t="s">
        <v>1842</v>
      </c>
      <c r="I447" s="11" t="s">
        <v>1843</v>
      </c>
      <c r="J447" s="11">
        <v>2659316</v>
      </c>
      <c r="K447" s="11" t="s">
        <v>234</v>
      </c>
      <c r="L447" s="11" t="s">
        <v>261</v>
      </c>
      <c r="M447" s="11" t="s">
        <v>496</v>
      </c>
      <c r="N447" s="11" t="s">
        <v>2559</v>
      </c>
    </row>
    <row r="448" spans="1:14" x14ac:dyDescent="0.2">
      <c r="A448" s="11" t="s">
        <v>14</v>
      </c>
      <c r="B448" s="16">
        <v>9578765</v>
      </c>
      <c r="C448" s="11" t="s">
        <v>1853</v>
      </c>
      <c r="D448" s="11" t="s">
        <v>1854</v>
      </c>
      <c r="E448" s="11" t="s">
        <v>1855</v>
      </c>
      <c r="F448" s="11" t="s">
        <v>25</v>
      </c>
      <c r="G448" s="11" t="s">
        <v>31</v>
      </c>
      <c r="H448" s="11" t="s">
        <v>1856</v>
      </c>
      <c r="I448" s="11" t="s">
        <v>674</v>
      </c>
      <c r="J448" s="11">
        <v>40678907</v>
      </c>
      <c r="K448" s="11" t="s">
        <v>601</v>
      </c>
      <c r="L448" s="11" t="s">
        <v>601</v>
      </c>
      <c r="M448" s="11" t="s">
        <v>621</v>
      </c>
      <c r="N448" s="11" t="s">
        <v>2559</v>
      </c>
    </row>
    <row r="449" spans="1:15" x14ac:dyDescent="0.2">
      <c r="A449" s="11" t="s">
        <v>14</v>
      </c>
      <c r="B449" s="16">
        <v>45562259</v>
      </c>
      <c r="C449" s="11" t="s">
        <v>866</v>
      </c>
      <c r="D449" s="11" t="s">
        <v>1857</v>
      </c>
      <c r="E449" s="11" t="s">
        <v>1858</v>
      </c>
      <c r="F449" s="11" t="s">
        <v>25</v>
      </c>
      <c r="G449" s="11" t="s">
        <v>31</v>
      </c>
      <c r="H449" s="11" t="s">
        <v>1859</v>
      </c>
      <c r="I449" s="11" t="s">
        <v>709</v>
      </c>
      <c r="J449" s="11">
        <v>40678907</v>
      </c>
      <c r="K449" s="11" t="s">
        <v>601</v>
      </c>
      <c r="L449" s="11" t="s">
        <v>601</v>
      </c>
      <c r="M449" s="11" t="s">
        <v>621</v>
      </c>
      <c r="N449" s="11" t="s">
        <v>2559</v>
      </c>
    </row>
    <row r="450" spans="1:15" x14ac:dyDescent="0.2">
      <c r="A450" s="11" t="s">
        <v>14</v>
      </c>
      <c r="B450" s="21">
        <v>43690945</v>
      </c>
      <c r="C450" s="11" t="s">
        <v>1860</v>
      </c>
      <c r="D450" s="11" t="s">
        <v>1861</v>
      </c>
      <c r="E450" s="11" t="s">
        <v>1862</v>
      </c>
      <c r="F450" s="11" t="s">
        <v>25</v>
      </c>
      <c r="G450" s="11" t="s">
        <v>31</v>
      </c>
      <c r="H450" s="11" t="s">
        <v>1863</v>
      </c>
      <c r="I450" s="11" t="s">
        <v>709</v>
      </c>
      <c r="J450" s="11">
        <v>40678907</v>
      </c>
      <c r="K450" s="11" t="s">
        <v>601</v>
      </c>
      <c r="L450" s="11" t="s">
        <v>601</v>
      </c>
      <c r="M450" s="11" t="s">
        <v>621</v>
      </c>
      <c r="N450" s="11" t="s">
        <v>2559</v>
      </c>
    </row>
    <row r="451" spans="1:15" x14ac:dyDescent="0.2">
      <c r="A451" s="11" t="s">
        <v>14</v>
      </c>
      <c r="B451" s="16">
        <v>16586529</v>
      </c>
      <c r="C451" s="11" t="s">
        <v>1864</v>
      </c>
      <c r="D451" s="11" t="s">
        <v>1865</v>
      </c>
      <c r="E451" s="11" t="s">
        <v>1866</v>
      </c>
      <c r="F451" s="11" t="s">
        <v>748</v>
      </c>
      <c r="G451" s="11" t="s">
        <v>31</v>
      </c>
      <c r="H451" s="11" t="s">
        <v>1867</v>
      </c>
      <c r="I451" s="11" t="s">
        <v>1868</v>
      </c>
      <c r="J451" s="11">
        <v>42685426</v>
      </c>
      <c r="K451" s="11" t="s">
        <v>123</v>
      </c>
      <c r="L451" s="11" t="s">
        <v>331</v>
      </c>
      <c r="M451" s="11" t="s">
        <v>750</v>
      </c>
      <c r="N451" s="11" t="s">
        <v>2559</v>
      </c>
    </row>
    <row r="452" spans="1:15" x14ac:dyDescent="0.2">
      <c r="A452" s="11" t="s">
        <v>14</v>
      </c>
      <c r="B452" s="16">
        <v>70550559</v>
      </c>
      <c r="C452" s="11" t="s">
        <v>1869</v>
      </c>
      <c r="D452" s="11" t="s">
        <v>1870</v>
      </c>
      <c r="E452" s="11" t="s">
        <v>1871</v>
      </c>
      <c r="F452" s="11" t="s">
        <v>754</v>
      </c>
      <c r="G452" s="11" t="s">
        <v>31</v>
      </c>
      <c r="H452" s="11" t="s">
        <v>1867</v>
      </c>
      <c r="I452" s="11" t="s">
        <v>1868</v>
      </c>
      <c r="J452" s="11">
        <v>42685426</v>
      </c>
      <c r="K452" s="11" t="s">
        <v>123</v>
      </c>
      <c r="L452" s="11" t="s">
        <v>331</v>
      </c>
      <c r="M452" s="11" t="s">
        <v>750</v>
      </c>
      <c r="N452" s="11" t="s">
        <v>2559</v>
      </c>
    </row>
    <row r="453" spans="1:15" x14ac:dyDescent="0.2">
      <c r="A453" s="11" t="s">
        <v>14</v>
      </c>
      <c r="B453" s="16">
        <v>79532796</v>
      </c>
      <c r="C453" s="11" t="s">
        <v>1872</v>
      </c>
      <c r="D453" s="11" t="s">
        <v>1873</v>
      </c>
      <c r="E453" s="11" t="s">
        <v>1874</v>
      </c>
      <c r="F453" s="11" t="s">
        <v>121</v>
      </c>
      <c r="G453" s="11" t="s">
        <v>31</v>
      </c>
      <c r="H453" s="11" t="s">
        <v>1867</v>
      </c>
      <c r="I453" s="11" t="s">
        <v>1868</v>
      </c>
      <c r="J453" s="11">
        <v>42685426</v>
      </c>
      <c r="K453" s="11" t="s">
        <v>123</v>
      </c>
      <c r="L453" s="11" t="s">
        <v>331</v>
      </c>
      <c r="M453" s="11" t="s">
        <v>750</v>
      </c>
      <c r="N453" s="11" t="s">
        <v>2559</v>
      </c>
    </row>
    <row r="454" spans="1:15" x14ac:dyDescent="0.2">
      <c r="A454" s="11" t="s">
        <v>14</v>
      </c>
      <c r="B454" s="16">
        <v>19474009</v>
      </c>
      <c r="C454" s="11" t="s">
        <v>1875</v>
      </c>
      <c r="D454" s="11" t="s">
        <v>1876</v>
      </c>
      <c r="E454" s="11" t="s">
        <v>1877</v>
      </c>
      <c r="F454" s="11" t="s">
        <v>121</v>
      </c>
      <c r="G454" s="11" t="s">
        <v>31</v>
      </c>
      <c r="H454" s="11" t="s">
        <v>1867</v>
      </c>
      <c r="I454" s="11" t="s">
        <v>1868</v>
      </c>
      <c r="J454" s="11">
        <v>42685426</v>
      </c>
      <c r="K454" s="11" t="s">
        <v>123</v>
      </c>
      <c r="L454" s="11" t="s">
        <v>331</v>
      </c>
      <c r="M454" s="11" t="s">
        <v>750</v>
      </c>
      <c r="N454" s="11" t="s">
        <v>2559</v>
      </c>
    </row>
    <row r="455" spans="1:15" x14ac:dyDescent="0.2">
      <c r="A455" s="14" t="s">
        <v>14</v>
      </c>
      <c r="B455" s="17">
        <v>25837281</v>
      </c>
      <c r="C455" s="14" t="s">
        <v>1878</v>
      </c>
      <c r="D455" s="14" t="s">
        <v>1879</v>
      </c>
      <c r="E455" s="14" t="s">
        <v>1880</v>
      </c>
      <c r="F455" s="14" t="s">
        <v>25</v>
      </c>
      <c r="G455" s="14" t="s">
        <v>83</v>
      </c>
      <c r="H455" s="14" t="s">
        <v>684</v>
      </c>
      <c r="I455" s="14" t="s">
        <v>660</v>
      </c>
      <c r="J455" s="14">
        <v>10556779</v>
      </c>
      <c r="K455" s="14" t="s">
        <v>525</v>
      </c>
      <c r="L455" s="14" t="s">
        <v>698</v>
      </c>
      <c r="M455" s="14" t="s">
        <v>537</v>
      </c>
      <c r="N455" s="14" t="s">
        <v>2559</v>
      </c>
      <c r="O455" s="14">
        <f>+VLOOKUP(B455,[1]CDE!$B$2:$N$184,13,FALSE)</f>
        <v>4</v>
      </c>
    </row>
    <row r="456" spans="1:15" x14ac:dyDescent="0.2">
      <c r="A456" s="14" t="s">
        <v>14</v>
      </c>
      <c r="B456" s="17">
        <v>41853457</v>
      </c>
      <c r="C456" s="14" t="s">
        <v>1881</v>
      </c>
      <c r="D456" s="14" t="s">
        <v>1882</v>
      </c>
      <c r="E456" s="14" t="s">
        <v>1883</v>
      </c>
      <c r="F456" s="14" t="s">
        <v>695</v>
      </c>
      <c r="G456" s="14" t="s">
        <v>83</v>
      </c>
      <c r="H456" s="14" t="s">
        <v>684</v>
      </c>
      <c r="I456" s="14" t="s">
        <v>660</v>
      </c>
      <c r="J456" s="14">
        <v>10556779</v>
      </c>
      <c r="K456" s="14" t="s">
        <v>525</v>
      </c>
      <c r="L456" s="14" t="s">
        <v>698</v>
      </c>
      <c r="M456" s="14" t="s">
        <v>558</v>
      </c>
      <c r="N456" s="14" t="s">
        <v>2559</v>
      </c>
      <c r="O456" s="14">
        <f>+VLOOKUP(B456,[1]CDE!$B$2:$N$184,13,FALSE)</f>
        <v>4</v>
      </c>
    </row>
    <row r="457" spans="1:15" x14ac:dyDescent="0.2">
      <c r="A457" s="14" t="s">
        <v>14</v>
      </c>
      <c r="B457" s="17">
        <v>41089382</v>
      </c>
      <c r="C457" s="14" t="s">
        <v>1884</v>
      </c>
      <c r="D457" s="14" t="s">
        <v>1885</v>
      </c>
      <c r="E457" s="14" t="s">
        <v>1886</v>
      </c>
      <c r="F457" s="14" t="s">
        <v>25</v>
      </c>
      <c r="G457" s="14" t="s">
        <v>83</v>
      </c>
      <c r="H457" s="14" t="s">
        <v>709</v>
      </c>
      <c r="I457" s="14" t="s">
        <v>744</v>
      </c>
      <c r="J457" s="14">
        <v>10556779</v>
      </c>
      <c r="K457" s="14" t="s">
        <v>525</v>
      </c>
      <c r="L457" s="14" t="s">
        <v>698</v>
      </c>
      <c r="M457" s="14" t="s">
        <v>558</v>
      </c>
      <c r="N457" s="14" t="s">
        <v>2559</v>
      </c>
      <c r="O457" s="14">
        <f>+VLOOKUP(B457,[1]CDE!$B$2:$N$184,13,FALSE)</f>
        <v>4</v>
      </c>
    </row>
    <row r="458" spans="1:15" x14ac:dyDescent="0.2">
      <c r="A458" s="14" t="s">
        <v>14</v>
      </c>
      <c r="B458" s="17">
        <v>45038478</v>
      </c>
      <c r="C458" s="14" t="s">
        <v>1887</v>
      </c>
      <c r="D458" s="14" t="s">
        <v>1888</v>
      </c>
      <c r="E458" s="14" t="s">
        <v>1889</v>
      </c>
      <c r="F458" s="14" t="s">
        <v>25</v>
      </c>
      <c r="G458" s="14" t="s">
        <v>83</v>
      </c>
      <c r="H458" s="14" t="s">
        <v>709</v>
      </c>
      <c r="I458" s="14" t="s">
        <v>744</v>
      </c>
      <c r="J458" s="14">
        <v>859942</v>
      </c>
      <c r="K458" s="14" t="s">
        <v>525</v>
      </c>
      <c r="L458" s="14" t="s">
        <v>526</v>
      </c>
      <c r="M458" s="14" t="s">
        <v>1890</v>
      </c>
      <c r="N458" s="14" t="s">
        <v>2559</v>
      </c>
      <c r="O458" s="14">
        <f>+VLOOKUP(B458,[1]CDE!$B$2:$N$184,13,FALSE)</f>
        <v>4</v>
      </c>
    </row>
    <row r="459" spans="1:15" x14ac:dyDescent="0.2">
      <c r="A459" s="11" t="s">
        <v>14</v>
      </c>
      <c r="B459" s="16">
        <v>40062837</v>
      </c>
      <c r="C459" s="11" t="s">
        <v>1891</v>
      </c>
      <c r="D459" s="11" t="s">
        <v>1892</v>
      </c>
      <c r="E459" s="11" t="s">
        <v>1893</v>
      </c>
      <c r="F459" s="11" t="s">
        <v>240</v>
      </c>
      <c r="G459" s="11" t="s">
        <v>143</v>
      </c>
      <c r="H459" s="11" t="s">
        <v>659</v>
      </c>
      <c r="I459" s="11" t="s">
        <v>659</v>
      </c>
      <c r="J459" s="11">
        <v>10302075</v>
      </c>
      <c r="K459" s="11" t="s">
        <v>234</v>
      </c>
      <c r="L459" s="11" t="s">
        <v>734</v>
      </c>
      <c r="M459" s="11" t="s">
        <v>1894</v>
      </c>
      <c r="N459" s="11" t="s">
        <v>2559</v>
      </c>
    </row>
    <row r="460" spans="1:15" x14ac:dyDescent="0.2">
      <c r="A460" s="11" t="s">
        <v>14</v>
      </c>
      <c r="B460" s="16">
        <v>10606262</v>
      </c>
      <c r="C460" s="11" t="s">
        <v>1895</v>
      </c>
      <c r="D460" s="11" t="s">
        <v>1896</v>
      </c>
      <c r="E460" s="11" t="s">
        <v>1897</v>
      </c>
      <c r="F460" s="11" t="s">
        <v>240</v>
      </c>
      <c r="G460" s="11" t="s">
        <v>143</v>
      </c>
      <c r="H460" s="11" t="s">
        <v>659</v>
      </c>
      <c r="I460" s="11" t="s">
        <v>659</v>
      </c>
      <c r="J460" s="11">
        <v>10302075</v>
      </c>
      <c r="K460" s="11" t="s">
        <v>234</v>
      </c>
      <c r="L460" s="11" t="s">
        <v>734</v>
      </c>
      <c r="M460" s="11" t="s">
        <v>1894</v>
      </c>
      <c r="N460" s="11" t="s">
        <v>2559</v>
      </c>
    </row>
    <row r="461" spans="1:15" x14ac:dyDescent="0.2">
      <c r="A461" s="11" t="s">
        <v>14</v>
      </c>
      <c r="B461" s="16">
        <v>44580271</v>
      </c>
      <c r="C461" s="11" t="s">
        <v>1898</v>
      </c>
      <c r="D461" s="11" t="s">
        <v>1899</v>
      </c>
      <c r="E461" s="11" t="s">
        <v>1900</v>
      </c>
      <c r="F461" s="11" t="s">
        <v>25</v>
      </c>
      <c r="G461" s="11" t="s">
        <v>31</v>
      </c>
      <c r="H461" s="11" t="s">
        <v>1901</v>
      </c>
      <c r="I461" s="11" t="s">
        <v>709</v>
      </c>
      <c r="J461" s="11">
        <v>42047565</v>
      </c>
      <c r="K461" s="11" t="s">
        <v>601</v>
      </c>
      <c r="L461" s="11" t="s">
        <v>601</v>
      </c>
      <c r="M461" s="11" t="s">
        <v>606</v>
      </c>
      <c r="N461" s="11" t="s">
        <v>2559</v>
      </c>
    </row>
    <row r="462" spans="1:15" x14ac:dyDescent="0.2">
      <c r="A462" s="11" t="s">
        <v>14</v>
      </c>
      <c r="B462" s="16">
        <v>45638281</v>
      </c>
      <c r="C462" s="11" t="s">
        <v>1902</v>
      </c>
      <c r="D462" s="11" t="s">
        <v>1903</v>
      </c>
      <c r="E462" s="11" t="s">
        <v>1904</v>
      </c>
      <c r="F462" s="11" t="s">
        <v>25</v>
      </c>
      <c r="G462" s="11" t="s">
        <v>31</v>
      </c>
      <c r="H462" s="11" t="s">
        <v>1905</v>
      </c>
      <c r="I462" s="11" t="s">
        <v>709</v>
      </c>
      <c r="J462" s="11">
        <v>42047565</v>
      </c>
      <c r="K462" s="11" t="s">
        <v>601</v>
      </c>
      <c r="L462" s="11" t="s">
        <v>601</v>
      </c>
      <c r="M462" s="11" t="s">
        <v>606</v>
      </c>
      <c r="N462" s="11" t="s">
        <v>2559</v>
      </c>
    </row>
    <row r="463" spans="1:15" x14ac:dyDescent="0.2">
      <c r="A463" s="11" t="s">
        <v>14</v>
      </c>
      <c r="B463" s="16">
        <v>47462903</v>
      </c>
      <c r="C463" s="11" t="s">
        <v>1906</v>
      </c>
      <c r="D463" s="11" t="s">
        <v>1907</v>
      </c>
      <c r="E463" s="11" t="s">
        <v>1908</v>
      </c>
      <c r="F463" s="11" t="s">
        <v>25</v>
      </c>
      <c r="G463" s="11" t="s">
        <v>31</v>
      </c>
      <c r="H463" s="11" t="s">
        <v>1901</v>
      </c>
      <c r="I463" s="11" t="s">
        <v>709</v>
      </c>
      <c r="J463" s="11">
        <v>42047565</v>
      </c>
      <c r="K463" s="11" t="s">
        <v>601</v>
      </c>
      <c r="L463" s="11" t="s">
        <v>601</v>
      </c>
      <c r="M463" s="11" t="s">
        <v>606</v>
      </c>
      <c r="N463" s="11" t="s">
        <v>2559</v>
      </c>
    </row>
    <row r="464" spans="1:15" x14ac:dyDescent="0.2">
      <c r="A464" s="14" t="s">
        <v>14</v>
      </c>
      <c r="B464" s="17">
        <v>42974418</v>
      </c>
      <c r="C464" s="14" t="s">
        <v>1909</v>
      </c>
      <c r="D464" s="14" t="s">
        <v>1910</v>
      </c>
      <c r="E464" s="14" t="s">
        <v>1911</v>
      </c>
      <c r="F464" s="14" t="s">
        <v>25</v>
      </c>
      <c r="G464" s="14" t="s">
        <v>83</v>
      </c>
      <c r="H464" s="14" t="s">
        <v>674</v>
      </c>
      <c r="I464" s="14" t="s">
        <v>909</v>
      </c>
      <c r="J464" s="14">
        <v>859942</v>
      </c>
      <c r="K464" s="14" t="s">
        <v>525</v>
      </c>
      <c r="L464" s="14" t="s">
        <v>526</v>
      </c>
      <c r="M464" s="14" t="s">
        <v>203</v>
      </c>
      <c r="N464" s="14" t="s">
        <v>2559</v>
      </c>
      <c r="O464" s="14">
        <f>+VLOOKUP(B464,[1]CDE!$B$2:$N$184,13,FALSE)</f>
        <v>4</v>
      </c>
    </row>
    <row r="465" spans="1:15" x14ac:dyDescent="0.2">
      <c r="A465" s="14" t="s">
        <v>14</v>
      </c>
      <c r="B465" s="17">
        <v>46515923</v>
      </c>
      <c r="C465" s="14" t="s">
        <v>1912</v>
      </c>
      <c r="D465" s="14" t="s">
        <v>1913</v>
      </c>
      <c r="E465" s="14" t="s">
        <v>1914</v>
      </c>
      <c r="F465" s="14" t="s">
        <v>25</v>
      </c>
      <c r="G465" s="14" t="s">
        <v>83</v>
      </c>
      <c r="H465" s="14" t="s">
        <v>709</v>
      </c>
      <c r="I465" s="14" t="s">
        <v>744</v>
      </c>
      <c r="J465" s="14">
        <v>859942</v>
      </c>
      <c r="K465" s="14" t="s">
        <v>525</v>
      </c>
      <c r="L465" s="14" t="s">
        <v>526</v>
      </c>
      <c r="M465" s="14" t="s">
        <v>203</v>
      </c>
      <c r="N465" s="14" t="s">
        <v>2559</v>
      </c>
      <c r="O465" s="14">
        <f>+VLOOKUP(B465,[1]CDE!$B$2:$N$184,13,FALSE)</f>
        <v>4</v>
      </c>
    </row>
    <row r="466" spans="1:15" x14ac:dyDescent="0.2">
      <c r="A466" s="14" t="s">
        <v>14</v>
      </c>
      <c r="B466" s="17">
        <v>45440931</v>
      </c>
      <c r="C466" s="14" t="s">
        <v>1915</v>
      </c>
      <c r="D466" s="14" t="s">
        <v>1916</v>
      </c>
      <c r="E466" s="14" t="s">
        <v>1917</v>
      </c>
      <c r="F466" s="14" t="s">
        <v>25</v>
      </c>
      <c r="G466" s="14" t="s">
        <v>83</v>
      </c>
      <c r="H466" s="14" t="s">
        <v>674</v>
      </c>
      <c r="I466" s="14" t="s">
        <v>909</v>
      </c>
      <c r="J466" s="14">
        <v>859942</v>
      </c>
      <c r="K466" s="14" t="s">
        <v>525</v>
      </c>
      <c r="L466" s="14" t="s">
        <v>526</v>
      </c>
      <c r="M466" s="14" t="s">
        <v>203</v>
      </c>
      <c r="N466" s="14" t="s">
        <v>2559</v>
      </c>
      <c r="O466" s="14">
        <f>+VLOOKUP(B466,[1]CDE!$B$2:$N$184,13,FALSE)</f>
        <v>4</v>
      </c>
    </row>
    <row r="467" spans="1:15" x14ac:dyDescent="0.2">
      <c r="A467" s="14" t="s">
        <v>14</v>
      </c>
      <c r="B467" s="17">
        <v>41943257</v>
      </c>
      <c r="C467" s="14" t="s">
        <v>1918</v>
      </c>
      <c r="D467" s="14" t="s">
        <v>1919</v>
      </c>
      <c r="E467" s="14" t="s">
        <v>1920</v>
      </c>
      <c r="F467" s="14" t="s">
        <v>25</v>
      </c>
      <c r="G467" s="14" t="s">
        <v>83</v>
      </c>
      <c r="H467" s="14" t="s">
        <v>674</v>
      </c>
      <c r="I467" s="14" t="s">
        <v>909</v>
      </c>
      <c r="J467" s="14">
        <v>859942</v>
      </c>
      <c r="K467" s="14" t="s">
        <v>525</v>
      </c>
      <c r="L467" s="14" t="s">
        <v>526</v>
      </c>
      <c r="M467" s="14" t="s">
        <v>203</v>
      </c>
      <c r="N467" s="14" t="s">
        <v>2559</v>
      </c>
      <c r="O467" s="14">
        <f>+VLOOKUP(B467,[1]CDE!$B$2:$N$184,13,FALSE)</f>
        <v>4</v>
      </c>
    </row>
    <row r="468" spans="1:15" x14ac:dyDescent="0.2">
      <c r="A468" s="14" t="s">
        <v>14</v>
      </c>
      <c r="B468" s="17">
        <v>45314934</v>
      </c>
      <c r="C468" s="14" t="s">
        <v>516</v>
      </c>
      <c r="D468" s="14" t="s">
        <v>1921</v>
      </c>
      <c r="E468" s="14" t="s">
        <v>1922</v>
      </c>
      <c r="F468" s="14" t="s">
        <v>25</v>
      </c>
      <c r="G468" s="14" t="s">
        <v>83</v>
      </c>
      <c r="H468" s="14" t="s">
        <v>709</v>
      </c>
      <c r="I468" s="14" t="s">
        <v>744</v>
      </c>
      <c r="J468" s="14">
        <v>859942</v>
      </c>
      <c r="K468" s="14" t="s">
        <v>525</v>
      </c>
      <c r="L468" s="14" t="s">
        <v>526</v>
      </c>
      <c r="M468" s="14" t="s">
        <v>203</v>
      </c>
      <c r="N468" s="14" t="s">
        <v>2559</v>
      </c>
      <c r="O468" s="14">
        <f>+VLOOKUP(B468,[1]CDE!$B$2:$N$184,13,FALSE)</f>
        <v>4</v>
      </c>
    </row>
    <row r="469" spans="1:15" x14ac:dyDescent="0.2">
      <c r="A469" s="11" t="s">
        <v>14</v>
      </c>
      <c r="B469" s="16">
        <v>93453818</v>
      </c>
      <c r="C469" s="11" t="s">
        <v>1923</v>
      </c>
      <c r="D469" s="11" t="s">
        <v>1924</v>
      </c>
      <c r="E469" s="11" t="s">
        <v>1925</v>
      </c>
      <c r="F469" s="11" t="s">
        <v>1926</v>
      </c>
      <c r="G469" s="11" t="s">
        <v>83</v>
      </c>
      <c r="H469" s="11" t="s">
        <v>1927</v>
      </c>
      <c r="I469" s="11" t="s">
        <v>85</v>
      </c>
      <c r="J469" s="11">
        <v>1708078645</v>
      </c>
      <c r="K469" s="11" t="s">
        <v>1928</v>
      </c>
      <c r="L469" s="11" t="s">
        <v>224</v>
      </c>
      <c r="M469" s="11" t="s">
        <v>685</v>
      </c>
      <c r="N469" s="11" t="s">
        <v>2559</v>
      </c>
    </row>
    <row r="470" spans="1:15" x14ac:dyDescent="0.2">
      <c r="A470" s="11" t="s">
        <v>14</v>
      </c>
      <c r="B470" s="16">
        <v>1022356068</v>
      </c>
      <c r="C470" s="11" t="s">
        <v>1929</v>
      </c>
      <c r="D470" s="11" t="s">
        <v>1930</v>
      </c>
      <c r="E470" s="11" t="s">
        <v>1931</v>
      </c>
      <c r="F470" s="11" t="s">
        <v>1926</v>
      </c>
      <c r="G470" s="11" t="s">
        <v>83</v>
      </c>
      <c r="H470" s="11" t="s">
        <v>1932</v>
      </c>
      <c r="I470" s="11" t="s">
        <v>709</v>
      </c>
      <c r="J470" s="11">
        <v>1708078645</v>
      </c>
      <c r="K470" s="11" t="s">
        <v>1928</v>
      </c>
      <c r="L470" s="11" t="s">
        <v>224</v>
      </c>
      <c r="M470" s="11" t="s">
        <v>685</v>
      </c>
      <c r="N470" s="11" t="s">
        <v>2559</v>
      </c>
    </row>
    <row r="471" spans="1:15" x14ac:dyDescent="0.2">
      <c r="A471" s="14" t="s">
        <v>14</v>
      </c>
      <c r="B471" s="17">
        <v>9537728</v>
      </c>
      <c r="C471" s="14" t="s">
        <v>1806</v>
      </c>
      <c r="D471" s="14" t="s">
        <v>1933</v>
      </c>
      <c r="E471" s="14" t="s">
        <v>1934</v>
      </c>
      <c r="F471" s="14" t="s">
        <v>25</v>
      </c>
      <c r="G471" s="14" t="s">
        <v>83</v>
      </c>
      <c r="H471" s="14" t="s">
        <v>709</v>
      </c>
      <c r="I471" s="14" t="s">
        <v>744</v>
      </c>
      <c r="J471" s="14">
        <v>42318070</v>
      </c>
      <c r="K471" s="14" t="s">
        <v>525</v>
      </c>
      <c r="L471" s="14" t="s">
        <v>526</v>
      </c>
      <c r="M471" s="14" t="s">
        <v>1935</v>
      </c>
      <c r="N471" s="14" t="s">
        <v>2559</v>
      </c>
      <c r="O471" s="14">
        <f>+VLOOKUP(B471,[1]CDE!$B$2:$N$184,13,FALSE)</f>
        <v>4</v>
      </c>
    </row>
    <row r="472" spans="1:15" x14ac:dyDescent="0.2">
      <c r="A472" s="14" t="s">
        <v>14</v>
      </c>
      <c r="B472" s="17">
        <v>70004968</v>
      </c>
      <c r="C472" s="14" t="s">
        <v>1936</v>
      </c>
      <c r="D472" s="14" t="s">
        <v>1937</v>
      </c>
      <c r="E472" s="14" t="s">
        <v>1938</v>
      </c>
      <c r="F472" s="14" t="s">
        <v>25</v>
      </c>
      <c r="G472" s="14" t="s">
        <v>83</v>
      </c>
      <c r="H472" s="14" t="s">
        <v>709</v>
      </c>
      <c r="I472" s="14" t="s">
        <v>744</v>
      </c>
      <c r="J472" s="14">
        <v>42318070</v>
      </c>
      <c r="K472" s="14" t="s">
        <v>525</v>
      </c>
      <c r="L472" s="14" t="s">
        <v>526</v>
      </c>
      <c r="M472" s="14" t="s">
        <v>645</v>
      </c>
      <c r="N472" s="14" t="s">
        <v>2559</v>
      </c>
      <c r="O472" s="14">
        <f>+VLOOKUP(B472,[1]CDE!$B$2:$N$184,13,FALSE)</f>
        <v>4</v>
      </c>
    </row>
    <row r="473" spans="1:15" x14ac:dyDescent="0.2">
      <c r="A473" s="11" t="s">
        <v>14</v>
      </c>
      <c r="B473" s="16">
        <v>29227739</v>
      </c>
      <c r="C473" s="11" t="s">
        <v>1939</v>
      </c>
      <c r="D473" s="11" t="s">
        <v>1940</v>
      </c>
      <c r="E473" s="11" t="s">
        <v>1941</v>
      </c>
      <c r="F473" s="11" t="s">
        <v>418</v>
      </c>
      <c r="G473" s="11" t="s">
        <v>31</v>
      </c>
      <c r="H473" s="11" t="s">
        <v>1942</v>
      </c>
      <c r="I473" s="11" t="s">
        <v>674</v>
      </c>
      <c r="J473" s="11">
        <v>42149932</v>
      </c>
      <c r="K473" s="11" t="s">
        <v>601</v>
      </c>
      <c r="L473" s="11" t="s">
        <v>601</v>
      </c>
      <c r="M473" s="11" t="s">
        <v>611</v>
      </c>
      <c r="N473" s="11" t="s">
        <v>2559</v>
      </c>
    </row>
    <row r="474" spans="1:15" x14ac:dyDescent="0.2">
      <c r="A474" s="11" t="s">
        <v>14</v>
      </c>
      <c r="B474" s="16">
        <v>41589996</v>
      </c>
      <c r="C474" s="11" t="s">
        <v>1943</v>
      </c>
      <c r="D474" s="11" t="s">
        <v>1944</v>
      </c>
      <c r="E474" s="11" t="s">
        <v>1945</v>
      </c>
      <c r="F474" s="11" t="s">
        <v>25</v>
      </c>
      <c r="G474" s="11" t="s">
        <v>31</v>
      </c>
      <c r="H474" s="11" t="s">
        <v>1942</v>
      </c>
      <c r="I474" s="11" t="s">
        <v>674</v>
      </c>
      <c r="J474" s="11">
        <v>42149932</v>
      </c>
      <c r="K474" s="11" t="s">
        <v>601</v>
      </c>
      <c r="L474" s="11" t="s">
        <v>601</v>
      </c>
      <c r="M474" s="11" t="s">
        <v>611</v>
      </c>
      <c r="N474" s="11" t="s">
        <v>2559</v>
      </c>
    </row>
    <row r="475" spans="1:15" x14ac:dyDescent="0.2">
      <c r="A475" s="11" t="s">
        <v>14</v>
      </c>
      <c r="B475" s="16">
        <v>18211217</v>
      </c>
      <c r="C475" s="11" t="s">
        <v>1946</v>
      </c>
      <c r="D475" s="11" t="s">
        <v>1947</v>
      </c>
      <c r="E475" s="11" t="s">
        <v>1948</v>
      </c>
      <c r="F475" s="11" t="s">
        <v>1497</v>
      </c>
      <c r="G475" s="11" t="s">
        <v>31</v>
      </c>
      <c r="H475" s="11" t="s">
        <v>1942</v>
      </c>
      <c r="I475" s="11" t="s">
        <v>674</v>
      </c>
      <c r="J475" s="11">
        <v>42149932</v>
      </c>
      <c r="K475" s="11" t="s">
        <v>601</v>
      </c>
      <c r="L475" s="11" t="s">
        <v>601</v>
      </c>
      <c r="M475" s="11" t="s">
        <v>611</v>
      </c>
      <c r="N475" s="11" t="s">
        <v>2559</v>
      </c>
    </row>
    <row r="476" spans="1:15" x14ac:dyDescent="0.2">
      <c r="A476" s="11" t="s">
        <v>14</v>
      </c>
      <c r="B476" s="16">
        <v>44262092</v>
      </c>
      <c r="C476" s="11" t="s">
        <v>1949</v>
      </c>
      <c r="D476" s="11" t="s">
        <v>1950</v>
      </c>
      <c r="E476" s="11" t="s">
        <v>1951</v>
      </c>
      <c r="F476" s="11" t="s">
        <v>429</v>
      </c>
      <c r="G476" s="11" t="s">
        <v>31</v>
      </c>
      <c r="H476" s="11" t="s">
        <v>1952</v>
      </c>
      <c r="I476" s="11" t="s">
        <v>674</v>
      </c>
      <c r="J476" s="11">
        <v>42149932</v>
      </c>
      <c r="K476" s="11" t="s">
        <v>601</v>
      </c>
      <c r="L476" s="11" t="s">
        <v>601</v>
      </c>
      <c r="M476" s="11" t="s">
        <v>611</v>
      </c>
      <c r="N476" s="11" t="s">
        <v>2559</v>
      </c>
    </row>
    <row r="477" spans="1:15" x14ac:dyDescent="0.2">
      <c r="A477" s="11" t="s">
        <v>14</v>
      </c>
      <c r="B477" s="16">
        <v>25704576</v>
      </c>
      <c r="C477" s="11" t="s">
        <v>1943</v>
      </c>
      <c r="D477" s="11" t="s">
        <v>1953</v>
      </c>
      <c r="E477" s="11" t="s">
        <v>1954</v>
      </c>
      <c r="F477" s="11" t="s">
        <v>25</v>
      </c>
      <c r="G477" s="11" t="s">
        <v>31</v>
      </c>
      <c r="H477" s="11" t="s">
        <v>1942</v>
      </c>
      <c r="I477" s="11" t="s">
        <v>674</v>
      </c>
      <c r="J477" s="11">
        <v>42149932</v>
      </c>
      <c r="K477" s="11" t="s">
        <v>601</v>
      </c>
      <c r="L477" s="11" t="s">
        <v>601</v>
      </c>
      <c r="M477" s="11" t="s">
        <v>611</v>
      </c>
      <c r="N477" s="11" t="s">
        <v>2559</v>
      </c>
    </row>
    <row r="478" spans="1:15" x14ac:dyDescent="0.2">
      <c r="A478" s="11" t="s">
        <v>14</v>
      </c>
      <c r="B478" s="16">
        <v>16757789</v>
      </c>
      <c r="C478" s="11" t="s">
        <v>1955</v>
      </c>
      <c r="D478" s="11" t="s">
        <v>1956</v>
      </c>
      <c r="E478" s="11" t="s">
        <v>1957</v>
      </c>
      <c r="F478" s="11" t="s">
        <v>91</v>
      </c>
      <c r="G478" s="11" t="s">
        <v>143</v>
      </c>
      <c r="H478" s="11" t="s">
        <v>1958</v>
      </c>
      <c r="I478" s="11" t="s">
        <v>659</v>
      </c>
      <c r="J478" s="11">
        <v>2654830</v>
      </c>
      <c r="K478" s="11" t="s">
        <v>234</v>
      </c>
      <c r="L478" s="11" t="s">
        <v>235</v>
      </c>
      <c r="M478" s="11" t="s">
        <v>421</v>
      </c>
      <c r="N478" s="11" t="s">
        <v>2559</v>
      </c>
    </row>
    <row r="479" spans="1:15" x14ac:dyDescent="0.2">
      <c r="A479" s="11" t="s">
        <v>14</v>
      </c>
      <c r="B479" s="16">
        <v>42149932</v>
      </c>
      <c r="C479" s="11" t="s">
        <v>1959</v>
      </c>
      <c r="D479" s="11" t="s">
        <v>1960</v>
      </c>
      <c r="E479" s="11" t="s">
        <v>1961</v>
      </c>
      <c r="F479" s="11" t="s">
        <v>25</v>
      </c>
      <c r="G479" s="11" t="s">
        <v>31</v>
      </c>
      <c r="H479" s="11" t="s">
        <v>1962</v>
      </c>
      <c r="I479" s="11" t="s">
        <v>659</v>
      </c>
      <c r="J479" s="11">
        <v>9279011</v>
      </c>
      <c r="K479" s="11" t="s">
        <v>601</v>
      </c>
      <c r="L479" s="11" t="s">
        <v>601</v>
      </c>
      <c r="M479" s="11" t="s">
        <v>611</v>
      </c>
      <c r="N479" s="11" t="s">
        <v>2559</v>
      </c>
    </row>
    <row r="480" spans="1:15" x14ac:dyDescent="0.2">
      <c r="A480" s="11" t="s">
        <v>14</v>
      </c>
      <c r="B480" s="16">
        <v>43110159</v>
      </c>
      <c r="C480" s="11" t="s">
        <v>1902</v>
      </c>
      <c r="D480" s="11" t="s">
        <v>1963</v>
      </c>
      <c r="E480" s="11" t="s">
        <v>1964</v>
      </c>
      <c r="F480" s="11" t="s">
        <v>25</v>
      </c>
      <c r="G480" s="11" t="s">
        <v>31</v>
      </c>
      <c r="H480" s="11" t="s">
        <v>1965</v>
      </c>
      <c r="I480" s="11" t="s">
        <v>709</v>
      </c>
      <c r="J480" s="11">
        <v>9279011</v>
      </c>
      <c r="K480" s="11" t="s">
        <v>601</v>
      </c>
      <c r="L480" s="11" t="s">
        <v>601</v>
      </c>
      <c r="M480" s="11" t="s">
        <v>611</v>
      </c>
      <c r="N480" s="11" t="s">
        <v>2559</v>
      </c>
    </row>
    <row r="481" spans="1:15" x14ac:dyDescent="0.2">
      <c r="A481" s="11" t="s">
        <v>14</v>
      </c>
      <c r="B481" s="16">
        <v>40859214</v>
      </c>
      <c r="C481" s="11" t="s">
        <v>1966</v>
      </c>
      <c r="D481" s="11" t="s">
        <v>1967</v>
      </c>
      <c r="E481" s="11" t="s">
        <v>1968</v>
      </c>
      <c r="F481" s="11" t="s">
        <v>679</v>
      </c>
      <c r="G481" s="11" t="s">
        <v>254</v>
      </c>
      <c r="H481" s="11" t="s">
        <v>1969</v>
      </c>
      <c r="I481" s="11" t="s">
        <v>909</v>
      </c>
      <c r="J481" s="11">
        <v>25806009</v>
      </c>
      <c r="K481" s="11" t="s">
        <v>234</v>
      </c>
      <c r="L481" s="11" t="s">
        <v>277</v>
      </c>
      <c r="M481" s="11" t="s">
        <v>1800</v>
      </c>
      <c r="N481" s="11" t="s">
        <v>2559</v>
      </c>
    </row>
    <row r="482" spans="1:15" x14ac:dyDescent="0.2">
      <c r="A482" s="11" t="s">
        <v>14</v>
      </c>
      <c r="B482" s="16">
        <v>44534209</v>
      </c>
      <c r="C482" s="11" t="s">
        <v>1970</v>
      </c>
      <c r="D482" s="11" t="s">
        <v>1971</v>
      </c>
      <c r="E482" s="11" t="s">
        <v>1972</v>
      </c>
      <c r="F482" s="11" t="s">
        <v>25</v>
      </c>
      <c r="G482" s="11" t="s">
        <v>254</v>
      </c>
      <c r="H482" s="11" t="s">
        <v>1973</v>
      </c>
      <c r="I482" s="11" t="s">
        <v>909</v>
      </c>
      <c r="J482" s="11">
        <v>25806009</v>
      </c>
      <c r="K482" s="11" t="s">
        <v>234</v>
      </c>
      <c r="L482" s="11" t="s">
        <v>277</v>
      </c>
      <c r="M482" s="11" t="s">
        <v>277</v>
      </c>
      <c r="N482" s="11" t="s">
        <v>2559</v>
      </c>
    </row>
    <row r="483" spans="1:15" x14ac:dyDescent="0.2">
      <c r="A483" s="11" t="s">
        <v>14</v>
      </c>
      <c r="B483" s="16">
        <v>45448919</v>
      </c>
      <c r="C483" s="11" t="s">
        <v>1974</v>
      </c>
      <c r="D483" s="11" t="s">
        <v>1975</v>
      </c>
      <c r="E483" s="11" t="s">
        <v>1976</v>
      </c>
      <c r="F483" s="11" t="s">
        <v>653</v>
      </c>
      <c r="G483" s="11" t="s">
        <v>254</v>
      </c>
      <c r="H483" s="11" t="s">
        <v>1977</v>
      </c>
      <c r="I483" s="11" t="s">
        <v>674</v>
      </c>
      <c r="J483" s="11">
        <v>25806009</v>
      </c>
      <c r="K483" s="11" t="s">
        <v>234</v>
      </c>
      <c r="L483" s="11" t="s">
        <v>277</v>
      </c>
      <c r="M483" s="11" t="s">
        <v>1800</v>
      </c>
      <c r="N483" s="11" t="s">
        <v>2559</v>
      </c>
    </row>
    <row r="484" spans="1:15" x14ac:dyDescent="0.2">
      <c r="A484" s="14" t="s">
        <v>14</v>
      </c>
      <c r="B484" s="17">
        <v>10608071</v>
      </c>
      <c r="C484" s="14" t="s">
        <v>1978</v>
      </c>
      <c r="D484" s="14" t="s">
        <v>1979</v>
      </c>
      <c r="E484" s="14" t="s">
        <v>1980</v>
      </c>
      <c r="F484" s="14" t="s">
        <v>25</v>
      </c>
      <c r="G484" s="14" t="s">
        <v>83</v>
      </c>
      <c r="H484" s="14" t="s">
        <v>809</v>
      </c>
      <c r="I484" s="14" t="s">
        <v>744</v>
      </c>
      <c r="J484" s="14">
        <v>21869693</v>
      </c>
      <c r="K484" s="14" t="s">
        <v>525</v>
      </c>
      <c r="L484" s="14" t="s">
        <v>567</v>
      </c>
      <c r="M484" s="14" t="s">
        <v>1762</v>
      </c>
      <c r="N484" s="14" t="s">
        <v>2559</v>
      </c>
      <c r="O484" s="14">
        <f>+VLOOKUP(B484,[1]CDE!$B$2:$N$184,13,FALSE)</f>
        <v>4</v>
      </c>
    </row>
    <row r="485" spans="1:15" x14ac:dyDescent="0.2">
      <c r="A485" s="14" t="s">
        <v>14</v>
      </c>
      <c r="B485" s="17">
        <v>745581</v>
      </c>
      <c r="C485" s="14" t="s">
        <v>1981</v>
      </c>
      <c r="D485" s="14" t="s">
        <v>1982</v>
      </c>
      <c r="E485" s="14" t="s">
        <v>1983</v>
      </c>
      <c r="F485" s="14" t="s">
        <v>25</v>
      </c>
      <c r="G485" s="14" t="s">
        <v>83</v>
      </c>
      <c r="H485" s="14" t="s">
        <v>809</v>
      </c>
      <c r="I485" s="14" t="s">
        <v>744</v>
      </c>
      <c r="J485" s="14">
        <v>21869693</v>
      </c>
      <c r="K485" s="14" t="s">
        <v>525</v>
      </c>
      <c r="L485" s="14" t="s">
        <v>567</v>
      </c>
      <c r="M485" s="14" t="s">
        <v>1762</v>
      </c>
      <c r="N485" s="14" t="s">
        <v>2559</v>
      </c>
      <c r="O485" s="14">
        <f>+VLOOKUP(B485,[1]CDE!$B$2:$N$184,13,FALSE)</f>
        <v>4</v>
      </c>
    </row>
    <row r="486" spans="1:15" x14ac:dyDescent="0.2">
      <c r="A486" s="11" t="s">
        <v>14</v>
      </c>
      <c r="B486" s="16">
        <v>7496870</v>
      </c>
      <c r="C486" s="11" t="s">
        <v>1984</v>
      </c>
      <c r="D486" s="11" t="s">
        <v>1985</v>
      </c>
      <c r="E486" s="11" t="s">
        <v>1986</v>
      </c>
      <c r="F486" s="11" t="s">
        <v>25</v>
      </c>
      <c r="G486" s="11" t="s">
        <v>31</v>
      </c>
      <c r="H486" s="11" t="s">
        <v>771</v>
      </c>
      <c r="I486" s="11" t="s">
        <v>772</v>
      </c>
      <c r="J486" s="11">
        <v>40753736</v>
      </c>
      <c r="K486" s="11" t="s">
        <v>234</v>
      </c>
      <c r="L486" s="11" t="s">
        <v>261</v>
      </c>
      <c r="M486" s="11" t="s">
        <v>773</v>
      </c>
      <c r="N486" s="11" t="s">
        <v>2559</v>
      </c>
    </row>
    <row r="487" spans="1:15" x14ac:dyDescent="0.2">
      <c r="A487" s="11" t="s">
        <v>14</v>
      </c>
      <c r="B487" s="16">
        <v>8253198</v>
      </c>
      <c r="C487" s="11" t="s">
        <v>1987</v>
      </c>
      <c r="D487" s="11" t="s">
        <v>1988</v>
      </c>
      <c r="E487" s="11" t="s">
        <v>1989</v>
      </c>
      <c r="F487" s="11" t="s">
        <v>25</v>
      </c>
      <c r="G487" s="11" t="s">
        <v>31</v>
      </c>
      <c r="H487" s="11" t="s">
        <v>1395</v>
      </c>
      <c r="I487" s="11" t="s">
        <v>790</v>
      </c>
      <c r="J487" s="11">
        <v>40753736</v>
      </c>
      <c r="K487" s="11" t="s">
        <v>234</v>
      </c>
      <c r="L487" s="11" t="s">
        <v>261</v>
      </c>
      <c r="M487" s="11" t="s">
        <v>773</v>
      </c>
      <c r="N487" s="11" t="s">
        <v>2559</v>
      </c>
    </row>
    <row r="488" spans="1:15" x14ac:dyDescent="0.2">
      <c r="A488" s="11" t="s">
        <v>14</v>
      </c>
      <c r="B488" s="16">
        <v>10280981</v>
      </c>
      <c r="C488" s="11" t="s">
        <v>1990</v>
      </c>
      <c r="D488" s="11" t="s">
        <v>1991</v>
      </c>
      <c r="E488" s="11" t="s">
        <v>1992</v>
      </c>
      <c r="F488" s="11" t="s">
        <v>25</v>
      </c>
      <c r="G488" s="11" t="s">
        <v>31</v>
      </c>
      <c r="H488" s="11" t="s">
        <v>771</v>
      </c>
      <c r="I488" s="11" t="s">
        <v>772</v>
      </c>
      <c r="J488" s="11">
        <v>40753736</v>
      </c>
      <c r="K488" s="11" t="s">
        <v>234</v>
      </c>
      <c r="L488" s="11" t="s">
        <v>261</v>
      </c>
      <c r="M488" s="11" t="s">
        <v>773</v>
      </c>
      <c r="N488" s="11" t="s">
        <v>2559</v>
      </c>
    </row>
    <row r="489" spans="1:15" x14ac:dyDescent="0.2">
      <c r="A489" s="11" t="s">
        <v>14</v>
      </c>
      <c r="B489" s="16">
        <v>43635465</v>
      </c>
      <c r="C489" s="11" t="s">
        <v>1801</v>
      </c>
      <c r="D489" s="11" t="s">
        <v>1993</v>
      </c>
      <c r="E489" s="11" t="s">
        <v>1994</v>
      </c>
      <c r="F489" s="11" t="s">
        <v>25</v>
      </c>
      <c r="G489" s="11" t="s">
        <v>31</v>
      </c>
      <c r="H489" s="11" t="s">
        <v>771</v>
      </c>
      <c r="I489" s="11" t="s">
        <v>772</v>
      </c>
      <c r="J489" s="11">
        <v>40753736</v>
      </c>
      <c r="K489" s="11" t="s">
        <v>234</v>
      </c>
      <c r="L489" s="11" t="s">
        <v>261</v>
      </c>
      <c r="M489" s="11" t="s">
        <v>773</v>
      </c>
      <c r="N489" s="11" t="s">
        <v>2559</v>
      </c>
    </row>
    <row r="490" spans="1:15" x14ac:dyDescent="0.2">
      <c r="A490" s="11" t="s">
        <v>14</v>
      </c>
      <c r="B490" s="16">
        <v>40151059</v>
      </c>
      <c r="C490" s="11" t="s">
        <v>1995</v>
      </c>
      <c r="D490" s="11" t="s">
        <v>1996</v>
      </c>
      <c r="E490" s="11" t="s">
        <v>1997</v>
      </c>
      <c r="F490" s="11" t="s">
        <v>25</v>
      </c>
      <c r="G490" s="11" t="s">
        <v>31</v>
      </c>
      <c r="H490" s="11" t="s">
        <v>771</v>
      </c>
      <c r="I490" s="11" t="s">
        <v>772</v>
      </c>
      <c r="J490" s="11">
        <v>40753736</v>
      </c>
      <c r="K490" s="11" t="s">
        <v>234</v>
      </c>
      <c r="L490" s="11" t="s">
        <v>261</v>
      </c>
      <c r="M490" s="11" t="s">
        <v>773</v>
      </c>
      <c r="N490" s="11" t="s">
        <v>2559</v>
      </c>
    </row>
    <row r="491" spans="1:15" x14ac:dyDescent="0.2">
      <c r="A491" s="11" t="s">
        <v>14</v>
      </c>
      <c r="B491" s="16">
        <v>40331865</v>
      </c>
      <c r="C491" s="11" t="s">
        <v>1998</v>
      </c>
      <c r="D491" s="11" t="s">
        <v>1999</v>
      </c>
      <c r="E491" s="11" t="s">
        <v>2000</v>
      </c>
      <c r="F491" s="11" t="s">
        <v>25</v>
      </c>
      <c r="G491" s="11" t="s">
        <v>31</v>
      </c>
      <c r="H491" s="11" t="s">
        <v>2001</v>
      </c>
      <c r="I491" s="11" t="s">
        <v>772</v>
      </c>
      <c r="J491" s="11">
        <v>40753736</v>
      </c>
      <c r="K491" s="11" t="s">
        <v>234</v>
      </c>
      <c r="L491" s="11" t="s">
        <v>261</v>
      </c>
      <c r="M491" s="11" t="s">
        <v>501</v>
      </c>
      <c r="N491" s="11" t="s">
        <v>2559</v>
      </c>
    </row>
    <row r="492" spans="1:15" x14ac:dyDescent="0.2">
      <c r="A492" s="14" t="s">
        <v>14</v>
      </c>
      <c r="B492" s="17">
        <v>7508926</v>
      </c>
      <c r="C492" s="14" t="s">
        <v>2002</v>
      </c>
      <c r="D492" s="14" t="s">
        <v>2003</v>
      </c>
      <c r="E492" s="14" t="s">
        <v>2004</v>
      </c>
      <c r="F492" s="14" t="s">
        <v>25</v>
      </c>
      <c r="G492" s="14" t="s">
        <v>83</v>
      </c>
      <c r="H492" s="14" t="s">
        <v>50</v>
      </c>
      <c r="I492" s="14" t="s">
        <v>654</v>
      </c>
      <c r="J492" s="14">
        <v>6674862</v>
      </c>
      <c r="K492" s="14" t="s">
        <v>525</v>
      </c>
      <c r="L492" s="14" t="s">
        <v>567</v>
      </c>
      <c r="M492" s="14" t="s">
        <v>1693</v>
      </c>
      <c r="N492" s="14" t="s">
        <v>2559</v>
      </c>
      <c r="O492" s="14">
        <f>+VLOOKUP(B492,[1]CDE!$B$2:$N$184,13,FALSE)</f>
        <v>5</v>
      </c>
    </row>
    <row r="493" spans="1:15" x14ac:dyDescent="0.2">
      <c r="A493" s="14" t="s">
        <v>14</v>
      </c>
      <c r="B493" s="17">
        <v>21869693</v>
      </c>
      <c r="C493" s="14" t="s">
        <v>2005</v>
      </c>
      <c r="D493" s="14" t="s">
        <v>2006</v>
      </c>
      <c r="E493" s="14" t="s">
        <v>2007</v>
      </c>
      <c r="F493" s="14" t="s">
        <v>25</v>
      </c>
      <c r="G493" s="14" t="s">
        <v>83</v>
      </c>
      <c r="H493" s="14" t="s">
        <v>50</v>
      </c>
      <c r="I493" s="14" t="s">
        <v>654</v>
      </c>
      <c r="J493" s="14">
        <v>6674862</v>
      </c>
      <c r="K493" s="14" t="s">
        <v>525</v>
      </c>
      <c r="L493" s="14" t="s">
        <v>567</v>
      </c>
      <c r="M493" s="14" t="s">
        <v>2008</v>
      </c>
      <c r="N493" s="14" t="s">
        <v>2559</v>
      </c>
      <c r="O493" s="14">
        <f>+VLOOKUP(B493,[1]CDE!$B$2:$N$184,13,FALSE)</f>
        <v>5</v>
      </c>
    </row>
    <row r="494" spans="1:15" x14ac:dyDescent="0.2">
      <c r="A494" s="14" t="s">
        <v>14</v>
      </c>
      <c r="B494" s="17">
        <v>7783457</v>
      </c>
      <c r="C494" s="14" t="s">
        <v>866</v>
      </c>
      <c r="D494" s="14" t="s">
        <v>2009</v>
      </c>
      <c r="E494" s="14" t="s">
        <v>2010</v>
      </c>
      <c r="F494" s="14" t="s">
        <v>25</v>
      </c>
      <c r="G494" s="14" t="s">
        <v>83</v>
      </c>
      <c r="H494" s="14" t="s">
        <v>50</v>
      </c>
      <c r="I494" s="14" t="s">
        <v>654</v>
      </c>
      <c r="J494" s="14">
        <v>6674862</v>
      </c>
      <c r="K494" s="14" t="s">
        <v>525</v>
      </c>
      <c r="L494" s="14" t="s">
        <v>567</v>
      </c>
      <c r="M494" s="14" t="s">
        <v>859</v>
      </c>
      <c r="N494" s="14" t="s">
        <v>2559</v>
      </c>
      <c r="O494" s="14">
        <f>+VLOOKUP(B494,[1]CDE!$B$2:$N$184,13,FALSE)</f>
        <v>5</v>
      </c>
    </row>
    <row r="495" spans="1:15" x14ac:dyDescent="0.2">
      <c r="A495" s="14" t="s">
        <v>14</v>
      </c>
      <c r="B495" s="17">
        <v>40106403</v>
      </c>
      <c r="C495" s="14" t="s">
        <v>2011</v>
      </c>
      <c r="D495" s="14" t="s">
        <v>2012</v>
      </c>
      <c r="E495" s="14" t="s">
        <v>2013</v>
      </c>
      <c r="F495" s="14" t="s">
        <v>25</v>
      </c>
      <c r="G495" s="14" t="s">
        <v>83</v>
      </c>
      <c r="H495" s="14" t="s">
        <v>50</v>
      </c>
      <c r="I495" s="14" t="s">
        <v>654</v>
      </c>
      <c r="J495" s="14">
        <v>6674862</v>
      </c>
      <c r="K495" s="14" t="s">
        <v>525</v>
      </c>
      <c r="L495" s="14" t="s">
        <v>567</v>
      </c>
      <c r="M495" s="14" t="s">
        <v>2014</v>
      </c>
      <c r="N495" s="14" t="s">
        <v>2559</v>
      </c>
      <c r="O495" s="14">
        <f>+VLOOKUP(B495,[1]CDE!$B$2:$N$184,13,FALSE)</f>
        <v>5</v>
      </c>
    </row>
    <row r="496" spans="1:15" x14ac:dyDescent="0.2">
      <c r="A496" s="11" t="s">
        <v>14</v>
      </c>
      <c r="B496" s="16">
        <v>10195793</v>
      </c>
      <c r="C496" s="11" t="s">
        <v>866</v>
      </c>
      <c r="D496" s="11" t="s">
        <v>2015</v>
      </c>
      <c r="E496" s="11" t="s">
        <v>2016</v>
      </c>
      <c r="F496" s="11" t="s">
        <v>25</v>
      </c>
      <c r="G496" s="11" t="s">
        <v>254</v>
      </c>
      <c r="H496" s="11" t="s">
        <v>2017</v>
      </c>
      <c r="I496" s="11" t="s">
        <v>744</v>
      </c>
      <c r="J496" s="11">
        <v>7811981</v>
      </c>
      <c r="K496" s="11" t="s">
        <v>234</v>
      </c>
      <c r="L496" s="11" t="s">
        <v>293</v>
      </c>
      <c r="M496" s="11" t="s">
        <v>357</v>
      </c>
      <c r="N496" s="11" t="s">
        <v>2559</v>
      </c>
    </row>
    <row r="497" spans="1:15" x14ac:dyDescent="0.2">
      <c r="A497" s="11" t="s">
        <v>14</v>
      </c>
      <c r="B497" s="16">
        <v>10237334</v>
      </c>
      <c r="C497" s="11" t="s">
        <v>2018</v>
      </c>
      <c r="D497" s="11" t="s">
        <v>2019</v>
      </c>
      <c r="E497" s="11" t="s">
        <v>2020</v>
      </c>
      <c r="F497" s="11" t="s">
        <v>25</v>
      </c>
      <c r="G497" s="11" t="s">
        <v>254</v>
      </c>
      <c r="H497" s="11" t="s">
        <v>709</v>
      </c>
      <c r="I497" s="11" t="s">
        <v>709</v>
      </c>
      <c r="J497" s="11">
        <v>7811981</v>
      </c>
      <c r="K497" s="11" t="s">
        <v>234</v>
      </c>
      <c r="L497" s="11" t="s">
        <v>293</v>
      </c>
      <c r="M497" s="11" t="s">
        <v>357</v>
      </c>
      <c r="N497" s="11" t="s">
        <v>2559</v>
      </c>
    </row>
    <row r="498" spans="1:15" x14ac:dyDescent="0.2">
      <c r="A498" s="11" t="s">
        <v>14</v>
      </c>
      <c r="B498" s="16">
        <v>8599513</v>
      </c>
      <c r="C498" s="11" t="s">
        <v>2021</v>
      </c>
      <c r="D498" s="11" t="s">
        <v>2022</v>
      </c>
      <c r="E498" s="11" t="s">
        <v>2023</v>
      </c>
      <c r="F498" s="11" t="s">
        <v>25</v>
      </c>
      <c r="G498" s="11" t="s">
        <v>254</v>
      </c>
      <c r="H498" s="11" t="s">
        <v>2017</v>
      </c>
      <c r="I498" s="11" t="s">
        <v>744</v>
      </c>
      <c r="J498" s="11">
        <v>7811981</v>
      </c>
      <c r="K498" s="11" t="s">
        <v>234</v>
      </c>
      <c r="L498" s="11" t="s">
        <v>293</v>
      </c>
      <c r="M498" s="11" t="s">
        <v>357</v>
      </c>
      <c r="N498" s="11" t="s">
        <v>2559</v>
      </c>
    </row>
    <row r="499" spans="1:15" x14ac:dyDescent="0.2">
      <c r="A499" s="11" t="s">
        <v>14</v>
      </c>
      <c r="B499" s="16">
        <v>45049666</v>
      </c>
      <c r="C499" s="11" t="s">
        <v>2024</v>
      </c>
      <c r="D499" s="11" t="s">
        <v>2025</v>
      </c>
      <c r="E499" s="11" t="s">
        <v>2026</v>
      </c>
      <c r="F499" s="11" t="s">
        <v>25</v>
      </c>
      <c r="G499" s="11" t="s">
        <v>31</v>
      </c>
      <c r="H499" s="11" t="s">
        <v>2027</v>
      </c>
      <c r="I499" s="11" t="s">
        <v>709</v>
      </c>
      <c r="J499" s="11">
        <v>9579468</v>
      </c>
      <c r="K499" s="11" t="s">
        <v>601</v>
      </c>
      <c r="L499" s="11" t="s">
        <v>601</v>
      </c>
      <c r="M499" s="11" t="s">
        <v>1386</v>
      </c>
      <c r="N499" s="11" t="s">
        <v>2559</v>
      </c>
    </row>
    <row r="500" spans="1:15" x14ac:dyDescent="0.2">
      <c r="A500" s="11" t="s">
        <v>14</v>
      </c>
      <c r="B500" s="21">
        <v>45736099</v>
      </c>
      <c r="C500" s="11" t="s">
        <v>2028</v>
      </c>
      <c r="D500" s="11" t="s">
        <v>2029</v>
      </c>
      <c r="E500" s="11" t="s">
        <v>2030</v>
      </c>
      <c r="F500" s="11" t="s">
        <v>25</v>
      </c>
      <c r="G500" s="11" t="s">
        <v>31</v>
      </c>
      <c r="H500" s="11" t="s">
        <v>2031</v>
      </c>
      <c r="I500" s="11" t="s">
        <v>674</v>
      </c>
      <c r="J500" s="11">
        <v>9579468</v>
      </c>
      <c r="K500" s="11" t="s">
        <v>601</v>
      </c>
      <c r="L500" s="11" t="s">
        <v>601</v>
      </c>
      <c r="M500" s="11" t="s">
        <v>1386</v>
      </c>
      <c r="N500" s="11" t="s">
        <v>2559</v>
      </c>
    </row>
    <row r="501" spans="1:15" x14ac:dyDescent="0.2">
      <c r="A501" s="11" t="s">
        <v>14</v>
      </c>
      <c r="B501" s="16">
        <v>44702874</v>
      </c>
      <c r="C501" s="11" t="s">
        <v>2032</v>
      </c>
      <c r="D501" s="11" t="s">
        <v>2033</v>
      </c>
      <c r="E501" s="11" t="s">
        <v>2034</v>
      </c>
      <c r="F501" s="11" t="s">
        <v>25</v>
      </c>
      <c r="G501" s="11" t="s">
        <v>31</v>
      </c>
      <c r="H501" s="11" t="s">
        <v>2035</v>
      </c>
      <c r="I501" s="11" t="s">
        <v>709</v>
      </c>
      <c r="J501" s="11">
        <v>9579468</v>
      </c>
      <c r="K501" s="11" t="s">
        <v>601</v>
      </c>
      <c r="L501" s="11" t="s">
        <v>601</v>
      </c>
      <c r="M501" s="11" t="s">
        <v>1386</v>
      </c>
      <c r="N501" s="11" t="s">
        <v>2559</v>
      </c>
    </row>
    <row r="502" spans="1:15" x14ac:dyDescent="0.2">
      <c r="A502" s="11" t="s">
        <v>14</v>
      </c>
      <c r="B502" s="16">
        <v>42457836</v>
      </c>
      <c r="C502" s="11" t="s">
        <v>2036</v>
      </c>
      <c r="D502" s="11" t="s">
        <v>2037</v>
      </c>
      <c r="E502" s="11" t="s">
        <v>2038</v>
      </c>
      <c r="F502" s="11" t="s">
        <v>25</v>
      </c>
      <c r="G502" s="11" t="s">
        <v>31</v>
      </c>
      <c r="H502" s="11" t="s">
        <v>2039</v>
      </c>
      <c r="I502" s="11" t="s">
        <v>629</v>
      </c>
      <c r="J502" s="11">
        <v>16782779</v>
      </c>
      <c r="K502" s="11" t="s">
        <v>234</v>
      </c>
      <c r="L502" s="11" t="s">
        <v>2040</v>
      </c>
      <c r="M502" s="11" t="s">
        <v>446</v>
      </c>
      <c r="N502" s="11" t="s">
        <v>2559</v>
      </c>
    </row>
    <row r="503" spans="1:15" x14ac:dyDescent="0.2">
      <c r="A503" s="11" t="s">
        <v>14</v>
      </c>
      <c r="B503" s="16">
        <v>42056535</v>
      </c>
      <c r="C503" s="11" t="s">
        <v>2041</v>
      </c>
      <c r="D503" s="11" t="s">
        <v>2042</v>
      </c>
      <c r="E503" s="11" t="s">
        <v>2043</v>
      </c>
      <c r="F503" s="11" t="s">
        <v>25</v>
      </c>
      <c r="G503" s="11" t="s">
        <v>31</v>
      </c>
      <c r="H503" s="11" t="s">
        <v>2039</v>
      </c>
      <c r="I503" s="11" t="s">
        <v>629</v>
      </c>
      <c r="J503" s="11">
        <v>16782779</v>
      </c>
      <c r="K503" s="11" t="s">
        <v>234</v>
      </c>
      <c r="L503" s="11" t="s">
        <v>2040</v>
      </c>
      <c r="M503" s="11" t="s">
        <v>446</v>
      </c>
      <c r="N503" s="11" t="s">
        <v>2559</v>
      </c>
    </row>
    <row r="504" spans="1:15" x14ac:dyDescent="0.2">
      <c r="A504" s="14" t="s">
        <v>14</v>
      </c>
      <c r="B504" s="17">
        <v>44647360</v>
      </c>
      <c r="C504" s="14" t="s">
        <v>2044</v>
      </c>
      <c r="D504" s="14" t="s">
        <v>2045</v>
      </c>
      <c r="E504" s="14" t="s">
        <v>2046</v>
      </c>
      <c r="F504" s="14" t="s">
        <v>25</v>
      </c>
      <c r="G504" s="14" t="s">
        <v>83</v>
      </c>
      <c r="H504" s="14" t="s">
        <v>709</v>
      </c>
      <c r="I504" s="14" t="s">
        <v>744</v>
      </c>
      <c r="J504" s="14">
        <v>8703919</v>
      </c>
      <c r="K504" s="14" t="s">
        <v>525</v>
      </c>
      <c r="L504" s="14" t="s">
        <v>93</v>
      </c>
      <c r="M504" s="14" t="s">
        <v>2047</v>
      </c>
      <c r="N504" s="14" t="s">
        <v>2559</v>
      </c>
      <c r="O504" s="14">
        <f>+VLOOKUP(B504,[1]CDE!$B$2:$N$184,13,FALSE)</f>
        <v>4</v>
      </c>
    </row>
    <row r="505" spans="1:15" x14ac:dyDescent="0.2">
      <c r="A505" s="14" t="s">
        <v>14</v>
      </c>
      <c r="B505" s="17">
        <v>44616780</v>
      </c>
      <c r="C505" s="14" t="s">
        <v>2048</v>
      </c>
      <c r="D505" s="14" t="s">
        <v>2049</v>
      </c>
      <c r="E505" s="14" t="s">
        <v>2050</v>
      </c>
      <c r="F505" s="14" t="s">
        <v>418</v>
      </c>
      <c r="G505" s="14" t="s">
        <v>83</v>
      </c>
      <c r="H505" s="14" t="s">
        <v>819</v>
      </c>
      <c r="I505" s="14" t="s">
        <v>660</v>
      </c>
      <c r="J505" s="14">
        <v>8703919</v>
      </c>
      <c r="K505" s="14" t="s">
        <v>525</v>
      </c>
      <c r="L505" s="14" t="s">
        <v>93</v>
      </c>
      <c r="M505" s="14" t="s">
        <v>2047</v>
      </c>
      <c r="N505" s="14" t="s">
        <v>2559</v>
      </c>
      <c r="O505" s="14">
        <f>+VLOOKUP(B505,[1]CDE!$B$2:$N$184,13,FALSE)</f>
        <v>4</v>
      </c>
    </row>
    <row r="506" spans="1:15" x14ac:dyDescent="0.2">
      <c r="A506" s="14" t="s">
        <v>14</v>
      </c>
      <c r="B506" s="17">
        <v>45814870</v>
      </c>
      <c r="C506" s="14" t="s">
        <v>2051</v>
      </c>
      <c r="D506" s="14" t="s">
        <v>2052</v>
      </c>
      <c r="E506" s="14" t="s">
        <v>2053</v>
      </c>
      <c r="F506" s="14" t="s">
        <v>25</v>
      </c>
      <c r="G506" s="14" t="s">
        <v>83</v>
      </c>
      <c r="H506" s="14" t="s">
        <v>696</v>
      </c>
      <c r="I506" s="14" t="s">
        <v>697</v>
      </c>
      <c r="J506" s="14">
        <v>8703919</v>
      </c>
      <c r="K506" s="14" t="s">
        <v>525</v>
      </c>
      <c r="L506" s="14" t="s">
        <v>93</v>
      </c>
      <c r="M506" s="14" t="s">
        <v>2054</v>
      </c>
      <c r="N506" s="14" t="s">
        <v>2559</v>
      </c>
      <c r="O506" s="14">
        <f>+VLOOKUP(B506,[1]CDE!$B$2:$N$184,13,FALSE)</f>
        <v>4</v>
      </c>
    </row>
    <row r="507" spans="1:15" x14ac:dyDescent="0.2">
      <c r="A507" s="14" t="s">
        <v>14</v>
      </c>
      <c r="B507" s="17">
        <v>10808028</v>
      </c>
      <c r="C507" s="14" t="s">
        <v>2055</v>
      </c>
      <c r="D507" s="14" t="s">
        <v>2056</v>
      </c>
      <c r="E507" s="14" t="s">
        <v>2057</v>
      </c>
      <c r="F507" s="14" t="s">
        <v>679</v>
      </c>
      <c r="G507" s="14" t="s">
        <v>83</v>
      </c>
      <c r="H507" s="14" t="s">
        <v>44</v>
      </c>
      <c r="I507" s="14" t="s">
        <v>654</v>
      </c>
      <c r="J507" s="14">
        <v>8703919</v>
      </c>
      <c r="K507" s="14" t="s">
        <v>525</v>
      </c>
      <c r="L507" s="14" t="s">
        <v>93</v>
      </c>
      <c r="M507" s="14" t="s">
        <v>2058</v>
      </c>
      <c r="N507" s="14" t="s">
        <v>2559</v>
      </c>
      <c r="O507" s="14">
        <f>+VLOOKUP(B507,[1]CDE!$B$2:$N$184,13,FALSE)</f>
        <v>5</v>
      </c>
    </row>
    <row r="508" spans="1:15" x14ac:dyDescent="0.2">
      <c r="A508" s="14" t="s">
        <v>14</v>
      </c>
      <c r="B508" s="17">
        <v>47384502</v>
      </c>
      <c r="C508" s="14" t="s">
        <v>2059</v>
      </c>
      <c r="D508" s="14" t="s">
        <v>2060</v>
      </c>
      <c r="E508" s="14" t="s">
        <v>2061</v>
      </c>
      <c r="F508" s="14" t="s">
        <v>25</v>
      </c>
      <c r="G508" s="14" t="s">
        <v>83</v>
      </c>
      <c r="H508" s="14" t="s">
        <v>709</v>
      </c>
      <c r="I508" s="14" t="s">
        <v>744</v>
      </c>
      <c r="J508" s="14">
        <v>8703919</v>
      </c>
      <c r="K508" s="14" t="s">
        <v>525</v>
      </c>
      <c r="L508" s="14" t="s">
        <v>93</v>
      </c>
      <c r="M508" s="14" t="s">
        <v>2047</v>
      </c>
      <c r="N508" s="14" t="s">
        <v>2559</v>
      </c>
      <c r="O508" s="14">
        <f>+VLOOKUP(B508,[1]CDE!$B$2:$N$184,13,FALSE)</f>
        <v>4</v>
      </c>
    </row>
    <row r="509" spans="1:15" x14ac:dyDescent="0.2">
      <c r="A509" s="14" t="s">
        <v>14</v>
      </c>
      <c r="B509" s="17">
        <v>45517483</v>
      </c>
      <c r="C509" s="14" t="s">
        <v>2062</v>
      </c>
      <c r="D509" s="14" t="s">
        <v>2063</v>
      </c>
      <c r="E509" s="14" t="s">
        <v>2064</v>
      </c>
      <c r="F509" s="14" t="s">
        <v>25</v>
      </c>
      <c r="G509" s="14" t="s">
        <v>83</v>
      </c>
      <c r="H509" s="14" t="s">
        <v>696</v>
      </c>
      <c r="I509" s="14" t="s">
        <v>697</v>
      </c>
      <c r="J509" s="14">
        <v>40106403</v>
      </c>
      <c r="K509" s="14" t="s">
        <v>525</v>
      </c>
      <c r="L509" s="14" t="s">
        <v>567</v>
      </c>
      <c r="M509" s="14" t="s">
        <v>2014</v>
      </c>
      <c r="N509" s="14" t="s">
        <v>2559</v>
      </c>
      <c r="O509" s="14">
        <f>+VLOOKUP(B509,[1]CDE!$B$2:$N$184,13,FALSE)</f>
        <v>4</v>
      </c>
    </row>
    <row r="510" spans="1:15" x14ac:dyDescent="0.2">
      <c r="A510" s="14" t="s">
        <v>14</v>
      </c>
      <c r="B510" s="17">
        <v>47013938</v>
      </c>
      <c r="C510" s="14" t="s">
        <v>2065</v>
      </c>
      <c r="D510" s="14" t="s">
        <v>2066</v>
      </c>
      <c r="E510" s="14" t="s">
        <v>2067</v>
      </c>
      <c r="F510" s="14" t="s">
        <v>25</v>
      </c>
      <c r="G510" s="14" t="s">
        <v>83</v>
      </c>
      <c r="H510" s="14" t="s">
        <v>809</v>
      </c>
      <c r="I510" s="14" t="s">
        <v>744</v>
      </c>
      <c r="J510" s="14">
        <v>40106403</v>
      </c>
      <c r="K510" s="14" t="s">
        <v>525</v>
      </c>
      <c r="L510" s="14" t="s">
        <v>567</v>
      </c>
      <c r="M510" s="14" t="s">
        <v>2014</v>
      </c>
      <c r="N510" s="14" t="s">
        <v>2559</v>
      </c>
      <c r="O510" s="14">
        <f>+VLOOKUP(B510,[1]CDE!$B$2:$N$184,13,FALSE)</f>
        <v>4</v>
      </c>
    </row>
    <row r="511" spans="1:15" x14ac:dyDescent="0.2">
      <c r="A511" s="14" t="s">
        <v>14</v>
      </c>
      <c r="B511" s="17">
        <v>16653800</v>
      </c>
      <c r="C511" s="14" t="s">
        <v>1806</v>
      </c>
      <c r="D511" s="14" t="s">
        <v>2068</v>
      </c>
      <c r="E511" s="14" t="s">
        <v>2069</v>
      </c>
      <c r="F511" s="14" t="s">
        <v>25</v>
      </c>
      <c r="G511" s="14" t="s">
        <v>83</v>
      </c>
      <c r="H511" s="14" t="s">
        <v>696</v>
      </c>
      <c r="I511" s="14" t="s">
        <v>697</v>
      </c>
      <c r="J511" s="14">
        <v>40106403</v>
      </c>
      <c r="K511" s="14" t="s">
        <v>525</v>
      </c>
      <c r="L511" s="14" t="s">
        <v>567</v>
      </c>
      <c r="M511" s="14" t="s">
        <v>2014</v>
      </c>
      <c r="N511" s="14" t="s">
        <v>2559</v>
      </c>
      <c r="O511" s="14">
        <f>+VLOOKUP(B511,[1]CDE!$B$2:$N$184,13,FALSE)</f>
        <v>4</v>
      </c>
    </row>
    <row r="512" spans="1:15" x14ac:dyDescent="0.2">
      <c r="A512" s="14" t="s">
        <v>14</v>
      </c>
      <c r="B512" s="17">
        <v>41283893</v>
      </c>
      <c r="C512" s="14" t="s">
        <v>2070</v>
      </c>
      <c r="D512" s="14" t="s">
        <v>2071</v>
      </c>
      <c r="E512" s="14" t="s">
        <v>2072</v>
      </c>
      <c r="F512" s="14" t="s">
        <v>25</v>
      </c>
      <c r="G512" s="14" t="s">
        <v>83</v>
      </c>
      <c r="H512" s="14" t="s">
        <v>696</v>
      </c>
      <c r="I512" s="14" t="s">
        <v>697</v>
      </c>
      <c r="J512" s="14">
        <v>40106403</v>
      </c>
      <c r="K512" s="14" t="s">
        <v>525</v>
      </c>
      <c r="L512" s="14" t="s">
        <v>567</v>
      </c>
      <c r="M512" s="14" t="s">
        <v>2014</v>
      </c>
      <c r="N512" s="14" t="s">
        <v>2559</v>
      </c>
      <c r="O512" s="14">
        <f>+VLOOKUP(B512,[1]CDE!$B$2:$N$184,13,FALSE)</f>
        <v>4</v>
      </c>
    </row>
    <row r="513" spans="1:14" x14ac:dyDescent="0.2">
      <c r="A513" s="11" t="s">
        <v>14</v>
      </c>
      <c r="B513" s="16">
        <v>32823224</v>
      </c>
      <c r="C513" s="11" t="s">
        <v>1140</v>
      </c>
      <c r="D513" s="11" t="s">
        <v>2073</v>
      </c>
      <c r="E513" s="11" t="s">
        <v>2074</v>
      </c>
      <c r="F513" s="11" t="s">
        <v>25</v>
      </c>
      <c r="G513" s="11" t="s">
        <v>143</v>
      </c>
      <c r="H513" s="11" t="s">
        <v>2075</v>
      </c>
      <c r="I513" s="11" t="s">
        <v>659</v>
      </c>
      <c r="J513" s="11">
        <v>9606770</v>
      </c>
      <c r="K513" s="11" t="s">
        <v>234</v>
      </c>
      <c r="L513" s="11" t="s">
        <v>235</v>
      </c>
      <c r="M513" s="11" t="s">
        <v>440</v>
      </c>
      <c r="N513" s="11" t="s">
        <v>2559</v>
      </c>
    </row>
    <row r="514" spans="1:14" x14ac:dyDescent="0.2">
      <c r="A514" s="11" t="s">
        <v>14</v>
      </c>
      <c r="B514" s="16">
        <v>40856317</v>
      </c>
      <c r="C514" s="11" t="s">
        <v>2076</v>
      </c>
      <c r="D514" s="11" t="s">
        <v>2077</v>
      </c>
      <c r="E514" s="11" t="s">
        <v>2078</v>
      </c>
      <c r="F514" s="11" t="s">
        <v>25</v>
      </c>
      <c r="G514" s="11" t="s">
        <v>143</v>
      </c>
      <c r="H514" s="11" t="s">
        <v>2079</v>
      </c>
      <c r="I514" s="11" t="s">
        <v>659</v>
      </c>
      <c r="J514" s="11">
        <v>9606770</v>
      </c>
      <c r="K514" s="11" t="s">
        <v>234</v>
      </c>
      <c r="L514" s="11" t="s">
        <v>235</v>
      </c>
      <c r="M514" s="11" t="s">
        <v>440</v>
      </c>
      <c r="N514" s="11" t="s">
        <v>2559</v>
      </c>
    </row>
    <row r="515" spans="1:14" x14ac:dyDescent="0.2">
      <c r="A515" s="11" t="s">
        <v>14</v>
      </c>
      <c r="B515" s="16">
        <v>7489088</v>
      </c>
      <c r="C515" s="11" t="s">
        <v>2080</v>
      </c>
      <c r="D515" s="11" t="s">
        <v>2081</v>
      </c>
      <c r="E515" s="11" t="s">
        <v>2082</v>
      </c>
      <c r="F515" s="11" t="s">
        <v>25</v>
      </c>
      <c r="G515" s="11" t="s">
        <v>143</v>
      </c>
      <c r="H515" s="11" t="s">
        <v>2083</v>
      </c>
      <c r="I515" s="11" t="s">
        <v>659</v>
      </c>
      <c r="J515" s="11">
        <v>9606770</v>
      </c>
      <c r="K515" s="11" t="s">
        <v>234</v>
      </c>
      <c r="L515" s="11" t="s">
        <v>235</v>
      </c>
      <c r="M515" s="11" t="s">
        <v>440</v>
      </c>
      <c r="N515" s="11" t="s">
        <v>2559</v>
      </c>
    </row>
    <row r="516" spans="1:14" x14ac:dyDescent="0.2">
      <c r="A516" s="11" t="s">
        <v>14</v>
      </c>
      <c r="B516" s="16">
        <v>41186446</v>
      </c>
      <c r="C516" s="11" t="s">
        <v>2084</v>
      </c>
      <c r="D516" s="11" t="s">
        <v>2085</v>
      </c>
      <c r="E516" s="11" t="s">
        <v>2086</v>
      </c>
      <c r="F516" s="11" t="s">
        <v>25</v>
      </c>
      <c r="G516" s="11" t="s">
        <v>143</v>
      </c>
      <c r="H516" s="11" t="s">
        <v>1643</v>
      </c>
      <c r="I516" s="11" t="s">
        <v>1639</v>
      </c>
      <c r="J516" s="11">
        <v>9606770</v>
      </c>
      <c r="K516" s="11" t="s">
        <v>234</v>
      </c>
      <c r="L516" s="11" t="s">
        <v>235</v>
      </c>
      <c r="M516" s="11" t="s">
        <v>440</v>
      </c>
      <c r="N516" s="11" t="s">
        <v>2559</v>
      </c>
    </row>
    <row r="517" spans="1:14" x14ac:dyDescent="0.2">
      <c r="A517" s="11" t="s">
        <v>14</v>
      </c>
      <c r="B517" s="16">
        <v>43066085</v>
      </c>
      <c r="C517" s="11" t="s">
        <v>2087</v>
      </c>
      <c r="D517" s="11" t="s">
        <v>2088</v>
      </c>
      <c r="E517" s="11" t="s">
        <v>2089</v>
      </c>
      <c r="F517" s="11" t="s">
        <v>25</v>
      </c>
      <c r="G517" s="11" t="s">
        <v>143</v>
      </c>
      <c r="H517" s="11" t="s">
        <v>2090</v>
      </c>
      <c r="I517" s="11" t="s">
        <v>1639</v>
      </c>
      <c r="J517" s="11">
        <v>9606770</v>
      </c>
      <c r="K517" s="11" t="s">
        <v>234</v>
      </c>
      <c r="L517" s="11" t="s">
        <v>235</v>
      </c>
      <c r="M517" s="11" t="s">
        <v>440</v>
      </c>
      <c r="N517" s="11" t="s">
        <v>2559</v>
      </c>
    </row>
    <row r="518" spans="1:14" x14ac:dyDescent="0.2">
      <c r="A518" s="11" t="s">
        <v>14</v>
      </c>
      <c r="B518" s="16">
        <v>10866295</v>
      </c>
      <c r="C518" s="11" t="s">
        <v>2091</v>
      </c>
      <c r="D518" s="11" t="s">
        <v>2092</v>
      </c>
      <c r="E518" s="11" t="s">
        <v>2093</v>
      </c>
      <c r="F518" s="11" t="s">
        <v>25</v>
      </c>
      <c r="G518" s="11" t="s">
        <v>143</v>
      </c>
      <c r="H518" s="11" t="s">
        <v>2094</v>
      </c>
      <c r="I518" s="11" t="s">
        <v>44</v>
      </c>
      <c r="J518" s="11">
        <v>9606770</v>
      </c>
      <c r="K518" s="11" t="s">
        <v>234</v>
      </c>
      <c r="L518" s="11" t="s">
        <v>235</v>
      </c>
      <c r="M518" s="11" t="s">
        <v>440</v>
      </c>
      <c r="N518" s="11" t="s">
        <v>2559</v>
      </c>
    </row>
    <row r="519" spans="1:14" x14ac:dyDescent="0.2">
      <c r="A519" s="11" t="s">
        <v>14</v>
      </c>
      <c r="B519" s="16">
        <v>44369509</v>
      </c>
      <c r="C519" s="11" t="s">
        <v>2095</v>
      </c>
      <c r="D519" s="11" t="s">
        <v>2096</v>
      </c>
      <c r="E519" s="11" t="s">
        <v>2097</v>
      </c>
      <c r="F519" s="11" t="s">
        <v>25</v>
      </c>
      <c r="G519" s="11" t="s">
        <v>143</v>
      </c>
      <c r="H519" s="11" t="s">
        <v>1643</v>
      </c>
      <c r="I519" s="11" t="s">
        <v>1639</v>
      </c>
      <c r="J519" s="11">
        <v>9606770</v>
      </c>
      <c r="K519" s="11" t="s">
        <v>234</v>
      </c>
      <c r="L519" s="11" t="s">
        <v>235</v>
      </c>
      <c r="M519" s="11" t="s">
        <v>440</v>
      </c>
      <c r="N519" s="11" t="s">
        <v>2559</v>
      </c>
    </row>
    <row r="520" spans="1:14" x14ac:dyDescent="0.2">
      <c r="A520" s="11" t="s">
        <v>14</v>
      </c>
      <c r="B520" s="16">
        <v>10635156</v>
      </c>
      <c r="C520" s="11" t="s">
        <v>2098</v>
      </c>
      <c r="D520" s="11" t="s">
        <v>2099</v>
      </c>
      <c r="E520" s="11" t="s">
        <v>2100</v>
      </c>
      <c r="F520" s="11" t="s">
        <v>25</v>
      </c>
      <c r="G520" s="11" t="s">
        <v>143</v>
      </c>
      <c r="H520" s="11" t="s">
        <v>2101</v>
      </c>
      <c r="I520" s="11" t="s">
        <v>1639</v>
      </c>
      <c r="J520" s="11">
        <v>9606770</v>
      </c>
      <c r="K520" s="11" t="s">
        <v>234</v>
      </c>
      <c r="L520" s="11" t="s">
        <v>235</v>
      </c>
      <c r="M520" s="11" t="s">
        <v>440</v>
      </c>
      <c r="N520" s="11" t="s">
        <v>2559</v>
      </c>
    </row>
    <row r="521" spans="1:14" x14ac:dyDescent="0.2">
      <c r="A521" s="11" t="s">
        <v>14</v>
      </c>
      <c r="B521" s="16">
        <v>21860597</v>
      </c>
      <c r="C521" s="11" t="s">
        <v>2102</v>
      </c>
      <c r="D521" s="11" t="s">
        <v>2103</v>
      </c>
      <c r="E521" s="11" t="s">
        <v>2104</v>
      </c>
      <c r="F521" s="11" t="s">
        <v>25</v>
      </c>
      <c r="G521" s="11" t="s">
        <v>143</v>
      </c>
      <c r="H521" s="11" t="s">
        <v>1638</v>
      </c>
      <c r="I521" s="11" t="s">
        <v>1639</v>
      </c>
      <c r="J521" s="11">
        <v>9606770</v>
      </c>
      <c r="K521" s="11" t="s">
        <v>234</v>
      </c>
      <c r="L521" s="11" t="s">
        <v>235</v>
      </c>
      <c r="M521" s="11" t="s">
        <v>440</v>
      </c>
      <c r="N521" s="11" t="s">
        <v>2559</v>
      </c>
    </row>
    <row r="522" spans="1:14" x14ac:dyDescent="0.2">
      <c r="A522" s="11" t="s">
        <v>14</v>
      </c>
      <c r="B522" s="16">
        <v>7569223</v>
      </c>
      <c r="C522" s="11" t="s">
        <v>2070</v>
      </c>
      <c r="D522" s="11" t="s">
        <v>2105</v>
      </c>
      <c r="E522" s="11" t="s">
        <v>2106</v>
      </c>
      <c r="F522" s="11" t="s">
        <v>25</v>
      </c>
      <c r="G522" s="11" t="s">
        <v>143</v>
      </c>
      <c r="H522" s="11" t="s">
        <v>2101</v>
      </c>
      <c r="I522" s="11" t="s">
        <v>1639</v>
      </c>
      <c r="J522" s="11">
        <v>9606770</v>
      </c>
      <c r="K522" s="11" t="s">
        <v>234</v>
      </c>
      <c r="L522" s="11" t="s">
        <v>235</v>
      </c>
      <c r="M522" s="11" t="s">
        <v>440</v>
      </c>
      <c r="N522" s="11" t="s">
        <v>2559</v>
      </c>
    </row>
    <row r="523" spans="1:14" x14ac:dyDescent="0.2">
      <c r="A523" s="11" t="s">
        <v>14</v>
      </c>
      <c r="B523" s="16">
        <v>9677797</v>
      </c>
      <c r="C523" s="11" t="s">
        <v>2107</v>
      </c>
      <c r="D523" s="11" t="s">
        <v>2108</v>
      </c>
      <c r="E523" s="11" t="s">
        <v>2109</v>
      </c>
      <c r="F523" s="11" t="s">
        <v>25</v>
      </c>
      <c r="G523" s="11" t="s">
        <v>143</v>
      </c>
      <c r="H523" s="11" t="s">
        <v>1643</v>
      </c>
      <c r="I523" s="11" t="s">
        <v>1639</v>
      </c>
      <c r="J523" s="11">
        <v>9606770</v>
      </c>
      <c r="K523" s="11" t="s">
        <v>234</v>
      </c>
      <c r="L523" s="11" t="s">
        <v>235</v>
      </c>
      <c r="M523" s="11" t="s">
        <v>440</v>
      </c>
      <c r="N523" s="11" t="s">
        <v>2559</v>
      </c>
    </row>
    <row r="524" spans="1:14" x14ac:dyDescent="0.2">
      <c r="A524" s="11" t="s">
        <v>14</v>
      </c>
      <c r="B524" s="16">
        <v>41916673</v>
      </c>
      <c r="C524" s="11" t="s">
        <v>2110</v>
      </c>
      <c r="D524" s="11" t="s">
        <v>2111</v>
      </c>
      <c r="E524" s="11" t="s">
        <v>2112</v>
      </c>
      <c r="F524" s="11" t="s">
        <v>240</v>
      </c>
      <c r="G524" s="11" t="s">
        <v>143</v>
      </c>
      <c r="H524" s="11" t="s">
        <v>659</v>
      </c>
      <c r="I524" s="11" t="s">
        <v>659</v>
      </c>
      <c r="J524" s="11">
        <v>43786089</v>
      </c>
      <c r="K524" s="11" t="s">
        <v>234</v>
      </c>
      <c r="L524" s="11" t="s">
        <v>734</v>
      </c>
      <c r="M524" s="11" t="s">
        <v>2113</v>
      </c>
      <c r="N524" s="11" t="s">
        <v>2559</v>
      </c>
    </row>
    <row r="525" spans="1:14" x14ac:dyDescent="0.2">
      <c r="A525" s="11" t="s">
        <v>14</v>
      </c>
      <c r="B525" s="16">
        <v>3153214</v>
      </c>
      <c r="C525" s="11" t="s">
        <v>2114</v>
      </c>
      <c r="D525" s="11" t="s">
        <v>2115</v>
      </c>
      <c r="E525" s="11" t="s">
        <v>2116</v>
      </c>
      <c r="F525" s="11" t="s">
        <v>20</v>
      </c>
      <c r="G525" s="11" t="s">
        <v>143</v>
      </c>
      <c r="H525" s="11" t="s">
        <v>2117</v>
      </c>
      <c r="I525" s="11" t="s">
        <v>1038</v>
      </c>
      <c r="J525" s="11">
        <v>3933226</v>
      </c>
      <c r="K525" s="11" t="s">
        <v>577</v>
      </c>
      <c r="L525" s="11" t="s">
        <v>165</v>
      </c>
      <c r="M525" s="11" t="s">
        <v>165</v>
      </c>
      <c r="N525" s="11" t="s">
        <v>2559</v>
      </c>
    </row>
    <row r="526" spans="1:14" x14ac:dyDescent="0.2">
      <c r="A526" s="11" t="s">
        <v>14</v>
      </c>
      <c r="B526" s="16">
        <v>3361512</v>
      </c>
      <c r="C526" s="11" t="s">
        <v>2118</v>
      </c>
      <c r="D526" s="11" t="s">
        <v>2119</v>
      </c>
      <c r="E526" s="11" t="s">
        <v>2120</v>
      </c>
      <c r="F526" s="11" t="s">
        <v>15</v>
      </c>
      <c r="G526" s="11" t="s">
        <v>143</v>
      </c>
      <c r="H526" s="11" t="s">
        <v>2121</v>
      </c>
      <c r="I526" s="11" t="s">
        <v>1038</v>
      </c>
      <c r="J526" s="11">
        <v>3933226</v>
      </c>
      <c r="K526" s="11" t="s">
        <v>577</v>
      </c>
      <c r="L526" s="11" t="s">
        <v>165</v>
      </c>
      <c r="M526" s="11" t="s">
        <v>165</v>
      </c>
      <c r="N526" s="11" t="s">
        <v>2559</v>
      </c>
    </row>
    <row r="527" spans="1:14" x14ac:dyDescent="0.2">
      <c r="A527" s="11" t="s">
        <v>14</v>
      </c>
      <c r="B527" s="16">
        <v>5401621</v>
      </c>
      <c r="C527" s="11" t="s">
        <v>2122</v>
      </c>
      <c r="D527" s="11" t="s">
        <v>2123</v>
      </c>
      <c r="E527" s="11" t="s">
        <v>2124</v>
      </c>
      <c r="F527" s="11" t="s">
        <v>15</v>
      </c>
      <c r="G527" s="11" t="s">
        <v>143</v>
      </c>
      <c r="H527" s="11" t="s">
        <v>2125</v>
      </c>
      <c r="I527" s="11" t="s">
        <v>709</v>
      </c>
      <c r="J527" s="11">
        <v>3933226</v>
      </c>
      <c r="K527" s="11" t="s">
        <v>577</v>
      </c>
      <c r="L527" s="11" t="s">
        <v>165</v>
      </c>
      <c r="M527" s="11" t="s">
        <v>165</v>
      </c>
      <c r="N527" s="11" t="s">
        <v>2559</v>
      </c>
    </row>
    <row r="528" spans="1:14" x14ac:dyDescent="0.2">
      <c r="A528" s="11" t="s">
        <v>14</v>
      </c>
      <c r="B528" s="16">
        <v>2292164</v>
      </c>
      <c r="C528" s="11" t="s">
        <v>2126</v>
      </c>
      <c r="D528" s="11" t="s">
        <v>2127</v>
      </c>
      <c r="E528" s="11" t="s">
        <v>2128</v>
      </c>
      <c r="F528" s="11" t="s">
        <v>1037</v>
      </c>
      <c r="G528" s="11" t="s">
        <v>143</v>
      </c>
      <c r="H528" s="11" t="s">
        <v>2129</v>
      </c>
      <c r="I528" s="11" t="s">
        <v>709</v>
      </c>
      <c r="J528" s="11">
        <v>3933226</v>
      </c>
      <c r="K528" s="11" t="s">
        <v>577</v>
      </c>
      <c r="L528" s="11" t="s">
        <v>165</v>
      </c>
      <c r="M528" s="11" t="s">
        <v>165</v>
      </c>
      <c r="N528" s="11" t="s">
        <v>2559</v>
      </c>
    </row>
    <row r="529" spans="1:15" x14ac:dyDescent="0.2">
      <c r="A529" s="11" t="s">
        <v>14</v>
      </c>
      <c r="B529" s="16">
        <v>6377919</v>
      </c>
      <c r="C529" s="11" t="s">
        <v>2130</v>
      </c>
      <c r="D529" s="11" t="s">
        <v>2131</v>
      </c>
      <c r="E529" s="11" t="s">
        <v>2132</v>
      </c>
      <c r="F529" s="11" t="s">
        <v>15</v>
      </c>
      <c r="G529" s="11" t="s">
        <v>143</v>
      </c>
      <c r="H529" s="11" t="s">
        <v>2133</v>
      </c>
      <c r="I529" s="11" t="s">
        <v>709</v>
      </c>
      <c r="J529" s="11">
        <v>3933226</v>
      </c>
      <c r="K529" s="11" t="s">
        <v>577</v>
      </c>
      <c r="L529" s="11" t="s">
        <v>165</v>
      </c>
      <c r="M529" s="11" t="s">
        <v>165</v>
      </c>
      <c r="N529" s="11" t="s">
        <v>2559</v>
      </c>
    </row>
    <row r="530" spans="1:15" x14ac:dyDescent="0.2">
      <c r="A530" s="14" t="s">
        <v>14</v>
      </c>
      <c r="B530" s="17">
        <v>46134791</v>
      </c>
      <c r="C530" s="14" t="s">
        <v>2134</v>
      </c>
      <c r="D530" s="14" t="s">
        <v>2135</v>
      </c>
      <c r="E530" s="14" t="s">
        <v>2136</v>
      </c>
      <c r="F530" s="14" t="s">
        <v>25</v>
      </c>
      <c r="G530" s="14" t="s">
        <v>83</v>
      </c>
      <c r="H530" s="14" t="s">
        <v>709</v>
      </c>
      <c r="I530" s="14" t="s">
        <v>744</v>
      </c>
      <c r="J530" s="14">
        <v>832467</v>
      </c>
      <c r="K530" s="14" t="s">
        <v>525</v>
      </c>
      <c r="L530" s="14" t="s">
        <v>93</v>
      </c>
      <c r="M530" s="14" t="s">
        <v>2054</v>
      </c>
      <c r="N530" s="14" t="s">
        <v>2559</v>
      </c>
      <c r="O530" s="14">
        <f>+VLOOKUP(B530,[1]CDE!$B$2:$N$184,13,FALSE)</f>
        <v>4</v>
      </c>
    </row>
    <row r="531" spans="1:15" x14ac:dyDescent="0.2">
      <c r="A531" s="14" t="s">
        <v>14</v>
      </c>
      <c r="B531" s="17">
        <v>40136691</v>
      </c>
      <c r="C531" s="14" t="s">
        <v>2137</v>
      </c>
      <c r="D531" s="14" t="s">
        <v>2138</v>
      </c>
      <c r="E531" s="14" t="s">
        <v>2139</v>
      </c>
      <c r="F531" s="14" t="s">
        <v>25</v>
      </c>
      <c r="G531" s="14" t="s">
        <v>83</v>
      </c>
      <c r="H531" s="14" t="s">
        <v>44</v>
      </c>
      <c r="I531" s="14" t="s">
        <v>654</v>
      </c>
      <c r="J531" s="14">
        <v>832467</v>
      </c>
      <c r="K531" s="14" t="s">
        <v>525</v>
      </c>
      <c r="L531" s="14" t="s">
        <v>93</v>
      </c>
      <c r="M531" s="14" t="s">
        <v>2054</v>
      </c>
      <c r="N531" s="14" t="s">
        <v>2559</v>
      </c>
      <c r="O531" s="14">
        <f>+VLOOKUP(B531,[1]CDE!$B$2:$N$184,13,FALSE)</f>
        <v>4</v>
      </c>
    </row>
    <row r="532" spans="1:15" x14ac:dyDescent="0.2">
      <c r="A532" s="14" t="s">
        <v>14</v>
      </c>
      <c r="B532" s="17">
        <v>8703919</v>
      </c>
      <c r="C532" s="14" t="s">
        <v>2140</v>
      </c>
      <c r="D532" s="14" t="s">
        <v>2141</v>
      </c>
      <c r="E532" s="14" t="s">
        <v>2142</v>
      </c>
      <c r="F532" s="14" t="s">
        <v>25</v>
      </c>
      <c r="G532" s="14" t="s">
        <v>83</v>
      </c>
      <c r="H532" s="14" t="s">
        <v>50</v>
      </c>
      <c r="I532" s="14" t="s">
        <v>654</v>
      </c>
      <c r="J532" s="14">
        <v>821970</v>
      </c>
      <c r="K532" s="14" t="s">
        <v>525</v>
      </c>
      <c r="L532" s="14" t="s">
        <v>93</v>
      </c>
      <c r="M532" s="14" t="s">
        <v>2047</v>
      </c>
      <c r="N532" s="14" t="s">
        <v>2559</v>
      </c>
      <c r="O532" s="14">
        <f>+VLOOKUP(B532,[1]CDE!$B$2:$N$184,13,FALSE)</f>
        <v>5</v>
      </c>
    </row>
    <row r="533" spans="1:15" x14ac:dyDescent="0.2">
      <c r="A533" s="14" t="s">
        <v>14</v>
      </c>
      <c r="B533" s="17">
        <v>9080750</v>
      </c>
      <c r="C533" s="14" t="s">
        <v>2143</v>
      </c>
      <c r="D533" s="14" t="s">
        <v>2144</v>
      </c>
      <c r="E533" s="14" t="s">
        <v>2145</v>
      </c>
      <c r="F533" s="14" t="s">
        <v>25</v>
      </c>
      <c r="G533" s="14" t="s">
        <v>83</v>
      </c>
      <c r="H533" s="14" t="s">
        <v>674</v>
      </c>
      <c r="I533" s="14" t="s">
        <v>909</v>
      </c>
      <c r="J533" s="14">
        <v>821970</v>
      </c>
      <c r="K533" s="14" t="s">
        <v>525</v>
      </c>
      <c r="L533" s="14" t="s">
        <v>93</v>
      </c>
      <c r="M533" s="14" t="s">
        <v>1890</v>
      </c>
      <c r="N533" s="14" t="s">
        <v>2559</v>
      </c>
      <c r="O533" s="14">
        <f>+VLOOKUP(B533,[1]CDE!$B$2:$N$184,13,FALSE)</f>
        <v>4</v>
      </c>
    </row>
    <row r="534" spans="1:15" x14ac:dyDescent="0.2">
      <c r="A534" s="14" t="s">
        <v>14</v>
      </c>
      <c r="B534" s="17">
        <v>10792268</v>
      </c>
      <c r="C534" s="14" t="s">
        <v>2146</v>
      </c>
      <c r="D534" s="14" t="s">
        <v>2147</v>
      </c>
      <c r="E534" s="14" t="s">
        <v>2148</v>
      </c>
      <c r="F534" s="14" t="s">
        <v>25</v>
      </c>
      <c r="G534" s="14" t="s">
        <v>83</v>
      </c>
      <c r="H534" s="14" t="s">
        <v>50</v>
      </c>
      <c r="I534" s="14" t="s">
        <v>654</v>
      </c>
      <c r="J534" s="14">
        <v>821970</v>
      </c>
      <c r="K534" s="14" t="s">
        <v>525</v>
      </c>
      <c r="L534" s="14" t="s">
        <v>93</v>
      </c>
      <c r="M534" s="14" t="s">
        <v>2149</v>
      </c>
      <c r="N534" s="14" t="s">
        <v>2559</v>
      </c>
      <c r="O534" s="14">
        <f>+VLOOKUP(B534,[1]CDE!$B$2:$N$184,13,FALSE)</f>
        <v>5</v>
      </c>
    </row>
    <row r="535" spans="1:15" x14ac:dyDescent="0.2">
      <c r="A535" s="14" t="s">
        <v>14</v>
      </c>
      <c r="B535" s="17" t="s">
        <v>13</v>
      </c>
      <c r="C535" s="14" t="s">
        <v>2150</v>
      </c>
      <c r="D535" s="14" t="s">
        <v>2151</v>
      </c>
      <c r="E535" s="14" t="s">
        <v>2152</v>
      </c>
      <c r="F535" s="14" t="s">
        <v>25</v>
      </c>
      <c r="G535" s="14" t="s">
        <v>83</v>
      </c>
      <c r="H535" s="14" t="s">
        <v>50</v>
      </c>
      <c r="I535" s="14" t="s">
        <v>654</v>
      </c>
      <c r="J535" s="14">
        <v>821970</v>
      </c>
      <c r="K535" s="14" t="s">
        <v>525</v>
      </c>
      <c r="L535" s="14" t="s">
        <v>93</v>
      </c>
      <c r="M535" s="14" t="s">
        <v>2153</v>
      </c>
      <c r="N535" s="14" t="s">
        <v>2559</v>
      </c>
      <c r="O535" s="14">
        <f>+VLOOKUP(B535,[1]CDE!$B$2:$N$184,13,FALSE)</f>
        <v>5</v>
      </c>
    </row>
    <row r="536" spans="1:15" x14ac:dyDescent="0.2">
      <c r="A536" s="14" t="s">
        <v>14</v>
      </c>
      <c r="B536" s="17">
        <v>832467</v>
      </c>
      <c r="C536" s="14" t="s">
        <v>1084</v>
      </c>
      <c r="D536" s="14" t="s">
        <v>2154</v>
      </c>
      <c r="E536" s="14" t="s">
        <v>2155</v>
      </c>
      <c r="F536" s="14" t="s">
        <v>25</v>
      </c>
      <c r="G536" s="14" t="s">
        <v>83</v>
      </c>
      <c r="H536" s="14" t="s">
        <v>50</v>
      </c>
      <c r="I536" s="14" t="s">
        <v>654</v>
      </c>
      <c r="J536" s="14">
        <v>821970</v>
      </c>
      <c r="K536" s="14" t="s">
        <v>525</v>
      </c>
      <c r="L536" s="14" t="s">
        <v>93</v>
      </c>
      <c r="M536" s="14" t="s">
        <v>93</v>
      </c>
      <c r="N536" s="14" t="s">
        <v>2559</v>
      </c>
      <c r="O536" s="14">
        <f>+VLOOKUP(B536,[1]CDE!$B$2:$N$184,13,FALSE)</f>
        <v>5</v>
      </c>
    </row>
    <row r="537" spans="1:15" x14ac:dyDescent="0.2">
      <c r="A537" s="14" t="s">
        <v>14</v>
      </c>
      <c r="B537" s="17">
        <v>44320002</v>
      </c>
      <c r="C537" s="14" t="s">
        <v>2156</v>
      </c>
      <c r="D537" s="14" t="s">
        <v>2157</v>
      </c>
      <c r="E537" s="14" t="s">
        <v>2158</v>
      </c>
      <c r="F537" s="14" t="s">
        <v>25</v>
      </c>
      <c r="G537" s="14" t="s">
        <v>83</v>
      </c>
      <c r="H537" s="14" t="s">
        <v>674</v>
      </c>
      <c r="I537" s="14" t="s">
        <v>909</v>
      </c>
      <c r="J537" s="14">
        <v>821970</v>
      </c>
      <c r="K537" s="14" t="s">
        <v>525</v>
      </c>
      <c r="L537" s="14" t="s">
        <v>93</v>
      </c>
      <c r="M537" s="14" t="s">
        <v>93</v>
      </c>
      <c r="N537" s="14" t="s">
        <v>2559</v>
      </c>
      <c r="O537" s="14">
        <f>+VLOOKUP(B537,[1]CDE!$B$2:$N$184,13,FALSE)</f>
        <v>5</v>
      </c>
    </row>
    <row r="538" spans="1:15" x14ac:dyDescent="0.2">
      <c r="A538" s="14" t="s">
        <v>14</v>
      </c>
      <c r="B538" s="17">
        <v>7636369</v>
      </c>
      <c r="C538" s="14" t="s">
        <v>2159</v>
      </c>
      <c r="D538" s="14" t="s">
        <v>2160</v>
      </c>
      <c r="E538" s="14" t="s">
        <v>2161</v>
      </c>
      <c r="F538" s="14" t="s">
        <v>25</v>
      </c>
      <c r="G538" s="14" t="s">
        <v>83</v>
      </c>
      <c r="H538" s="14" t="s">
        <v>50</v>
      </c>
      <c r="I538" s="14" t="s">
        <v>654</v>
      </c>
      <c r="J538" s="14">
        <v>821970</v>
      </c>
      <c r="K538" s="14" t="s">
        <v>525</v>
      </c>
      <c r="L538" s="14" t="s">
        <v>93</v>
      </c>
      <c r="M538" s="14" t="s">
        <v>898</v>
      </c>
      <c r="N538" s="14" t="s">
        <v>2559</v>
      </c>
      <c r="O538" s="14">
        <f>+VLOOKUP(B538,[1]CDE!$B$2:$N$184,13,FALSE)</f>
        <v>5</v>
      </c>
    </row>
    <row r="539" spans="1:15" x14ac:dyDescent="0.2">
      <c r="A539" s="11" t="s">
        <v>14</v>
      </c>
      <c r="B539" s="16">
        <v>43042670</v>
      </c>
      <c r="C539" s="11" t="s">
        <v>2162</v>
      </c>
      <c r="D539" s="11" t="s">
        <v>2163</v>
      </c>
      <c r="E539" s="11" t="s">
        <v>2164</v>
      </c>
      <c r="F539" s="11" t="s">
        <v>25</v>
      </c>
      <c r="G539" s="11" t="s">
        <v>254</v>
      </c>
      <c r="H539" s="11" t="s">
        <v>709</v>
      </c>
      <c r="I539" s="11" t="s">
        <v>709</v>
      </c>
      <c r="J539" s="11">
        <v>7950525</v>
      </c>
      <c r="K539" s="11" t="s">
        <v>234</v>
      </c>
      <c r="L539" s="11" t="s">
        <v>293</v>
      </c>
      <c r="M539" s="11" t="s">
        <v>367</v>
      </c>
      <c r="N539" s="11" t="s">
        <v>2559</v>
      </c>
    </row>
    <row r="540" spans="1:15" x14ac:dyDescent="0.2">
      <c r="A540" s="14" t="s">
        <v>14</v>
      </c>
      <c r="B540" s="17">
        <v>10307336</v>
      </c>
      <c r="C540" s="14" t="s">
        <v>662</v>
      </c>
      <c r="D540" s="14" t="s">
        <v>2165</v>
      </c>
      <c r="E540" s="14" t="s">
        <v>2166</v>
      </c>
      <c r="F540" s="14" t="s">
        <v>25</v>
      </c>
      <c r="G540" s="14" t="s">
        <v>83</v>
      </c>
      <c r="H540" s="14" t="s">
        <v>819</v>
      </c>
      <c r="I540" s="14" t="s">
        <v>660</v>
      </c>
      <c r="J540" s="14" t="s">
        <v>13</v>
      </c>
      <c r="K540" s="14" t="s">
        <v>525</v>
      </c>
      <c r="L540" s="14" t="s">
        <v>93</v>
      </c>
      <c r="M540" s="14" t="s">
        <v>2167</v>
      </c>
      <c r="N540" s="14" t="s">
        <v>2559</v>
      </c>
      <c r="O540" s="14">
        <f>+VLOOKUP(B540,[1]CDE!$B$2:$N$184,13,FALSE)</f>
        <v>4</v>
      </c>
    </row>
    <row r="541" spans="1:15" x14ac:dyDescent="0.2">
      <c r="A541" s="14" t="s">
        <v>14</v>
      </c>
      <c r="B541" s="17">
        <v>40844741</v>
      </c>
      <c r="C541" s="14" t="s">
        <v>2018</v>
      </c>
      <c r="D541" s="14" t="s">
        <v>2168</v>
      </c>
      <c r="E541" s="14" t="s">
        <v>2169</v>
      </c>
      <c r="F541" s="14" t="s">
        <v>25</v>
      </c>
      <c r="G541" s="14" t="s">
        <v>83</v>
      </c>
      <c r="H541" s="14" t="s">
        <v>819</v>
      </c>
      <c r="I541" s="14" t="s">
        <v>660</v>
      </c>
      <c r="J541" s="14" t="s">
        <v>13</v>
      </c>
      <c r="K541" s="14" t="s">
        <v>525</v>
      </c>
      <c r="L541" s="14" t="s">
        <v>93</v>
      </c>
      <c r="M541" s="14" t="s">
        <v>2170</v>
      </c>
      <c r="N541" s="14" t="s">
        <v>2559</v>
      </c>
      <c r="O541" s="14">
        <f>+VLOOKUP(B541,[1]CDE!$B$2:$N$184,13,FALSE)</f>
        <v>4</v>
      </c>
    </row>
    <row r="542" spans="1:15" x14ac:dyDescent="0.2">
      <c r="A542" s="14" t="s">
        <v>14</v>
      </c>
      <c r="B542" s="17">
        <v>41768817</v>
      </c>
      <c r="C542" s="14" t="s">
        <v>2171</v>
      </c>
      <c r="D542" s="14" t="s">
        <v>2172</v>
      </c>
      <c r="E542" s="14" t="s">
        <v>2173</v>
      </c>
      <c r="F542" s="14" t="s">
        <v>25</v>
      </c>
      <c r="G542" s="14" t="s">
        <v>83</v>
      </c>
      <c r="H542" s="14" t="s">
        <v>819</v>
      </c>
      <c r="I542" s="14" t="s">
        <v>660</v>
      </c>
      <c r="J542" s="14" t="s">
        <v>13</v>
      </c>
      <c r="K542" s="14" t="s">
        <v>525</v>
      </c>
      <c r="L542" s="14" t="s">
        <v>93</v>
      </c>
      <c r="M542" s="14" t="s">
        <v>2153</v>
      </c>
      <c r="N542" s="14" t="s">
        <v>2559</v>
      </c>
      <c r="O542" s="14">
        <f>+VLOOKUP(B542,[1]CDE!$B$2:$N$184,13,FALSE)</f>
        <v>4</v>
      </c>
    </row>
    <row r="543" spans="1:15" x14ac:dyDescent="0.2">
      <c r="A543" s="14" t="s">
        <v>14</v>
      </c>
      <c r="B543" s="17">
        <v>70322739</v>
      </c>
      <c r="C543" s="14" t="s">
        <v>2174</v>
      </c>
      <c r="D543" s="14" t="s">
        <v>2175</v>
      </c>
      <c r="E543" s="14" t="s">
        <v>2176</v>
      </c>
      <c r="F543" s="14" t="s">
        <v>679</v>
      </c>
      <c r="G543" s="14" t="s">
        <v>83</v>
      </c>
      <c r="H543" s="14" t="s">
        <v>819</v>
      </c>
      <c r="I543" s="14" t="s">
        <v>660</v>
      </c>
      <c r="J543" s="14" t="s">
        <v>13</v>
      </c>
      <c r="K543" s="14" t="s">
        <v>525</v>
      </c>
      <c r="L543" s="14" t="s">
        <v>93</v>
      </c>
      <c r="M543" s="14" t="s">
        <v>2170</v>
      </c>
      <c r="N543" s="14" t="s">
        <v>2559</v>
      </c>
      <c r="O543" s="14">
        <f>+VLOOKUP(B543,[1]CDE!$B$2:$N$184,13,FALSE)</f>
        <v>4</v>
      </c>
    </row>
    <row r="544" spans="1:15" x14ac:dyDescent="0.2">
      <c r="A544" s="14" t="s">
        <v>14</v>
      </c>
      <c r="B544" s="17">
        <v>8272765</v>
      </c>
      <c r="C544" s="14" t="s">
        <v>2177</v>
      </c>
      <c r="D544" s="14" t="s">
        <v>2178</v>
      </c>
      <c r="E544" s="14" t="s">
        <v>2179</v>
      </c>
      <c r="F544" s="14" t="s">
        <v>25</v>
      </c>
      <c r="G544" s="14" t="s">
        <v>83</v>
      </c>
      <c r="H544" s="14" t="s">
        <v>659</v>
      </c>
      <c r="I544" s="14" t="s">
        <v>660</v>
      </c>
      <c r="J544" s="14" t="s">
        <v>13</v>
      </c>
      <c r="K544" s="14" t="s">
        <v>525</v>
      </c>
      <c r="L544" s="14" t="s">
        <v>93</v>
      </c>
      <c r="M544" s="14" t="s">
        <v>2170</v>
      </c>
      <c r="N544" s="14" t="s">
        <v>2559</v>
      </c>
      <c r="O544" s="14">
        <f>+VLOOKUP(B544,[1]CDE!$B$2:$N$184,13,FALSE)</f>
        <v>5</v>
      </c>
    </row>
    <row r="545" spans="1:15" x14ac:dyDescent="0.2">
      <c r="A545" s="11" t="s">
        <v>14</v>
      </c>
      <c r="B545" s="16">
        <v>40389539</v>
      </c>
      <c r="C545" s="11" t="s">
        <v>2180</v>
      </c>
      <c r="D545" s="11" t="s">
        <v>2181</v>
      </c>
      <c r="E545" s="11" t="s">
        <v>2182</v>
      </c>
      <c r="F545" s="11" t="s">
        <v>25</v>
      </c>
      <c r="G545" s="11" t="s">
        <v>31</v>
      </c>
      <c r="H545" s="11" t="s">
        <v>2183</v>
      </c>
      <c r="I545" s="11" t="s">
        <v>674</v>
      </c>
      <c r="J545" s="11">
        <v>8178936</v>
      </c>
      <c r="K545" s="11" t="s">
        <v>601</v>
      </c>
      <c r="L545" s="11" t="s">
        <v>601</v>
      </c>
      <c r="M545" s="11" t="s">
        <v>616</v>
      </c>
      <c r="N545" s="11" t="s">
        <v>2559</v>
      </c>
    </row>
    <row r="546" spans="1:15" x14ac:dyDescent="0.2">
      <c r="A546" s="11" t="s">
        <v>14</v>
      </c>
      <c r="B546" s="16">
        <v>70157131</v>
      </c>
      <c r="C546" s="11" t="s">
        <v>2184</v>
      </c>
      <c r="D546" s="11" t="s">
        <v>2185</v>
      </c>
      <c r="E546" s="11" t="s">
        <v>2186</v>
      </c>
      <c r="F546" s="11" t="s">
        <v>240</v>
      </c>
      <c r="G546" s="11" t="s">
        <v>143</v>
      </c>
      <c r="H546" s="11" t="s">
        <v>659</v>
      </c>
      <c r="I546" s="11" t="s">
        <v>659</v>
      </c>
      <c r="J546" s="11">
        <v>9800599</v>
      </c>
      <c r="K546" s="11" t="s">
        <v>234</v>
      </c>
      <c r="L546" s="11" t="s">
        <v>734</v>
      </c>
      <c r="M546" s="11" t="s">
        <v>2187</v>
      </c>
      <c r="N546" s="11" t="s">
        <v>2559</v>
      </c>
    </row>
    <row r="547" spans="1:15" x14ac:dyDescent="0.2">
      <c r="A547" s="11" t="s">
        <v>14</v>
      </c>
      <c r="B547" s="16">
        <v>1716288756</v>
      </c>
      <c r="C547" s="11" t="s">
        <v>2188</v>
      </c>
      <c r="D547" s="11" t="s">
        <v>2189</v>
      </c>
      <c r="E547" s="11" t="s">
        <v>2190</v>
      </c>
      <c r="F547" s="11" t="s">
        <v>105</v>
      </c>
      <c r="G547" s="11" t="s">
        <v>143</v>
      </c>
      <c r="H547" s="11" t="s">
        <v>2191</v>
      </c>
      <c r="I547" s="11" t="s">
        <v>85</v>
      </c>
      <c r="J547" s="11">
        <v>701797037</v>
      </c>
      <c r="K547" s="11" t="s">
        <v>144</v>
      </c>
      <c r="L547" s="11" t="s">
        <v>165</v>
      </c>
      <c r="M547" s="11" t="s">
        <v>2192</v>
      </c>
      <c r="N547" s="11" t="s">
        <v>2559</v>
      </c>
    </row>
    <row r="548" spans="1:15" x14ac:dyDescent="0.2">
      <c r="A548" s="11" t="s">
        <v>14</v>
      </c>
      <c r="B548" s="16">
        <v>1713827481</v>
      </c>
      <c r="C548" s="11" t="s">
        <v>2193</v>
      </c>
      <c r="D548" s="11" t="s">
        <v>2194</v>
      </c>
      <c r="E548" s="11" t="s">
        <v>2195</v>
      </c>
      <c r="F548" s="11" t="s">
        <v>105</v>
      </c>
      <c r="G548" s="11" t="s">
        <v>143</v>
      </c>
      <c r="H548" s="11" t="s">
        <v>2191</v>
      </c>
      <c r="I548" s="11" t="s">
        <v>85</v>
      </c>
      <c r="J548" s="11">
        <v>701797037</v>
      </c>
      <c r="K548" s="11" t="s">
        <v>144</v>
      </c>
      <c r="L548" s="11" t="s">
        <v>165</v>
      </c>
      <c r="M548" s="11" t="s">
        <v>2192</v>
      </c>
      <c r="N548" s="11" t="s">
        <v>2559</v>
      </c>
    </row>
    <row r="549" spans="1:15" x14ac:dyDescent="0.2">
      <c r="A549" s="14" t="s">
        <v>14</v>
      </c>
      <c r="B549" s="17">
        <v>10491904</v>
      </c>
      <c r="C549" s="14" t="s">
        <v>2196</v>
      </c>
      <c r="D549" s="14" t="s">
        <v>2197</v>
      </c>
      <c r="E549" s="14" t="s">
        <v>2198</v>
      </c>
      <c r="F549" s="14" t="s">
        <v>25</v>
      </c>
      <c r="G549" s="14" t="s">
        <v>83</v>
      </c>
      <c r="H549" s="14" t="s">
        <v>696</v>
      </c>
      <c r="I549" s="14" t="s">
        <v>697</v>
      </c>
      <c r="J549" s="14">
        <v>42766140</v>
      </c>
      <c r="K549" s="14" t="s">
        <v>525</v>
      </c>
      <c r="L549" s="14" t="s">
        <v>93</v>
      </c>
      <c r="M549" s="14" t="s">
        <v>898</v>
      </c>
      <c r="N549" s="14" t="s">
        <v>2559</v>
      </c>
      <c r="O549" s="14">
        <f>+VLOOKUP(B549,[1]CDE!$B$2:$N$184,13,FALSE)</f>
        <v>4</v>
      </c>
    </row>
    <row r="550" spans="1:15" x14ac:dyDescent="0.2">
      <c r="A550" s="14" t="s">
        <v>14</v>
      </c>
      <c r="B550" s="17">
        <v>40962580</v>
      </c>
      <c r="C550" s="14" t="s">
        <v>2199</v>
      </c>
      <c r="D550" s="14" t="s">
        <v>2200</v>
      </c>
      <c r="E550" s="14" t="s">
        <v>2201</v>
      </c>
      <c r="F550" s="14" t="s">
        <v>25</v>
      </c>
      <c r="G550" s="14" t="s">
        <v>83</v>
      </c>
      <c r="H550" s="14" t="s">
        <v>674</v>
      </c>
      <c r="I550" s="14" t="s">
        <v>909</v>
      </c>
      <c r="J550" s="14">
        <v>7636369</v>
      </c>
      <c r="K550" s="14" t="s">
        <v>525</v>
      </c>
      <c r="L550" s="14" t="s">
        <v>93</v>
      </c>
      <c r="M550" s="14" t="s">
        <v>2202</v>
      </c>
      <c r="N550" s="14" t="s">
        <v>2559</v>
      </c>
      <c r="O550" s="14">
        <f>+VLOOKUP(B550,[1]CDE!$B$2:$N$184,13,FALSE)</f>
        <v>4</v>
      </c>
    </row>
    <row r="551" spans="1:15" x14ac:dyDescent="0.2">
      <c r="A551" s="14" t="s">
        <v>14</v>
      </c>
      <c r="B551" s="17">
        <v>42766140</v>
      </c>
      <c r="C551" s="14" t="s">
        <v>2203</v>
      </c>
      <c r="D551" s="14" t="s">
        <v>2204</v>
      </c>
      <c r="E551" s="14" t="s">
        <v>2205</v>
      </c>
      <c r="F551" s="14" t="s">
        <v>25</v>
      </c>
      <c r="G551" s="14" t="s">
        <v>83</v>
      </c>
      <c r="H551" s="14" t="s">
        <v>44</v>
      </c>
      <c r="I551" s="14" t="s">
        <v>654</v>
      </c>
      <c r="J551" s="14">
        <v>7636369</v>
      </c>
      <c r="K551" s="14" t="s">
        <v>525</v>
      </c>
      <c r="L551" s="14" t="s">
        <v>93</v>
      </c>
      <c r="M551" s="14" t="s">
        <v>898</v>
      </c>
      <c r="N551" s="14" t="s">
        <v>2559</v>
      </c>
      <c r="O551" s="14">
        <f>+VLOOKUP(B551,[1]CDE!$B$2:$N$184,13,FALSE)</f>
        <v>5</v>
      </c>
    </row>
    <row r="552" spans="1:15" x14ac:dyDescent="0.2">
      <c r="A552" s="14" t="s">
        <v>14</v>
      </c>
      <c r="B552" s="17">
        <v>43591597</v>
      </c>
      <c r="C552" s="14" t="s">
        <v>2206</v>
      </c>
      <c r="D552" s="14" t="s">
        <v>2207</v>
      </c>
      <c r="E552" s="14" t="s">
        <v>2208</v>
      </c>
      <c r="F552" s="14" t="s">
        <v>25</v>
      </c>
      <c r="G552" s="14" t="s">
        <v>83</v>
      </c>
      <c r="H552" s="14" t="s">
        <v>908</v>
      </c>
      <c r="I552" s="14" t="s">
        <v>909</v>
      </c>
      <c r="J552" s="14">
        <v>10792268</v>
      </c>
      <c r="K552" s="14" t="s">
        <v>525</v>
      </c>
      <c r="L552" s="14" t="s">
        <v>93</v>
      </c>
      <c r="M552" s="14" t="s">
        <v>2202</v>
      </c>
      <c r="N552" s="14" t="s">
        <v>2559</v>
      </c>
      <c r="O552" s="14">
        <f>+VLOOKUP(B552,[1]CDE!$B$2:$N$184,13,FALSE)</f>
        <v>4</v>
      </c>
    </row>
    <row r="553" spans="1:15" x14ac:dyDescent="0.2">
      <c r="A553" s="14" t="s">
        <v>14</v>
      </c>
      <c r="B553" s="17">
        <v>43996897</v>
      </c>
      <c r="C553" s="14" t="s">
        <v>2209</v>
      </c>
      <c r="D553" s="14" t="s">
        <v>2210</v>
      </c>
      <c r="E553" s="14" t="s">
        <v>2211</v>
      </c>
      <c r="F553" s="14" t="s">
        <v>25</v>
      </c>
      <c r="G553" s="14" t="s">
        <v>83</v>
      </c>
      <c r="H553" s="14" t="s">
        <v>809</v>
      </c>
      <c r="I553" s="14" t="s">
        <v>744</v>
      </c>
      <c r="J553" s="14">
        <v>7636369</v>
      </c>
      <c r="K553" s="14" t="s">
        <v>525</v>
      </c>
      <c r="L553" s="14" t="s">
        <v>93</v>
      </c>
      <c r="M553" s="14" t="s">
        <v>2149</v>
      </c>
      <c r="N553" s="14" t="s">
        <v>2559</v>
      </c>
      <c r="O553" s="14">
        <f>+VLOOKUP(B553,[1]CDE!$B$2:$N$184,13,FALSE)</f>
        <v>4</v>
      </c>
    </row>
    <row r="554" spans="1:15" x14ac:dyDescent="0.2">
      <c r="A554" s="14" t="s">
        <v>14</v>
      </c>
      <c r="B554" s="17">
        <v>1036621</v>
      </c>
      <c r="C554" s="14" t="s">
        <v>1902</v>
      </c>
      <c r="D554" s="14" t="s">
        <v>2212</v>
      </c>
      <c r="E554" s="14" t="s">
        <v>2213</v>
      </c>
      <c r="F554" s="14" t="s">
        <v>418</v>
      </c>
      <c r="G554" s="14" t="s">
        <v>83</v>
      </c>
      <c r="H554" s="14" t="s">
        <v>44</v>
      </c>
      <c r="I554" s="14" t="s">
        <v>654</v>
      </c>
      <c r="J554" s="14">
        <v>7636369</v>
      </c>
      <c r="K554" s="14" t="s">
        <v>525</v>
      </c>
      <c r="L554" s="14" t="s">
        <v>93</v>
      </c>
      <c r="M554" s="14" t="s">
        <v>898</v>
      </c>
      <c r="N554" s="14" t="s">
        <v>2559</v>
      </c>
      <c r="O554" s="14">
        <f>+VLOOKUP(B554,[1]CDE!$B$2:$N$184,13,FALSE)</f>
        <v>5</v>
      </c>
    </row>
    <row r="555" spans="1:15" x14ac:dyDescent="0.2">
      <c r="A555" s="11" t="s">
        <v>14</v>
      </c>
      <c r="B555" s="16">
        <v>6324179</v>
      </c>
      <c r="C555" s="11" t="s">
        <v>2214</v>
      </c>
      <c r="D555" s="11" t="s">
        <v>2215</v>
      </c>
      <c r="E555" s="11" t="s">
        <v>2216</v>
      </c>
      <c r="F555" s="11" t="s">
        <v>15</v>
      </c>
      <c r="G555" s="11" t="s">
        <v>143</v>
      </c>
      <c r="H555" s="11" t="s">
        <v>2217</v>
      </c>
      <c r="I555" s="11" t="s">
        <v>709</v>
      </c>
      <c r="J555" s="11">
        <v>5962603</v>
      </c>
      <c r="K555" s="11" t="s">
        <v>577</v>
      </c>
      <c r="L555" s="11" t="s">
        <v>51</v>
      </c>
      <c r="M555" s="11" t="s">
        <v>51</v>
      </c>
      <c r="N555" s="11" t="s">
        <v>2559</v>
      </c>
    </row>
    <row r="556" spans="1:15" x14ac:dyDescent="0.2">
      <c r="A556" s="11" t="s">
        <v>14</v>
      </c>
      <c r="B556" s="16">
        <v>1148980</v>
      </c>
      <c r="C556" s="11" t="s">
        <v>2122</v>
      </c>
      <c r="D556" s="11" t="s">
        <v>2218</v>
      </c>
      <c r="E556" s="11" t="s">
        <v>2219</v>
      </c>
      <c r="F556" s="11" t="s">
        <v>15</v>
      </c>
      <c r="G556" s="11" t="s">
        <v>143</v>
      </c>
      <c r="H556" s="11" t="s">
        <v>2220</v>
      </c>
      <c r="I556" s="11" t="s">
        <v>1038</v>
      </c>
      <c r="J556" s="11">
        <v>5962603</v>
      </c>
      <c r="K556" s="11" t="s">
        <v>577</v>
      </c>
      <c r="L556" s="11" t="s">
        <v>51</v>
      </c>
      <c r="M556" s="11" t="s">
        <v>51</v>
      </c>
      <c r="N556" s="11" t="s">
        <v>2559</v>
      </c>
    </row>
    <row r="557" spans="1:15" x14ac:dyDescent="0.2">
      <c r="A557" s="11" t="s">
        <v>14</v>
      </c>
      <c r="B557" s="16">
        <v>5662672</v>
      </c>
      <c r="C557" s="11" t="s">
        <v>2221</v>
      </c>
      <c r="D557" s="11" t="s">
        <v>2222</v>
      </c>
      <c r="E557" s="11" t="s">
        <v>2223</v>
      </c>
      <c r="F557" s="11" t="s">
        <v>1037</v>
      </c>
      <c r="G557" s="11" t="s">
        <v>143</v>
      </c>
      <c r="H557" s="11" t="s">
        <v>2224</v>
      </c>
      <c r="I557" s="11" t="s">
        <v>1038</v>
      </c>
      <c r="J557" s="11">
        <v>5962603</v>
      </c>
      <c r="K557" s="11" t="s">
        <v>577</v>
      </c>
      <c r="L557" s="11" t="s">
        <v>51</v>
      </c>
      <c r="M557" s="11" t="s">
        <v>51</v>
      </c>
      <c r="N557" s="11" t="s">
        <v>2559</v>
      </c>
    </row>
    <row r="558" spans="1:15" x14ac:dyDescent="0.2">
      <c r="A558" s="11" t="s">
        <v>14</v>
      </c>
      <c r="B558" s="16">
        <v>6380867</v>
      </c>
      <c r="C558" s="11" t="s">
        <v>2225</v>
      </c>
      <c r="D558" s="11" t="s">
        <v>2226</v>
      </c>
      <c r="E558" s="11" t="s">
        <v>2227</v>
      </c>
      <c r="F558" s="11" t="s">
        <v>15</v>
      </c>
      <c r="G558" s="11" t="s">
        <v>143</v>
      </c>
      <c r="H558" s="11" t="s">
        <v>2217</v>
      </c>
      <c r="I558" s="11" t="s">
        <v>709</v>
      </c>
      <c r="J558" s="11">
        <v>5962603</v>
      </c>
      <c r="K558" s="11" t="s">
        <v>577</v>
      </c>
      <c r="L558" s="11" t="s">
        <v>51</v>
      </c>
      <c r="M558" s="11" t="s">
        <v>51</v>
      </c>
      <c r="N558" s="11" t="s">
        <v>2559</v>
      </c>
    </row>
    <row r="559" spans="1:15" x14ac:dyDescent="0.2">
      <c r="A559" s="11" t="s">
        <v>14</v>
      </c>
      <c r="B559" s="16">
        <v>47645573</v>
      </c>
      <c r="C559" s="11" t="s">
        <v>2228</v>
      </c>
      <c r="D559" s="11" t="s">
        <v>2229</v>
      </c>
      <c r="E559" s="11" t="s">
        <v>2230</v>
      </c>
      <c r="F559" s="11" t="s">
        <v>25</v>
      </c>
      <c r="G559" s="11" t="s">
        <v>31</v>
      </c>
      <c r="H559" s="11" t="s">
        <v>2231</v>
      </c>
      <c r="I559" s="11" t="s">
        <v>709</v>
      </c>
      <c r="J559" s="11">
        <v>40280230</v>
      </c>
      <c r="K559" s="11" t="s">
        <v>234</v>
      </c>
      <c r="L559" s="11" t="s">
        <v>2040</v>
      </c>
      <c r="M559" s="11" t="s">
        <v>2232</v>
      </c>
      <c r="N559" s="11" t="s">
        <v>2559</v>
      </c>
    </row>
    <row r="560" spans="1:15" x14ac:dyDescent="0.2">
      <c r="A560" s="11" t="s">
        <v>14</v>
      </c>
      <c r="B560" s="16">
        <v>46354920</v>
      </c>
      <c r="C560" s="11" t="s">
        <v>2233</v>
      </c>
      <c r="D560" s="11" t="s">
        <v>2234</v>
      </c>
      <c r="E560" s="11" t="s">
        <v>2235</v>
      </c>
      <c r="F560" s="11" t="s">
        <v>25</v>
      </c>
      <c r="G560" s="11" t="s">
        <v>31</v>
      </c>
      <c r="H560" s="11" t="s">
        <v>2236</v>
      </c>
      <c r="I560" s="11" t="s">
        <v>2237</v>
      </c>
      <c r="J560" s="11">
        <v>40280230</v>
      </c>
      <c r="K560" s="11" t="s">
        <v>234</v>
      </c>
      <c r="L560" s="11" t="s">
        <v>2040</v>
      </c>
      <c r="M560" s="11" t="s">
        <v>342</v>
      </c>
      <c r="N560" s="11" t="s">
        <v>2559</v>
      </c>
    </row>
    <row r="561" spans="1:15" x14ac:dyDescent="0.2">
      <c r="A561" s="11" t="s">
        <v>14</v>
      </c>
      <c r="B561" s="16">
        <v>10550978</v>
      </c>
      <c r="C561" s="11" t="s">
        <v>2238</v>
      </c>
      <c r="D561" s="11" t="s">
        <v>2239</v>
      </c>
      <c r="E561" s="11" t="s">
        <v>2240</v>
      </c>
      <c r="F561" s="11" t="s">
        <v>25</v>
      </c>
      <c r="G561" s="11" t="s">
        <v>31</v>
      </c>
      <c r="H561" s="11" t="s">
        <v>2241</v>
      </c>
      <c r="I561" s="11" t="s">
        <v>85</v>
      </c>
      <c r="J561" s="11">
        <v>40280230</v>
      </c>
      <c r="K561" s="11" t="s">
        <v>234</v>
      </c>
      <c r="L561" s="11" t="s">
        <v>2040</v>
      </c>
      <c r="M561" s="11" t="s">
        <v>2232</v>
      </c>
      <c r="N561" s="11" t="s">
        <v>2559</v>
      </c>
    </row>
    <row r="562" spans="1:15" x14ac:dyDescent="0.2">
      <c r="A562" s="11" t="s">
        <v>14</v>
      </c>
      <c r="B562" s="16">
        <v>46356124</v>
      </c>
      <c r="C562" s="11" t="s">
        <v>2242</v>
      </c>
      <c r="D562" s="11" t="s">
        <v>2243</v>
      </c>
      <c r="E562" s="11" t="s">
        <v>2244</v>
      </c>
      <c r="F562" s="11" t="s">
        <v>25</v>
      </c>
      <c r="G562" s="11" t="s">
        <v>31</v>
      </c>
      <c r="H562" s="11" t="s">
        <v>2245</v>
      </c>
      <c r="I562" s="11" t="s">
        <v>85</v>
      </c>
      <c r="J562" s="11">
        <v>43365199</v>
      </c>
      <c r="K562" s="11" t="s">
        <v>234</v>
      </c>
      <c r="L562" s="11" t="s">
        <v>2040</v>
      </c>
      <c r="M562" s="11" t="s">
        <v>456</v>
      </c>
      <c r="N562" s="11" t="s">
        <v>2559</v>
      </c>
    </row>
    <row r="563" spans="1:15" x14ac:dyDescent="0.2">
      <c r="A563" s="14" t="s">
        <v>14</v>
      </c>
      <c r="B563" s="17">
        <v>46678334</v>
      </c>
      <c r="C563" s="14" t="s">
        <v>2246</v>
      </c>
      <c r="D563" s="14" t="s">
        <v>2247</v>
      </c>
      <c r="E563" s="14" t="s">
        <v>2248</v>
      </c>
      <c r="F563" s="14" t="s">
        <v>25</v>
      </c>
      <c r="G563" s="14" t="s">
        <v>83</v>
      </c>
      <c r="H563" s="14" t="s">
        <v>809</v>
      </c>
      <c r="I563" s="14" t="s">
        <v>744</v>
      </c>
      <c r="J563" s="14">
        <v>9879499</v>
      </c>
      <c r="K563" s="14" t="s">
        <v>525</v>
      </c>
      <c r="L563" s="14" t="s">
        <v>93</v>
      </c>
      <c r="M563" s="14" t="s">
        <v>1762</v>
      </c>
      <c r="N563" s="14" t="s">
        <v>2559</v>
      </c>
      <c r="O563" s="14">
        <f>+VLOOKUP(B563,[1]CDE!$B$2:$N$184,13,FALSE)</f>
        <v>4</v>
      </c>
    </row>
    <row r="564" spans="1:15" x14ac:dyDescent="0.2">
      <c r="A564" s="14" t="s">
        <v>14</v>
      </c>
      <c r="B564" s="17">
        <v>72228652</v>
      </c>
      <c r="C564" s="14" t="s">
        <v>2249</v>
      </c>
      <c r="D564" s="14" t="s">
        <v>2250</v>
      </c>
      <c r="E564" s="14" t="s">
        <v>2251</v>
      </c>
      <c r="F564" s="14" t="s">
        <v>25</v>
      </c>
      <c r="G564" s="14" t="s">
        <v>83</v>
      </c>
      <c r="H564" s="14" t="s">
        <v>809</v>
      </c>
      <c r="I564" s="14" t="s">
        <v>744</v>
      </c>
      <c r="J564" s="14">
        <v>9879499</v>
      </c>
      <c r="K564" s="14" t="s">
        <v>525</v>
      </c>
      <c r="L564" s="14" t="s">
        <v>93</v>
      </c>
      <c r="M564" s="14" t="s">
        <v>1762</v>
      </c>
      <c r="N564" s="14" t="s">
        <v>2559</v>
      </c>
      <c r="O564" s="14">
        <f>+VLOOKUP(B564,[1]CDE!$B$2:$N$184,13,FALSE)</f>
        <v>4</v>
      </c>
    </row>
    <row r="565" spans="1:15" x14ac:dyDescent="0.2">
      <c r="A565" s="14" t="s">
        <v>14</v>
      </c>
      <c r="B565" s="17">
        <v>43943114</v>
      </c>
      <c r="C565" s="14" t="s">
        <v>2252</v>
      </c>
      <c r="D565" s="14" t="s">
        <v>2253</v>
      </c>
      <c r="E565" s="14" t="s">
        <v>2254</v>
      </c>
      <c r="F565" s="14" t="s">
        <v>25</v>
      </c>
      <c r="G565" s="14" t="s">
        <v>83</v>
      </c>
      <c r="H565" s="14" t="s">
        <v>809</v>
      </c>
      <c r="I565" s="14" t="s">
        <v>744</v>
      </c>
      <c r="J565" s="14">
        <v>9879499</v>
      </c>
      <c r="K565" s="14" t="s">
        <v>525</v>
      </c>
      <c r="L565" s="14" t="s">
        <v>93</v>
      </c>
      <c r="M565" s="14" t="s">
        <v>1762</v>
      </c>
      <c r="N565" s="14" t="s">
        <v>2559</v>
      </c>
      <c r="O565" s="14">
        <f>+VLOOKUP(B565,[1]CDE!$B$2:$N$184,13,FALSE)</f>
        <v>4</v>
      </c>
    </row>
    <row r="566" spans="1:15" x14ac:dyDescent="0.2">
      <c r="A566" s="14" t="s">
        <v>14</v>
      </c>
      <c r="B566" s="17">
        <v>877932</v>
      </c>
      <c r="C566" s="14" t="s">
        <v>2255</v>
      </c>
      <c r="D566" s="14" t="s">
        <v>2256</v>
      </c>
      <c r="E566" s="14" t="s">
        <v>2257</v>
      </c>
      <c r="F566" s="14" t="s">
        <v>25</v>
      </c>
      <c r="G566" s="14" t="s">
        <v>83</v>
      </c>
      <c r="H566" s="14" t="s">
        <v>809</v>
      </c>
      <c r="I566" s="14" t="s">
        <v>744</v>
      </c>
      <c r="J566" s="14">
        <v>9879499</v>
      </c>
      <c r="K566" s="14" t="s">
        <v>525</v>
      </c>
      <c r="L566" s="14" t="s">
        <v>93</v>
      </c>
      <c r="M566" s="14" t="s">
        <v>1762</v>
      </c>
      <c r="N566" s="14" t="s">
        <v>2559</v>
      </c>
      <c r="O566" s="14">
        <f>+VLOOKUP(B566,[1]CDE!$B$2:$N$184,13,FALSE)</f>
        <v>4</v>
      </c>
    </row>
    <row r="567" spans="1:15" x14ac:dyDescent="0.2">
      <c r="A567" s="14" t="s">
        <v>14</v>
      </c>
      <c r="B567" s="17">
        <v>44042772</v>
      </c>
      <c r="C567" s="14" t="s">
        <v>2258</v>
      </c>
      <c r="D567" s="14" t="s">
        <v>2259</v>
      </c>
      <c r="E567" s="14" t="s">
        <v>2260</v>
      </c>
      <c r="F567" s="14" t="s">
        <v>25</v>
      </c>
      <c r="G567" s="14" t="s">
        <v>83</v>
      </c>
      <c r="H567" s="14" t="s">
        <v>809</v>
      </c>
      <c r="I567" s="14" t="s">
        <v>744</v>
      </c>
      <c r="J567" s="14">
        <v>44434635</v>
      </c>
      <c r="K567" s="14" t="s">
        <v>525</v>
      </c>
      <c r="L567" s="14" t="s">
        <v>93</v>
      </c>
      <c r="M567" s="14" t="s">
        <v>1762</v>
      </c>
      <c r="N567" s="14" t="s">
        <v>2559</v>
      </c>
      <c r="O567" s="14">
        <f>+VLOOKUP(B567,[1]CDE!$B$2:$N$184,13,FALSE)</f>
        <v>4</v>
      </c>
    </row>
    <row r="568" spans="1:15" x14ac:dyDescent="0.2">
      <c r="A568" s="11" t="s">
        <v>14</v>
      </c>
      <c r="B568" s="16">
        <v>40381666</v>
      </c>
      <c r="C568" s="11" t="s">
        <v>2261</v>
      </c>
      <c r="D568" s="11" t="s">
        <v>2262</v>
      </c>
      <c r="E568" s="11" t="s">
        <v>2263</v>
      </c>
      <c r="F568" s="11" t="s">
        <v>429</v>
      </c>
      <c r="G568" s="11" t="s">
        <v>143</v>
      </c>
      <c r="H568" s="11" t="s">
        <v>2264</v>
      </c>
      <c r="I568" s="11" t="s">
        <v>659</v>
      </c>
      <c r="J568" s="11">
        <v>8726536</v>
      </c>
      <c r="K568" s="11" t="s">
        <v>234</v>
      </c>
      <c r="L568" s="11" t="s">
        <v>235</v>
      </c>
      <c r="M568" s="11" t="s">
        <v>421</v>
      </c>
      <c r="N568" s="11" t="s">
        <v>2559</v>
      </c>
    </row>
    <row r="569" spans="1:15" x14ac:dyDescent="0.2">
      <c r="A569" s="11" t="s">
        <v>14</v>
      </c>
      <c r="B569" s="16">
        <v>2654830</v>
      </c>
      <c r="C569" s="11" t="s">
        <v>2265</v>
      </c>
      <c r="D569" s="11" t="s">
        <v>2266</v>
      </c>
      <c r="E569" s="11" t="s">
        <v>2267</v>
      </c>
      <c r="F569" s="11" t="s">
        <v>91</v>
      </c>
      <c r="G569" s="11" t="s">
        <v>143</v>
      </c>
      <c r="H569" s="11" t="s">
        <v>2268</v>
      </c>
      <c r="I569" s="11" t="s">
        <v>85</v>
      </c>
      <c r="J569" s="11">
        <v>8726536</v>
      </c>
      <c r="K569" s="11" t="s">
        <v>234</v>
      </c>
      <c r="L569" s="11" t="s">
        <v>235</v>
      </c>
      <c r="M569" s="11" t="s">
        <v>421</v>
      </c>
      <c r="N569" s="11" t="s">
        <v>2559</v>
      </c>
    </row>
    <row r="570" spans="1:15" x14ac:dyDescent="0.2">
      <c r="A570" s="11" t="s">
        <v>14</v>
      </c>
      <c r="B570" s="16">
        <v>8780207</v>
      </c>
      <c r="C570" s="11" t="s">
        <v>2269</v>
      </c>
      <c r="D570" s="11" t="s">
        <v>2270</v>
      </c>
      <c r="E570" s="11" t="s">
        <v>2271</v>
      </c>
      <c r="F570" s="11" t="s">
        <v>785</v>
      </c>
      <c r="G570" s="11" t="s">
        <v>143</v>
      </c>
      <c r="H570" s="11" t="s">
        <v>2272</v>
      </c>
      <c r="I570" s="11" t="s">
        <v>85</v>
      </c>
      <c r="J570" s="11">
        <v>8726536</v>
      </c>
      <c r="K570" s="11" t="s">
        <v>234</v>
      </c>
      <c r="L570" s="11" t="s">
        <v>235</v>
      </c>
      <c r="M570" s="11" t="s">
        <v>421</v>
      </c>
      <c r="N570" s="11" t="s">
        <v>2559</v>
      </c>
    </row>
    <row r="571" spans="1:15" x14ac:dyDescent="0.2">
      <c r="A571" s="11" t="s">
        <v>14</v>
      </c>
      <c r="B571" s="16">
        <v>16720845</v>
      </c>
      <c r="C571" s="11" t="s">
        <v>2273</v>
      </c>
      <c r="D571" s="11" t="s">
        <v>2274</v>
      </c>
      <c r="E571" s="11" t="s">
        <v>2275</v>
      </c>
      <c r="F571" s="11" t="s">
        <v>429</v>
      </c>
      <c r="G571" s="11" t="s">
        <v>143</v>
      </c>
      <c r="H571" s="11" t="s">
        <v>2264</v>
      </c>
      <c r="I571" s="11" t="s">
        <v>659</v>
      </c>
      <c r="J571" s="11">
        <v>8726536</v>
      </c>
      <c r="K571" s="11" t="s">
        <v>234</v>
      </c>
      <c r="L571" s="11" t="s">
        <v>235</v>
      </c>
      <c r="M571" s="11" t="s">
        <v>421</v>
      </c>
      <c r="N571" s="11" t="s">
        <v>2559</v>
      </c>
    </row>
    <row r="572" spans="1:15" x14ac:dyDescent="0.2">
      <c r="A572" s="11" t="s">
        <v>14</v>
      </c>
      <c r="B572" s="16">
        <v>40320340</v>
      </c>
      <c r="C572" s="11" t="s">
        <v>2276</v>
      </c>
      <c r="D572" s="11" t="s">
        <v>2277</v>
      </c>
      <c r="E572" s="11" t="s">
        <v>2278</v>
      </c>
      <c r="F572" s="11" t="s">
        <v>25</v>
      </c>
      <c r="G572" s="11" t="s">
        <v>254</v>
      </c>
      <c r="H572" s="11" t="s">
        <v>709</v>
      </c>
      <c r="I572" s="11" t="s">
        <v>709</v>
      </c>
      <c r="J572" s="11">
        <v>8214828</v>
      </c>
      <c r="K572" s="11" t="s">
        <v>234</v>
      </c>
      <c r="L572" s="11" t="s">
        <v>293</v>
      </c>
      <c r="M572" s="11" t="s">
        <v>2279</v>
      </c>
      <c r="N572" s="11" t="s">
        <v>2559</v>
      </c>
    </row>
    <row r="573" spans="1:15" x14ac:dyDescent="0.2">
      <c r="A573" s="11" t="s">
        <v>14</v>
      </c>
      <c r="B573" s="16">
        <v>9070497</v>
      </c>
      <c r="C573" s="11" t="s">
        <v>1806</v>
      </c>
      <c r="D573" s="11" t="s">
        <v>2280</v>
      </c>
      <c r="E573" s="11" t="s">
        <v>2281</v>
      </c>
      <c r="F573" s="11" t="s">
        <v>25</v>
      </c>
      <c r="G573" s="11" t="s">
        <v>254</v>
      </c>
      <c r="H573" s="11" t="s">
        <v>2017</v>
      </c>
      <c r="I573" s="11" t="s">
        <v>744</v>
      </c>
      <c r="J573" s="11">
        <v>8214828</v>
      </c>
      <c r="K573" s="11" t="s">
        <v>234</v>
      </c>
      <c r="L573" s="11" t="s">
        <v>293</v>
      </c>
      <c r="M573" s="11" t="s">
        <v>2279</v>
      </c>
      <c r="N573" s="11" t="s">
        <v>2559</v>
      </c>
    </row>
    <row r="574" spans="1:15" x14ac:dyDescent="0.2">
      <c r="A574" s="11" t="s">
        <v>14</v>
      </c>
      <c r="B574" s="16">
        <v>15613918</v>
      </c>
      <c r="C574" s="11" t="s">
        <v>27</v>
      </c>
      <c r="D574" s="11" t="s">
        <v>2282</v>
      </c>
      <c r="E574" s="11" t="s">
        <v>2283</v>
      </c>
      <c r="F574" s="11" t="s">
        <v>25</v>
      </c>
      <c r="G574" s="11" t="s">
        <v>143</v>
      </c>
      <c r="H574" s="11" t="s">
        <v>2284</v>
      </c>
      <c r="I574" s="11" t="s">
        <v>85</v>
      </c>
      <c r="J574" s="11">
        <v>10544417</v>
      </c>
      <c r="K574" s="11" t="s">
        <v>234</v>
      </c>
      <c r="L574" s="11" t="s">
        <v>235</v>
      </c>
      <c r="M574" s="11" t="s">
        <v>2285</v>
      </c>
      <c r="N574" s="11" t="s">
        <v>2559</v>
      </c>
    </row>
    <row r="575" spans="1:15" x14ac:dyDescent="0.2">
      <c r="A575" s="11" t="s">
        <v>14</v>
      </c>
      <c r="B575" s="16">
        <v>10770141</v>
      </c>
      <c r="C575" s="11" t="s">
        <v>2286</v>
      </c>
      <c r="D575" s="11" t="s">
        <v>2287</v>
      </c>
      <c r="E575" s="11" t="s">
        <v>2288</v>
      </c>
      <c r="F575" s="11" t="s">
        <v>25</v>
      </c>
      <c r="G575" s="11" t="s">
        <v>143</v>
      </c>
      <c r="H575" s="11" t="s">
        <v>2284</v>
      </c>
      <c r="I575" s="11" t="s">
        <v>85</v>
      </c>
      <c r="J575" s="11">
        <v>10544417</v>
      </c>
      <c r="K575" s="11" t="s">
        <v>234</v>
      </c>
      <c r="L575" s="11" t="s">
        <v>235</v>
      </c>
      <c r="M575" s="11" t="s">
        <v>2285</v>
      </c>
      <c r="N575" s="11" t="s">
        <v>2559</v>
      </c>
    </row>
    <row r="576" spans="1:15" x14ac:dyDescent="0.2">
      <c r="A576" s="11" t="s">
        <v>14</v>
      </c>
      <c r="B576" s="16">
        <v>16804803</v>
      </c>
      <c r="C576" s="11" t="s">
        <v>835</v>
      </c>
      <c r="D576" s="11" t="s">
        <v>2289</v>
      </c>
      <c r="E576" s="11" t="s">
        <v>2290</v>
      </c>
      <c r="F576" s="11" t="s">
        <v>25</v>
      </c>
      <c r="G576" s="11" t="s">
        <v>143</v>
      </c>
      <c r="H576" s="11" t="s">
        <v>2284</v>
      </c>
      <c r="I576" s="11" t="s">
        <v>85</v>
      </c>
      <c r="J576" s="11">
        <v>10544417</v>
      </c>
      <c r="K576" s="11" t="s">
        <v>234</v>
      </c>
      <c r="L576" s="11" t="s">
        <v>235</v>
      </c>
      <c r="M576" s="11" t="s">
        <v>2285</v>
      </c>
      <c r="N576" s="11" t="s">
        <v>2559</v>
      </c>
    </row>
    <row r="577" spans="1:14" x14ac:dyDescent="0.2">
      <c r="A577" s="11" t="s">
        <v>14</v>
      </c>
      <c r="B577" s="16">
        <v>18093952</v>
      </c>
      <c r="C577" s="11" t="s">
        <v>2291</v>
      </c>
      <c r="D577" s="11" t="s">
        <v>2292</v>
      </c>
      <c r="E577" s="11" t="s">
        <v>2293</v>
      </c>
      <c r="F577" s="11" t="s">
        <v>25</v>
      </c>
      <c r="G577" s="11" t="s">
        <v>254</v>
      </c>
      <c r="H577" s="11" t="s">
        <v>1420</v>
      </c>
      <c r="I577" s="11" t="s">
        <v>1420</v>
      </c>
      <c r="J577" s="11">
        <v>29534487</v>
      </c>
      <c r="K577" s="11" t="s">
        <v>234</v>
      </c>
      <c r="L577" s="11" t="s">
        <v>298</v>
      </c>
      <c r="M577" s="11" t="s">
        <v>298</v>
      </c>
      <c r="N577" s="11" t="s">
        <v>2559</v>
      </c>
    </row>
    <row r="578" spans="1:14" x14ac:dyDescent="0.2">
      <c r="A578" s="11" t="s">
        <v>14</v>
      </c>
      <c r="B578" s="16">
        <v>18090753</v>
      </c>
      <c r="C578" s="11" t="s">
        <v>2294</v>
      </c>
      <c r="D578" s="11" t="s">
        <v>2295</v>
      </c>
      <c r="E578" s="11" t="s">
        <v>2296</v>
      </c>
      <c r="F578" s="11" t="s">
        <v>25</v>
      </c>
      <c r="G578" s="11" t="s">
        <v>254</v>
      </c>
      <c r="H578" s="11" t="s">
        <v>2297</v>
      </c>
      <c r="I578" s="11" t="s">
        <v>85</v>
      </c>
      <c r="J578" s="11">
        <v>29534487</v>
      </c>
      <c r="K578" s="11" t="s">
        <v>234</v>
      </c>
      <c r="L578" s="11" t="s">
        <v>298</v>
      </c>
      <c r="M578" s="11" t="s">
        <v>298</v>
      </c>
      <c r="N578" s="11" t="s">
        <v>2559</v>
      </c>
    </row>
    <row r="579" spans="1:14" x14ac:dyDescent="0.2">
      <c r="A579" s="11" t="s">
        <v>14</v>
      </c>
      <c r="B579" s="16">
        <v>40363437</v>
      </c>
      <c r="C579" s="11" t="s">
        <v>2298</v>
      </c>
      <c r="D579" s="11" t="s">
        <v>2299</v>
      </c>
      <c r="E579" s="19" t="s">
        <v>2548</v>
      </c>
      <c r="F579" s="11" t="s">
        <v>30</v>
      </c>
      <c r="G579" s="11" t="s">
        <v>31</v>
      </c>
      <c r="H579" s="11" t="s">
        <v>2300</v>
      </c>
      <c r="I579" s="11" t="s">
        <v>44</v>
      </c>
      <c r="J579" s="11">
        <v>7815599</v>
      </c>
      <c r="K579" s="11" t="s">
        <v>30</v>
      </c>
      <c r="L579" s="11" t="s">
        <v>30</v>
      </c>
      <c r="M579" s="11" t="s">
        <v>2301</v>
      </c>
      <c r="N579" s="11" t="s">
        <v>2559</v>
      </c>
    </row>
    <row r="580" spans="1:14" x14ac:dyDescent="0.2">
      <c r="A580" s="11" t="s">
        <v>14</v>
      </c>
      <c r="B580" s="16">
        <v>25760748</v>
      </c>
      <c r="C580" s="11" t="s">
        <v>2302</v>
      </c>
      <c r="D580" s="11" t="s">
        <v>2303</v>
      </c>
      <c r="E580" s="19" t="s">
        <v>2549</v>
      </c>
      <c r="F580" s="11" t="s">
        <v>30</v>
      </c>
      <c r="G580" s="11" t="s">
        <v>31</v>
      </c>
      <c r="H580" s="11" t="s">
        <v>2304</v>
      </c>
      <c r="I580" s="11" t="s">
        <v>1391</v>
      </c>
      <c r="J580" s="11">
        <v>7815599</v>
      </c>
      <c r="K580" s="11" t="s">
        <v>30</v>
      </c>
      <c r="L580" s="11" t="s">
        <v>30</v>
      </c>
      <c r="M580" s="11" t="s">
        <v>2305</v>
      </c>
      <c r="N580" s="11" t="s">
        <v>2559</v>
      </c>
    </row>
    <row r="581" spans="1:14" x14ac:dyDescent="0.2">
      <c r="A581" s="11" t="s">
        <v>14</v>
      </c>
      <c r="B581" s="16">
        <v>70436945</v>
      </c>
      <c r="C581" s="11" t="s">
        <v>2306</v>
      </c>
      <c r="D581" s="11" t="s">
        <v>2307</v>
      </c>
      <c r="E581" s="11" t="s">
        <v>2308</v>
      </c>
      <c r="F581" s="11" t="s">
        <v>25</v>
      </c>
      <c r="G581" s="11" t="s">
        <v>143</v>
      </c>
      <c r="H581" s="11" t="s">
        <v>2309</v>
      </c>
      <c r="I581" s="11" t="s">
        <v>709</v>
      </c>
      <c r="J581" s="11">
        <v>15613918</v>
      </c>
      <c r="K581" s="11" t="s">
        <v>234</v>
      </c>
      <c r="L581" s="11" t="s">
        <v>235</v>
      </c>
      <c r="M581" s="11" t="s">
        <v>2285</v>
      </c>
      <c r="N581" s="11" t="s">
        <v>2559</v>
      </c>
    </row>
    <row r="582" spans="1:14" x14ac:dyDescent="0.2">
      <c r="A582" s="11" t="s">
        <v>14</v>
      </c>
      <c r="B582" s="16">
        <v>40037653</v>
      </c>
      <c r="C582" s="11" t="s">
        <v>2310</v>
      </c>
      <c r="D582" s="11" t="s">
        <v>2311</v>
      </c>
      <c r="E582" s="11" t="s">
        <v>2312</v>
      </c>
      <c r="F582" s="11" t="s">
        <v>1569</v>
      </c>
      <c r="G582" s="11" t="s">
        <v>31</v>
      </c>
      <c r="H582" s="11" t="s">
        <v>931</v>
      </c>
      <c r="I582" s="11" t="s">
        <v>908</v>
      </c>
      <c r="J582" s="11">
        <v>8685047</v>
      </c>
      <c r="K582" s="11" t="s">
        <v>601</v>
      </c>
      <c r="L582" s="11" t="s">
        <v>601</v>
      </c>
      <c r="M582" s="11" t="s">
        <v>616</v>
      </c>
      <c r="N582" s="11" t="s">
        <v>2559</v>
      </c>
    </row>
    <row r="583" spans="1:14" x14ac:dyDescent="0.2">
      <c r="A583" s="11" t="s">
        <v>14</v>
      </c>
      <c r="B583" s="16">
        <v>47496831</v>
      </c>
      <c r="C583" s="11" t="s">
        <v>2313</v>
      </c>
      <c r="D583" s="11" t="s">
        <v>2314</v>
      </c>
      <c r="E583" s="11" t="s">
        <v>2315</v>
      </c>
      <c r="F583" s="11" t="s">
        <v>25</v>
      </c>
      <c r="G583" s="11" t="s">
        <v>31</v>
      </c>
      <c r="H583" s="11" t="s">
        <v>2316</v>
      </c>
      <c r="I583" s="11" t="s">
        <v>1743</v>
      </c>
      <c r="J583" s="11">
        <v>7505187</v>
      </c>
      <c r="K583" s="11" t="s">
        <v>234</v>
      </c>
      <c r="L583" s="11" t="s">
        <v>2040</v>
      </c>
      <c r="M583" s="11" t="s">
        <v>347</v>
      </c>
      <c r="N583" s="11" t="s">
        <v>2559</v>
      </c>
    </row>
    <row r="584" spans="1:14" x14ac:dyDescent="0.2">
      <c r="A584" s="11" t="s">
        <v>14</v>
      </c>
      <c r="B584" s="16">
        <v>7859853</v>
      </c>
      <c r="C584" s="11" t="s">
        <v>2317</v>
      </c>
      <c r="D584" s="11" t="s">
        <v>2318</v>
      </c>
      <c r="E584" s="11" t="s">
        <v>2319</v>
      </c>
      <c r="F584" s="11" t="s">
        <v>25</v>
      </c>
      <c r="G584" s="11" t="s">
        <v>254</v>
      </c>
      <c r="H584" s="11" t="s">
        <v>2017</v>
      </c>
      <c r="I584" s="11" t="s">
        <v>744</v>
      </c>
      <c r="J584" s="11">
        <v>9385985</v>
      </c>
      <c r="K584" s="11" t="s">
        <v>234</v>
      </c>
      <c r="L584" s="11" t="s">
        <v>293</v>
      </c>
      <c r="M584" s="11" t="s">
        <v>362</v>
      </c>
      <c r="N584" s="11" t="s">
        <v>2559</v>
      </c>
    </row>
    <row r="585" spans="1:14" x14ac:dyDescent="0.2">
      <c r="A585" s="11" t="s">
        <v>14</v>
      </c>
      <c r="B585" s="16">
        <v>7872243</v>
      </c>
      <c r="C585" s="11" t="s">
        <v>1140</v>
      </c>
      <c r="D585" s="11" t="s">
        <v>2320</v>
      </c>
      <c r="E585" s="11" t="s">
        <v>2321</v>
      </c>
      <c r="F585" s="11" t="s">
        <v>25</v>
      </c>
      <c r="G585" s="11" t="s">
        <v>254</v>
      </c>
      <c r="H585" s="11" t="s">
        <v>2017</v>
      </c>
      <c r="I585" s="11" t="s">
        <v>744</v>
      </c>
      <c r="J585" s="11">
        <v>9385985</v>
      </c>
      <c r="K585" s="11" t="s">
        <v>234</v>
      </c>
      <c r="L585" s="11" t="s">
        <v>293</v>
      </c>
      <c r="M585" s="11" t="s">
        <v>362</v>
      </c>
      <c r="N585" s="11" t="s">
        <v>2559</v>
      </c>
    </row>
    <row r="586" spans="1:14" x14ac:dyDescent="0.2">
      <c r="A586" s="11" t="s">
        <v>14</v>
      </c>
      <c r="B586" s="16">
        <v>40405255</v>
      </c>
      <c r="C586" s="11" t="s">
        <v>2322</v>
      </c>
      <c r="D586" s="11" t="s">
        <v>2323</v>
      </c>
      <c r="E586" s="11" t="s">
        <v>2324</v>
      </c>
      <c r="F586" s="11" t="s">
        <v>240</v>
      </c>
      <c r="G586" s="11" t="s">
        <v>143</v>
      </c>
      <c r="H586" s="11" t="s">
        <v>1783</v>
      </c>
      <c r="I586" s="11" t="s">
        <v>659</v>
      </c>
      <c r="J586" s="11">
        <v>25846259</v>
      </c>
      <c r="K586" s="11" t="s">
        <v>234</v>
      </c>
      <c r="L586" s="11" t="s">
        <v>734</v>
      </c>
      <c r="M586" s="11" t="s">
        <v>1195</v>
      </c>
      <c r="N586" s="11" t="s">
        <v>2559</v>
      </c>
    </row>
    <row r="587" spans="1:14" x14ac:dyDescent="0.2">
      <c r="A587" s="11" t="s">
        <v>14</v>
      </c>
      <c r="B587" s="16">
        <v>6672294</v>
      </c>
      <c r="C587" s="11" t="s">
        <v>899</v>
      </c>
      <c r="D587" s="11" t="s">
        <v>2325</v>
      </c>
      <c r="E587" s="11" t="s">
        <v>2326</v>
      </c>
      <c r="F587" s="11" t="s">
        <v>25</v>
      </c>
      <c r="G587" s="11" t="s">
        <v>143</v>
      </c>
      <c r="H587" s="11" t="s">
        <v>2327</v>
      </c>
      <c r="I587" s="11" t="s">
        <v>1867</v>
      </c>
      <c r="J587" s="11">
        <v>40546267</v>
      </c>
      <c r="K587" s="11" t="s">
        <v>234</v>
      </c>
      <c r="L587" s="11" t="s">
        <v>235</v>
      </c>
      <c r="M587" s="11" t="s">
        <v>1704</v>
      </c>
      <c r="N587" s="11" t="s">
        <v>2559</v>
      </c>
    </row>
    <row r="588" spans="1:14" x14ac:dyDescent="0.2">
      <c r="A588" s="11" t="s">
        <v>14</v>
      </c>
      <c r="B588" s="16">
        <v>9428963</v>
      </c>
      <c r="C588" s="11" t="s">
        <v>2328</v>
      </c>
      <c r="D588" s="11" t="s">
        <v>2329</v>
      </c>
      <c r="E588" s="11" t="s">
        <v>2330</v>
      </c>
      <c r="F588" s="11" t="s">
        <v>25</v>
      </c>
      <c r="G588" s="11" t="s">
        <v>143</v>
      </c>
      <c r="H588" s="11" t="s">
        <v>2327</v>
      </c>
      <c r="I588" s="11" t="s">
        <v>1867</v>
      </c>
      <c r="J588" s="11">
        <v>40546267</v>
      </c>
      <c r="K588" s="11" t="s">
        <v>234</v>
      </c>
      <c r="L588" s="11" t="s">
        <v>235</v>
      </c>
      <c r="M588" s="11" t="s">
        <v>1704</v>
      </c>
      <c r="N588" s="11" t="s">
        <v>2559</v>
      </c>
    </row>
    <row r="589" spans="1:14" x14ac:dyDescent="0.2">
      <c r="A589" s="11" t="s">
        <v>14</v>
      </c>
      <c r="B589" s="16">
        <v>10340909</v>
      </c>
      <c r="C589" s="11" t="s">
        <v>2331</v>
      </c>
      <c r="D589" s="11" t="s">
        <v>2332</v>
      </c>
      <c r="E589" s="11" t="s">
        <v>2333</v>
      </c>
      <c r="F589" s="11" t="s">
        <v>25</v>
      </c>
      <c r="G589" s="11" t="s">
        <v>143</v>
      </c>
      <c r="H589" s="11" t="s">
        <v>2327</v>
      </c>
      <c r="I589" s="11" t="s">
        <v>1867</v>
      </c>
      <c r="J589" s="11">
        <v>40546267</v>
      </c>
      <c r="K589" s="11" t="s">
        <v>234</v>
      </c>
      <c r="L589" s="11" t="s">
        <v>235</v>
      </c>
      <c r="M589" s="11" t="s">
        <v>1704</v>
      </c>
      <c r="N589" s="11" t="s">
        <v>2559</v>
      </c>
    </row>
    <row r="590" spans="1:14" x14ac:dyDescent="0.2">
      <c r="A590" s="11" t="s">
        <v>14</v>
      </c>
      <c r="B590" s="16">
        <v>42310049</v>
      </c>
      <c r="C590" s="11" t="s">
        <v>2334</v>
      </c>
      <c r="D590" s="11" t="s">
        <v>2335</v>
      </c>
      <c r="E590" s="11" t="s">
        <v>2336</v>
      </c>
      <c r="F590" s="11" t="s">
        <v>25</v>
      </c>
      <c r="G590" s="11" t="s">
        <v>143</v>
      </c>
      <c r="H590" s="11" t="s">
        <v>2327</v>
      </c>
      <c r="I590" s="11" t="s">
        <v>1867</v>
      </c>
      <c r="J590" s="11">
        <v>40546267</v>
      </c>
      <c r="K590" s="11" t="s">
        <v>234</v>
      </c>
      <c r="L590" s="11" t="s">
        <v>235</v>
      </c>
      <c r="M590" s="11" t="s">
        <v>1704</v>
      </c>
      <c r="N590" s="11" t="s">
        <v>2559</v>
      </c>
    </row>
    <row r="591" spans="1:14" x14ac:dyDescent="0.2">
      <c r="A591" s="11" t="s">
        <v>14</v>
      </c>
      <c r="B591" s="16">
        <v>7620530</v>
      </c>
      <c r="C591" s="11" t="s">
        <v>2337</v>
      </c>
      <c r="D591" s="11" t="s">
        <v>2338</v>
      </c>
      <c r="E591" s="11" t="s">
        <v>2339</v>
      </c>
      <c r="F591" s="11" t="s">
        <v>25</v>
      </c>
      <c r="G591" s="11" t="s">
        <v>143</v>
      </c>
      <c r="H591" s="11" t="s">
        <v>2340</v>
      </c>
      <c r="I591" s="11" t="s">
        <v>85</v>
      </c>
      <c r="J591" s="11">
        <v>40546267</v>
      </c>
      <c r="K591" s="11" t="s">
        <v>234</v>
      </c>
      <c r="L591" s="11" t="s">
        <v>235</v>
      </c>
      <c r="M591" s="11" t="s">
        <v>1704</v>
      </c>
      <c r="N591" s="11" t="s">
        <v>2559</v>
      </c>
    </row>
    <row r="592" spans="1:14" x14ac:dyDescent="0.2">
      <c r="A592" s="11" t="s">
        <v>14</v>
      </c>
      <c r="B592" s="16">
        <v>6665869</v>
      </c>
      <c r="C592" s="11" t="s">
        <v>2341</v>
      </c>
      <c r="D592" s="11" t="s">
        <v>2342</v>
      </c>
      <c r="E592" s="11" t="s">
        <v>2343</v>
      </c>
      <c r="F592" s="11" t="s">
        <v>25</v>
      </c>
      <c r="G592" s="11" t="s">
        <v>143</v>
      </c>
      <c r="H592" s="11" t="s">
        <v>2327</v>
      </c>
      <c r="I592" s="11" t="s">
        <v>1867</v>
      </c>
      <c r="J592" s="11">
        <v>40546267</v>
      </c>
      <c r="K592" s="11" t="s">
        <v>234</v>
      </c>
      <c r="L592" s="11" t="s">
        <v>235</v>
      </c>
      <c r="M592" s="11" t="s">
        <v>1704</v>
      </c>
      <c r="N592" s="11" t="s">
        <v>2559</v>
      </c>
    </row>
    <row r="593" spans="1:15" x14ac:dyDescent="0.2">
      <c r="A593" s="11" t="s">
        <v>14</v>
      </c>
      <c r="B593" s="16">
        <v>41231432</v>
      </c>
      <c r="C593" s="11" t="s">
        <v>2344</v>
      </c>
      <c r="D593" s="11" t="s">
        <v>2345</v>
      </c>
      <c r="E593" s="11" t="s">
        <v>2346</v>
      </c>
      <c r="F593" s="11" t="s">
        <v>25</v>
      </c>
      <c r="G593" s="11" t="s">
        <v>31</v>
      </c>
      <c r="H593" s="11" t="s">
        <v>2347</v>
      </c>
      <c r="I593" s="11" t="s">
        <v>674</v>
      </c>
      <c r="J593" s="11">
        <v>7870059</v>
      </c>
      <c r="K593" s="11" t="s">
        <v>234</v>
      </c>
      <c r="L593" s="11" t="s">
        <v>261</v>
      </c>
      <c r="M593" s="11" t="s">
        <v>2348</v>
      </c>
      <c r="N593" s="11" t="s">
        <v>2559</v>
      </c>
    </row>
    <row r="594" spans="1:15" x14ac:dyDescent="0.2">
      <c r="A594" s="11" t="s">
        <v>14</v>
      </c>
      <c r="B594" s="16">
        <v>41266002</v>
      </c>
      <c r="C594" s="11" t="s">
        <v>2349</v>
      </c>
      <c r="D594" s="11" t="s">
        <v>2350</v>
      </c>
      <c r="E594" s="11" t="s">
        <v>2351</v>
      </c>
      <c r="F594" s="11" t="s">
        <v>25</v>
      </c>
      <c r="G594" s="11" t="s">
        <v>31</v>
      </c>
      <c r="H594" s="11" t="s">
        <v>2352</v>
      </c>
      <c r="I594" s="11" t="s">
        <v>2353</v>
      </c>
      <c r="J594" s="11">
        <v>7799322</v>
      </c>
      <c r="K594" s="11" t="s">
        <v>234</v>
      </c>
      <c r="L594" s="11" t="s">
        <v>261</v>
      </c>
      <c r="M594" s="11" t="s">
        <v>496</v>
      </c>
      <c r="N594" s="11" t="s">
        <v>2559</v>
      </c>
    </row>
    <row r="595" spans="1:15" x14ac:dyDescent="0.2">
      <c r="A595" s="11" t="s">
        <v>14</v>
      </c>
      <c r="B595" s="16">
        <v>2659316</v>
      </c>
      <c r="C595" s="11" t="s">
        <v>2354</v>
      </c>
      <c r="D595" s="11" t="s">
        <v>2355</v>
      </c>
      <c r="E595" s="11" t="s">
        <v>2356</v>
      </c>
      <c r="F595" s="11" t="s">
        <v>91</v>
      </c>
      <c r="G595" s="11" t="s">
        <v>31</v>
      </c>
      <c r="H595" s="11" t="s">
        <v>2357</v>
      </c>
      <c r="I595" s="11" t="s">
        <v>674</v>
      </c>
      <c r="J595" s="11">
        <v>7330264</v>
      </c>
      <c r="K595" s="11" t="s">
        <v>234</v>
      </c>
      <c r="L595" s="11" t="s">
        <v>261</v>
      </c>
      <c r="M595" s="11" t="s">
        <v>496</v>
      </c>
      <c r="N595" s="11" t="s">
        <v>2559</v>
      </c>
    </row>
    <row r="596" spans="1:15" x14ac:dyDescent="0.2">
      <c r="A596" s="11" t="s">
        <v>14</v>
      </c>
      <c r="B596" s="16">
        <v>7799322</v>
      </c>
      <c r="C596" s="11" t="s">
        <v>2358</v>
      </c>
      <c r="D596" s="11" t="s">
        <v>2359</v>
      </c>
      <c r="E596" s="11" t="s">
        <v>2360</v>
      </c>
      <c r="F596" s="11" t="s">
        <v>25</v>
      </c>
      <c r="G596" s="11" t="s">
        <v>31</v>
      </c>
      <c r="H596" s="11" t="s">
        <v>2361</v>
      </c>
      <c r="I596" s="11" t="s">
        <v>674</v>
      </c>
      <c r="J596" s="11">
        <v>7330264</v>
      </c>
      <c r="K596" s="11" t="s">
        <v>234</v>
      </c>
      <c r="L596" s="11" t="s">
        <v>261</v>
      </c>
      <c r="M596" s="11" t="s">
        <v>496</v>
      </c>
      <c r="N596" s="11" t="s">
        <v>2559</v>
      </c>
    </row>
    <row r="597" spans="1:15" x14ac:dyDescent="0.2">
      <c r="A597" s="11" t="s">
        <v>14</v>
      </c>
      <c r="B597" s="16">
        <v>29538584</v>
      </c>
      <c r="C597" s="11" t="s">
        <v>2362</v>
      </c>
      <c r="D597" s="11" t="s">
        <v>2363</v>
      </c>
      <c r="E597" s="11" t="s">
        <v>2364</v>
      </c>
      <c r="F597" s="11" t="s">
        <v>418</v>
      </c>
      <c r="G597" s="11" t="s">
        <v>254</v>
      </c>
      <c r="H597" s="11" t="s">
        <v>1420</v>
      </c>
      <c r="I597" s="11" t="s">
        <v>1420</v>
      </c>
      <c r="J597" s="11">
        <v>18093952</v>
      </c>
      <c r="K597" s="11" t="s">
        <v>234</v>
      </c>
      <c r="L597" s="11" t="s">
        <v>298</v>
      </c>
      <c r="M597" s="11" t="s">
        <v>298</v>
      </c>
      <c r="N597" s="11" t="s">
        <v>2559</v>
      </c>
    </row>
    <row r="598" spans="1:15" x14ac:dyDescent="0.2">
      <c r="A598" s="11" t="s">
        <v>14</v>
      </c>
      <c r="B598" s="16">
        <v>43417160</v>
      </c>
      <c r="C598" s="11" t="s">
        <v>2365</v>
      </c>
      <c r="D598" s="11" t="s">
        <v>2366</v>
      </c>
      <c r="E598" s="11" t="s">
        <v>2367</v>
      </c>
      <c r="F598" s="11" t="s">
        <v>429</v>
      </c>
      <c r="G598" s="11" t="s">
        <v>254</v>
      </c>
      <c r="H598" s="11" t="s">
        <v>1420</v>
      </c>
      <c r="I598" s="11" t="s">
        <v>1420</v>
      </c>
      <c r="J598" s="11">
        <v>18093952</v>
      </c>
      <c r="K598" s="11" t="s">
        <v>234</v>
      </c>
      <c r="L598" s="11" t="s">
        <v>298</v>
      </c>
      <c r="M598" s="11" t="s">
        <v>298</v>
      </c>
      <c r="N598" s="11" t="s">
        <v>2559</v>
      </c>
    </row>
    <row r="599" spans="1:15" x14ac:dyDescent="0.2">
      <c r="A599" s="11" t="s">
        <v>14</v>
      </c>
      <c r="B599" s="16">
        <v>1710179035</v>
      </c>
      <c r="C599" s="11" t="s">
        <v>2368</v>
      </c>
      <c r="D599" s="11" t="s">
        <v>2369</v>
      </c>
      <c r="E599" s="11" t="s">
        <v>2370</v>
      </c>
      <c r="F599" s="11" t="s">
        <v>105</v>
      </c>
      <c r="G599" s="11" t="s">
        <v>143</v>
      </c>
      <c r="H599" s="11" t="s">
        <v>2371</v>
      </c>
      <c r="I599" s="11" t="s">
        <v>85</v>
      </c>
      <c r="J599" s="11">
        <v>1715031827</v>
      </c>
      <c r="K599" s="11" t="s">
        <v>144</v>
      </c>
      <c r="L599" s="11" t="s">
        <v>165</v>
      </c>
      <c r="M599" s="11" t="s">
        <v>2372</v>
      </c>
      <c r="N599" s="11" t="s">
        <v>2559</v>
      </c>
    </row>
    <row r="600" spans="1:15" x14ac:dyDescent="0.2">
      <c r="A600" s="11" t="s">
        <v>14</v>
      </c>
      <c r="B600" s="16">
        <v>1710430164</v>
      </c>
      <c r="C600" s="11" t="s">
        <v>2373</v>
      </c>
      <c r="D600" s="11" t="s">
        <v>2374</v>
      </c>
      <c r="E600" s="11" t="s">
        <v>2375</v>
      </c>
      <c r="F600" s="11" t="s">
        <v>105</v>
      </c>
      <c r="G600" s="11" t="s">
        <v>143</v>
      </c>
      <c r="H600" s="11" t="s">
        <v>2371</v>
      </c>
      <c r="I600" s="11" t="s">
        <v>85</v>
      </c>
      <c r="J600" s="11">
        <v>1715031827</v>
      </c>
      <c r="K600" s="11" t="s">
        <v>144</v>
      </c>
      <c r="L600" s="11" t="s">
        <v>165</v>
      </c>
      <c r="M600" s="11" t="s">
        <v>2372</v>
      </c>
      <c r="N600" s="11" t="s">
        <v>2559</v>
      </c>
    </row>
    <row r="601" spans="1:15" x14ac:dyDescent="0.2">
      <c r="A601" s="11" t="s">
        <v>14</v>
      </c>
      <c r="B601" s="16">
        <v>1711999357</v>
      </c>
      <c r="C601" s="11" t="s">
        <v>2376</v>
      </c>
      <c r="D601" s="11" t="s">
        <v>2377</v>
      </c>
      <c r="E601" s="11" t="s">
        <v>2378</v>
      </c>
      <c r="F601" s="11" t="s">
        <v>105</v>
      </c>
      <c r="G601" s="11" t="s">
        <v>143</v>
      </c>
      <c r="H601" s="11" t="s">
        <v>2379</v>
      </c>
      <c r="I601" s="11" t="s">
        <v>85</v>
      </c>
      <c r="J601" s="11">
        <v>1715031827</v>
      </c>
      <c r="K601" s="11" t="s">
        <v>144</v>
      </c>
      <c r="L601" s="11" t="s">
        <v>165</v>
      </c>
      <c r="M601" s="11" t="s">
        <v>203</v>
      </c>
      <c r="N601" s="11" t="s">
        <v>2559</v>
      </c>
    </row>
    <row r="602" spans="1:15" x14ac:dyDescent="0.2">
      <c r="A602" s="11" t="s">
        <v>14</v>
      </c>
      <c r="B602" s="16">
        <v>48180149</v>
      </c>
      <c r="C602" s="11" t="s">
        <v>2380</v>
      </c>
      <c r="D602" s="11" t="s">
        <v>2381</v>
      </c>
      <c r="E602" s="11" t="s">
        <v>2382</v>
      </c>
      <c r="F602" s="11" t="s">
        <v>25</v>
      </c>
      <c r="G602" s="11" t="s">
        <v>31</v>
      </c>
      <c r="H602" s="11" t="s">
        <v>819</v>
      </c>
      <c r="I602" s="11" t="s">
        <v>1268</v>
      </c>
      <c r="J602" s="11">
        <v>42406101</v>
      </c>
      <c r="K602" s="11" t="s">
        <v>234</v>
      </c>
      <c r="L602" s="11" t="s">
        <v>261</v>
      </c>
      <c r="M602" s="11" t="s">
        <v>773</v>
      </c>
      <c r="N602" s="11" t="s">
        <v>2559</v>
      </c>
    </row>
    <row r="603" spans="1:15" x14ac:dyDescent="0.2">
      <c r="A603" s="11" t="s">
        <v>14</v>
      </c>
      <c r="B603" s="16">
        <v>40753736</v>
      </c>
      <c r="C603" s="11" t="s">
        <v>2383</v>
      </c>
      <c r="D603" s="11" t="s">
        <v>2384</v>
      </c>
      <c r="E603" s="11" t="s">
        <v>2385</v>
      </c>
      <c r="F603" s="11" t="s">
        <v>25</v>
      </c>
      <c r="G603" s="11" t="s">
        <v>31</v>
      </c>
      <c r="H603" s="11" t="s">
        <v>2386</v>
      </c>
      <c r="I603" s="11" t="s">
        <v>659</v>
      </c>
      <c r="J603" s="11">
        <v>42406101</v>
      </c>
      <c r="K603" s="11" t="s">
        <v>234</v>
      </c>
      <c r="L603" s="11" t="s">
        <v>261</v>
      </c>
      <c r="M603" s="11" t="s">
        <v>476</v>
      </c>
      <c r="N603" s="11" t="s">
        <v>2559</v>
      </c>
    </row>
    <row r="604" spans="1:15" x14ac:dyDescent="0.2">
      <c r="A604" s="14" t="s">
        <v>14</v>
      </c>
      <c r="B604" s="17">
        <v>18037653</v>
      </c>
      <c r="C604" s="14" t="s">
        <v>899</v>
      </c>
      <c r="D604" s="14" t="s">
        <v>2387</v>
      </c>
      <c r="E604" s="14" t="s">
        <v>2388</v>
      </c>
      <c r="F604" s="14" t="s">
        <v>785</v>
      </c>
      <c r="G604" s="14" t="s">
        <v>83</v>
      </c>
      <c r="H604" s="14" t="s">
        <v>696</v>
      </c>
      <c r="I604" s="14" t="s">
        <v>697</v>
      </c>
      <c r="J604" s="14">
        <v>10149471</v>
      </c>
      <c r="K604" s="14" t="s">
        <v>525</v>
      </c>
      <c r="L604" s="14" t="s">
        <v>698</v>
      </c>
      <c r="M604" s="14" t="s">
        <v>542</v>
      </c>
      <c r="N604" s="14" t="s">
        <v>2559</v>
      </c>
      <c r="O604" s="14">
        <f>+VLOOKUP(B604,[1]CDE!$B$2:$N$184,13,FALSE)</f>
        <v>4</v>
      </c>
    </row>
    <row r="605" spans="1:15" x14ac:dyDescent="0.2">
      <c r="A605" s="14" t="s">
        <v>14</v>
      </c>
      <c r="B605" s="17">
        <v>21798229</v>
      </c>
      <c r="C605" s="14" t="s">
        <v>2389</v>
      </c>
      <c r="D605" s="14" t="s">
        <v>2390</v>
      </c>
      <c r="E605" s="14" t="s">
        <v>2391</v>
      </c>
      <c r="F605" s="14" t="s">
        <v>25</v>
      </c>
      <c r="G605" s="14" t="s">
        <v>83</v>
      </c>
      <c r="H605" s="14" t="s">
        <v>696</v>
      </c>
      <c r="I605" s="14" t="s">
        <v>697</v>
      </c>
      <c r="J605" s="14">
        <v>10149471</v>
      </c>
      <c r="K605" s="14" t="s">
        <v>525</v>
      </c>
      <c r="L605" s="14" t="s">
        <v>698</v>
      </c>
      <c r="M605" s="14" t="s">
        <v>542</v>
      </c>
      <c r="N605" s="14" t="s">
        <v>2559</v>
      </c>
      <c r="O605" s="14">
        <f>+VLOOKUP(B605,[1]CDE!$B$2:$N$184,13,FALSE)</f>
        <v>4</v>
      </c>
    </row>
    <row r="606" spans="1:15" x14ac:dyDescent="0.2">
      <c r="A606" s="14" t="s">
        <v>14</v>
      </c>
      <c r="B606" s="17">
        <v>8407521</v>
      </c>
      <c r="C606" s="14" t="s">
        <v>2392</v>
      </c>
      <c r="D606" s="14" t="s">
        <v>2393</v>
      </c>
      <c r="E606" s="14" t="s">
        <v>2394</v>
      </c>
      <c r="F606" s="14" t="s">
        <v>25</v>
      </c>
      <c r="G606" s="14" t="s">
        <v>83</v>
      </c>
      <c r="H606" s="14" t="s">
        <v>696</v>
      </c>
      <c r="I606" s="14" t="s">
        <v>697</v>
      </c>
      <c r="J606" s="14">
        <v>10149471</v>
      </c>
      <c r="K606" s="14" t="s">
        <v>525</v>
      </c>
      <c r="L606" s="14" t="s">
        <v>698</v>
      </c>
      <c r="M606" s="14" t="s">
        <v>542</v>
      </c>
      <c r="N606" s="14" t="s">
        <v>2559</v>
      </c>
      <c r="O606" s="14">
        <f>+VLOOKUP(B606,[1]CDE!$B$2:$N$184,13,FALSE)</f>
        <v>4</v>
      </c>
    </row>
    <row r="607" spans="1:15" x14ac:dyDescent="0.2">
      <c r="A607" s="14" t="s">
        <v>14</v>
      </c>
      <c r="B607" s="17">
        <v>29601547</v>
      </c>
      <c r="C607" s="14" t="s">
        <v>2395</v>
      </c>
      <c r="D607" s="14" t="s">
        <v>2396</v>
      </c>
      <c r="E607" s="14" t="s">
        <v>2397</v>
      </c>
      <c r="F607" s="14" t="s">
        <v>418</v>
      </c>
      <c r="G607" s="14" t="s">
        <v>83</v>
      </c>
      <c r="H607" s="14" t="s">
        <v>696</v>
      </c>
      <c r="I607" s="14" t="s">
        <v>697</v>
      </c>
      <c r="J607" s="14">
        <v>10149471</v>
      </c>
      <c r="K607" s="14" t="s">
        <v>525</v>
      </c>
      <c r="L607" s="14" t="s">
        <v>698</v>
      </c>
      <c r="M607" s="14" t="s">
        <v>542</v>
      </c>
      <c r="N607" s="14" t="s">
        <v>2559</v>
      </c>
      <c r="O607" s="14">
        <f>+VLOOKUP(B607,[1]CDE!$B$2:$N$184,13,FALSE)</f>
        <v>4</v>
      </c>
    </row>
    <row r="608" spans="1:15" x14ac:dyDescent="0.2">
      <c r="A608" s="14" t="s">
        <v>14</v>
      </c>
      <c r="B608" s="17">
        <v>40209823</v>
      </c>
      <c r="C608" s="14" t="s">
        <v>2398</v>
      </c>
      <c r="D608" s="14" t="s">
        <v>2399</v>
      </c>
      <c r="E608" s="14" t="s">
        <v>2400</v>
      </c>
      <c r="F608" s="14" t="s">
        <v>429</v>
      </c>
      <c r="G608" s="14" t="s">
        <v>83</v>
      </c>
      <c r="H608" s="14" t="s">
        <v>696</v>
      </c>
      <c r="I608" s="14" t="s">
        <v>697</v>
      </c>
      <c r="J608" s="14">
        <v>10149471</v>
      </c>
      <c r="K608" s="14" t="s">
        <v>525</v>
      </c>
      <c r="L608" s="14" t="s">
        <v>698</v>
      </c>
      <c r="M608" s="14" t="s">
        <v>542</v>
      </c>
      <c r="N608" s="14" t="s">
        <v>2559</v>
      </c>
      <c r="O608" s="14">
        <f>+VLOOKUP(B608,[1]CDE!$B$2:$N$184,13,FALSE)</f>
        <v>4</v>
      </c>
    </row>
    <row r="609" spans="1:15" x14ac:dyDescent="0.2">
      <c r="A609" s="14" t="s">
        <v>14</v>
      </c>
      <c r="B609" s="17">
        <v>40721580</v>
      </c>
      <c r="C609" s="14" t="s">
        <v>2401</v>
      </c>
      <c r="D609" s="14" t="s">
        <v>2402</v>
      </c>
      <c r="E609" s="14" t="s">
        <v>2403</v>
      </c>
      <c r="F609" s="14" t="s">
        <v>25</v>
      </c>
      <c r="G609" s="14" t="s">
        <v>83</v>
      </c>
      <c r="H609" s="14" t="s">
        <v>696</v>
      </c>
      <c r="I609" s="14" t="s">
        <v>697</v>
      </c>
      <c r="J609" s="14">
        <v>10149471</v>
      </c>
      <c r="K609" s="14" t="s">
        <v>525</v>
      </c>
      <c r="L609" s="14" t="s">
        <v>698</v>
      </c>
      <c r="M609" s="14" t="s">
        <v>542</v>
      </c>
      <c r="N609" s="14" t="s">
        <v>2559</v>
      </c>
      <c r="O609" s="14">
        <f>+VLOOKUP(B609,[1]CDE!$B$2:$N$184,13,FALSE)</f>
        <v>4</v>
      </c>
    </row>
    <row r="610" spans="1:15" x14ac:dyDescent="0.2">
      <c r="A610" s="11" t="s">
        <v>14</v>
      </c>
      <c r="B610" s="16">
        <v>46077571</v>
      </c>
      <c r="C610" s="11" t="s">
        <v>2404</v>
      </c>
      <c r="D610" s="11" t="s">
        <v>2405</v>
      </c>
      <c r="E610" s="11" t="s">
        <v>2406</v>
      </c>
      <c r="F610" s="11" t="s">
        <v>25</v>
      </c>
      <c r="G610" s="11" t="s">
        <v>143</v>
      </c>
      <c r="H610" s="11" t="s">
        <v>2407</v>
      </c>
      <c r="I610" s="11" t="s">
        <v>2237</v>
      </c>
      <c r="J610" s="11">
        <v>10866295</v>
      </c>
      <c r="K610" s="11" t="s">
        <v>234</v>
      </c>
      <c r="L610" s="11" t="s">
        <v>235</v>
      </c>
      <c r="M610" s="11" t="s">
        <v>440</v>
      </c>
      <c r="N610" s="11" t="s">
        <v>2559</v>
      </c>
    </row>
    <row r="611" spans="1:15" x14ac:dyDescent="0.2">
      <c r="A611" s="11" t="s">
        <v>14</v>
      </c>
      <c r="B611" s="16">
        <v>40946535</v>
      </c>
      <c r="C611" s="11" t="s">
        <v>2408</v>
      </c>
      <c r="D611" s="11" t="s">
        <v>2409</v>
      </c>
      <c r="E611" s="11" t="s">
        <v>2410</v>
      </c>
      <c r="F611" s="11" t="s">
        <v>25</v>
      </c>
      <c r="G611" s="11" t="s">
        <v>31</v>
      </c>
      <c r="H611" s="11" t="s">
        <v>2411</v>
      </c>
      <c r="I611" s="11" t="s">
        <v>1268</v>
      </c>
      <c r="J611" s="11">
        <v>22318064</v>
      </c>
      <c r="K611" s="11" t="s">
        <v>234</v>
      </c>
      <c r="L611" s="11" t="s">
        <v>261</v>
      </c>
      <c r="M611" s="11" t="s">
        <v>481</v>
      </c>
      <c r="N611" s="11" t="s">
        <v>2559</v>
      </c>
    </row>
    <row r="612" spans="1:15" x14ac:dyDescent="0.2">
      <c r="A612" s="11" t="s">
        <v>14</v>
      </c>
      <c r="B612" s="16">
        <v>41407213</v>
      </c>
      <c r="C612" s="11" t="s">
        <v>2412</v>
      </c>
      <c r="D612" s="11" t="s">
        <v>2413</v>
      </c>
      <c r="E612" s="11" t="s">
        <v>2414</v>
      </c>
      <c r="F612" s="11" t="s">
        <v>25</v>
      </c>
      <c r="G612" s="11" t="s">
        <v>31</v>
      </c>
      <c r="H612" s="11" t="s">
        <v>2411</v>
      </c>
      <c r="I612" s="11" t="s">
        <v>1268</v>
      </c>
      <c r="J612" s="11">
        <v>22318064</v>
      </c>
      <c r="K612" s="11" t="s">
        <v>234</v>
      </c>
      <c r="L612" s="11" t="s">
        <v>261</v>
      </c>
      <c r="M612" s="11" t="s">
        <v>481</v>
      </c>
      <c r="N612" s="11" t="s">
        <v>2559</v>
      </c>
    </row>
    <row r="613" spans="1:15" x14ac:dyDescent="0.2">
      <c r="A613" s="11" t="s">
        <v>14</v>
      </c>
      <c r="B613" s="16">
        <v>44043495</v>
      </c>
      <c r="C613" s="11" t="s">
        <v>2415</v>
      </c>
      <c r="D613" s="11" t="s">
        <v>2416</v>
      </c>
      <c r="E613" s="11" t="s">
        <v>2417</v>
      </c>
      <c r="F613" s="11" t="s">
        <v>25</v>
      </c>
      <c r="G613" s="11" t="s">
        <v>31</v>
      </c>
      <c r="H613" s="11" t="s">
        <v>2418</v>
      </c>
      <c r="I613" s="11" t="s">
        <v>659</v>
      </c>
      <c r="J613" s="11">
        <v>22318064</v>
      </c>
      <c r="K613" s="11" t="s">
        <v>234</v>
      </c>
      <c r="L613" s="11" t="s">
        <v>261</v>
      </c>
      <c r="M613" s="11" t="s">
        <v>481</v>
      </c>
      <c r="N613" s="11" t="s">
        <v>2559</v>
      </c>
    </row>
    <row r="614" spans="1:15" x14ac:dyDescent="0.2">
      <c r="A614" s="14" t="s">
        <v>14</v>
      </c>
      <c r="B614" s="17">
        <v>9333386</v>
      </c>
      <c r="C614" s="14" t="s">
        <v>2419</v>
      </c>
      <c r="D614" s="14" t="s">
        <v>2420</v>
      </c>
      <c r="E614" s="14" t="s">
        <v>2421</v>
      </c>
      <c r="F614" s="14" t="s">
        <v>25</v>
      </c>
      <c r="G614" s="14" t="s">
        <v>83</v>
      </c>
      <c r="H614" s="14" t="s">
        <v>2422</v>
      </c>
      <c r="I614" s="14" t="s">
        <v>744</v>
      </c>
      <c r="J614" s="14">
        <v>20107505</v>
      </c>
      <c r="K614" s="14" t="s">
        <v>525</v>
      </c>
      <c r="L614" s="14" t="s">
        <v>573</v>
      </c>
      <c r="M614" s="14" t="s">
        <v>2423</v>
      </c>
      <c r="N614" s="14" t="s">
        <v>2559</v>
      </c>
      <c r="O614" s="14">
        <f>+VLOOKUP(B614,[1]CDE!$B$2:$N$184,13,FALSE)</f>
        <v>4</v>
      </c>
    </row>
    <row r="615" spans="1:15" x14ac:dyDescent="0.2">
      <c r="A615" s="14" t="s">
        <v>14</v>
      </c>
      <c r="B615" s="17">
        <v>40756921</v>
      </c>
      <c r="C615" s="14" t="s">
        <v>2424</v>
      </c>
      <c r="D615" s="14" t="s">
        <v>2425</v>
      </c>
      <c r="E615" s="14" t="s">
        <v>2421</v>
      </c>
      <c r="F615" s="14" t="s">
        <v>25</v>
      </c>
      <c r="G615" s="14" t="s">
        <v>83</v>
      </c>
      <c r="H615" s="14" t="s">
        <v>2422</v>
      </c>
      <c r="I615" s="14" t="s">
        <v>744</v>
      </c>
      <c r="J615" s="14">
        <v>20107505</v>
      </c>
      <c r="K615" s="14" t="s">
        <v>525</v>
      </c>
      <c r="L615" s="14" t="s">
        <v>573</v>
      </c>
      <c r="M615" s="14" t="s">
        <v>2423</v>
      </c>
      <c r="N615" s="14" t="s">
        <v>2559</v>
      </c>
      <c r="O615" s="14">
        <f>+VLOOKUP(B615,[1]CDE!$B$2:$N$184,13,FALSE)</f>
        <v>4</v>
      </c>
    </row>
    <row r="616" spans="1:15" x14ac:dyDescent="0.2">
      <c r="A616" s="11" t="s">
        <v>14</v>
      </c>
      <c r="B616" s="16">
        <v>7267314</v>
      </c>
      <c r="C616" s="11" t="s">
        <v>2426</v>
      </c>
      <c r="D616" s="11" t="s">
        <v>2427</v>
      </c>
      <c r="E616" s="11" t="s">
        <v>2428</v>
      </c>
      <c r="F616" s="11" t="s">
        <v>25</v>
      </c>
      <c r="G616" s="11" t="s">
        <v>31</v>
      </c>
      <c r="H616" s="11" t="s">
        <v>2429</v>
      </c>
      <c r="I616" s="11" t="s">
        <v>790</v>
      </c>
      <c r="J616" s="11">
        <v>44043495</v>
      </c>
      <c r="K616" s="11" t="s">
        <v>234</v>
      </c>
      <c r="L616" s="11" t="s">
        <v>261</v>
      </c>
      <c r="M616" s="11" t="s">
        <v>481</v>
      </c>
      <c r="N616" s="11" t="s">
        <v>2559</v>
      </c>
    </row>
    <row r="617" spans="1:15" x14ac:dyDescent="0.2">
      <c r="A617" s="11" t="s">
        <v>14</v>
      </c>
      <c r="B617" s="16">
        <v>7617368</v>
      </c>
      <c r="C617" s="11" t="s">
        <v>2430</v>
      </c>
      <c r="D617" s="11" t="s">
        <v>2431</v>
      </c>
      <c r="E617" s="11" t="s">
        <v>2432</v>
      </c>
      <c r="F617" s="11" t="s">
        <v>25</v>
      </c>
      <c r="G617" s="11" t="s">
        <v>31</v>
      </c>
      <c r="H617" s="11" t="s">
        <v>2433</v>
      </c>
      <c r="I617" s="11" t="s">
        <v>795</v>
      </c>
      <c r="J617" s="11">
        <v>44043495</v>
      </c>
      <c r="K617" s="11" t="s">
        <v>234</v>
      </c>
      <c r="L617" s="11" t="s">
        <v>261</v>
      </c>
      <c r="M617" s="11" t="s">
        <v>481</v>
      </c>
      <c r="N617" s="11" t="s">
        <v>2559</v>
      </c>
    </row>
    <row r="618" spans="1:15" x14ac:dyDescent="0.2">
      <c r="A618" s="11" t="s">
        <v>14</v>
      </c>
      <c r="B618" s="16">
        <v>9299634</v>
      </c>
      <c r="C618" s="11" t="s">
        <v>2434</v>
      </c>
      <c r="D618" s="11" t="s">
        <v>2435</v>
      </c>
      <c r="E618" s="11" t="s">
        <v>2436</v>
      </c>
      <c r="F618" s="11" t="s">
        <v>25</v>
      </c>
      <c r="G618" s="11" t="s">
        <v>31</v>
      </c>
      <c r="H618" s="11" t="s">
        <v>2437</v>
      </c>
      <c r="I618" s="11" t="s">
        <v>790</v>
      </c>
      <c r="J618" s="11">
        <v>44043495</v>
      </c>
      <c r="K618" s="11" t="s">
        <v>234</v>
      </c>
      <c r="L618" s="11" t="s">
        <v>261</v>
      </c>
      <c r="M618" s="11" t="s">
        <v>481</v>
      </c>
      <c r="N618" s="11" t="s">
        <v>2559</v>
      </c>
    </row>
    <row r="619" spans="1:15" x14ac:dyDescent="0.2">
      <c r="A619" s="11" t="s">
        <v>14</v>
      </c>
      <c r="B619" s="16">
        <v>42107043</v>
      </c>
      <c r="C619" s="11" t="s">
        <v>2438</v>
      </c>
      <c r="D619" s="11" t="s">
        <v>2439</v>
      </c>
      <c r="E619" s="11" t="s">
        <v>2440</v>
      </c>
      <c r="F619" s="11" t="s">
        <v>25</v>
      </c>
      <c r="G619" s="11" t="s">
        <v>31</v>
      </c>
      <c r="H619" s="11" t="s">
        <v>2441</v>
      </c>
      <c r="I619" s="11" t="s">
        <v>772</v>
      </c>
      <c r="J619" s="11">
        <v>44043495</v>
      </c>
      <c r="K619" s="11" t="s">
        <v>234</v>
      </c>
      <c r="L619" s="11" t="s">
        <v>261</v>
      </c>
      <c r="M619" s="11" t="s">
        <v>481</v>
      </c>
      <c r="N619" s="11" t="s">
        <v>2559</v>
      </c>
    </row>
    <row r="620" spans="1:15" x14ac:dyDescent="0.2">
      <c r="A620" s="11" t="s">
        <v>14</v>
      </c>
      <c r="B620" s="16">
        <v>9543982</v>
      </c>
      <c r="C620" s="11" t="s">
        <v>2442</v>
      </c>
      <c r="D620" s="11" t="s">
        <v>2443</v>
      </c>
      <c r="E620" s="11" t="s">
        <v>2444</v>
      </c>
      <c r="F620" s="11" t="s">
        <v>25</v>
      </c>
      <c r="G620" s="11" t="s">
        <v>31</v>
      </c>
      <c r="H620" s="11" t="s">
        <v>2429</v>
      </c>
      <c r="I620" s="11" t="s">
        <v>790</v>
      </c>
      <c r="J620" s="11">
        <v>44043495</v>
      </c>
      <c r="K620" s="11" t="s">
        <v>234</v>
      </c>
      <c r="L620" s="11" t="s">
        <v>261</v>
      </c>
      <c r="M620" s="11" t="s">
        <v>481</v>
      </c>
      <c r="N620" s="11" t="s">
        <v>2559</v>
      </c>
    </row>
    <row r="621" spans="1:15" x14ac:dyDescent="0.2">
      <c r="A621" s="11" t="s">
        <v>14</v>
      </c>
      <c r="B621" s="16">
        <v>9799003</v>
      </c>
      <c r="C621" s="11" t="s">
        <v>2445</v>
      </c>
      <c r="D621" s="11" t="s">
        <v>2446</v>
      </c>
      <c r="E621" s="11" t="s">
        <v>2447</v>
      </c>
      <c r="F621" s="11" t="s">
        <v>25</v>
      </c>
      <c r="G621" s="11" t="s">
        <v>31</v>
      </c>
      <c r="H621" s="11" t="s">
        <v>2429</v>
      </c>
      <c r="I621" s="11" t="s">
        <v>790</v>
      </c>
      <c r="J621" s="11">
        <v>44043495</v>
      </c>
      <c r="K621" s="11" t="s">
        <v>234</v>
      </c>
      <c r="L621" s="11" t="s">
        <v>261</v>
      </c>
      <c r="M621" s="11" t="s">
        <v>481</v>
      </c>
      <c r="N621" s="11" t="s">
        <v>2559</v>
      </c>
    </row>
    <row r="622" spans="1:15" x14ac:dyDescent="0.2">
      <c r="A622" s="11" t="s">
        <v>14</v>
      </c>
      <c r="B622" s="16">
        <v>16690597</v>
      </c>
      <c r="C622" s="11" t="s">
        <v>2448</v>
      </c>
      <c r="D622" s="11" t="s">
        <v>2449</v>
      </c>
      <c r="E622" s="11" t="s">
        <v>2450</v>
      </c>
      <c r="F622" s="11" t="s">
        <v>429</v>
      </c>
      <c r="G622" s="11" t="s">
        <v>31</v>
      </c>
      <c r="H622" s="11" t="s">
        <v>2451</v>
      </c>
      <c r="I622" s="11" t="s">
        <v>772</v>
      </c>
      <c r="J622" s="11">
        <v>44043495</v>
      </c>
      <c r="K622" s="11" t="s">
        <v>234</v>
      </c>
      <c r="L622" s="11" t="s">
        <v>261</v>
      </c>
      <c r="M622" s="11" t="s">
        <v>481</v>
      </c>
      <c r="N622" s="11" t="s">
        <v>2559</v>
      </c>
    </row>
    <row r="623" spans="1:15" x14ac:dyDescent="0.2">
      <c r="A623" s="11" t="s">
        <v>14</v>
      </c>
      <c r="B623" s="16">
        <v>17932386</v>
      </c>
      <c r="C623" s="11" t="s">
        <v>2452</v>
      </c>
      <c r="D623" s="11" t="s">
        <v>2453</v>
      </c>
      <c r="E623" s="11" t="s">
        <v>2454</v>
      </c>
      <c r="F623" s="11" t="s">
        <v>785</v>
      </c>
      <c r="G623" s="11" t="s">
        <v>31</v>
      </c>
      <c r="H623" s="11" t="s">
        <v>2455</v>
      </c>
      <c r="I623" s="11" t="s">
        <v>790</v>
      </c>
      <c r="J623" s="11">
        <v>44043495</v>
      </c>
      <c r="K623" s="11" t="s">
        <v>234</v>
      </c>
      <c r="L623" s="11" t="s">
        <v>261</v>
      </c>
      <c r="M623" s="11" t="s">
        <v>481</v>
      </c>
      <c r="N623" s="11" t="s">
        <v>2559</v>
      </c>
    </row>
    <row r="624" spans="1:15" x14ac:dyDescent="0.2">
      <c r="A624" s="11" t="s">
        <v>14</v>
      </c>
      <c r="B624" s="16">
        <v>18161782</v>
      </c>
      <c r="C624" s="11" t="s">
        <v>2456</v>
      </c>
      <c r="D624" s="11" t="s">
        <v>2457</v>
      </c>
      <c r="E624" s="11" t="s">
        <v>2458</v>
      </c>
      <c r="F624" s="11" t="s">
        <v>25</v>
      </c>
      <c r="G624" s="11" t="s">
        <v>31</v>
      </c>
      <c r="H624" s="11" t="s">
        <v>2459</v>
      </c>
      <c r="I624" s="11" t="s">
        <v>772</v>
      </c>
      <c r="J624" s="11">
        <v>44043495</v>
      </c>
      <c r="K624" s="11" t="s">
        <v>234</v>
      </c>
      <c r="L624" s="11" t="s">
        <v>261</v>
      </c>
      <c r="M624" s="11" t="s">
        <v>481</v>
      </c>
      <c r="N624" s="11" t="s">
        <v>2559</v>
      </c>
    </row>
    <row r="625" spans="1:15" x14ac:dyDescent="0.2">
      <c r="A625" s="11" t="s">
        <v>14</v>
      </c>
      <c r="B625" s="16">
        <v>10811056</v>
      </c>
      <c r="C625" s="11" t="s">
        <v>2460</v>
      </c>
      <c r="D625" s="11" t="s">
        <v>2461</v>
      </c>
      <c r="E625" s="11" t="s">
        <v>2462</v>
      </c>
      <c r="F625" s="11" t="s">
        <v>25</v>
      </c>
      <c r="G625" s="11" t="s">
        <v>31</v>
      </c>
      <c r="H625" s="11" t="s">
        <v>2463</v>
      </c>
      <c r="I625" s="11" t="s">
        <v>772</v>
      </c>
      <c r="J625" s="11">
        <v>44043495</v>
      </c>
      <c r="K625" s="11" t="s">
        <v>234</v>
      </c>
      <c r="L625" s="11" t="s">
        <v>261</v>
      </c>
      <c r="M625" s="11" t="s">
        <v>481</v>
      </c>
      <c r="N625" s="11" t="s">
        <v>2559</v>
      </c>
    </row>
    <row r="626" spans="1:15" x14ac:dyDescent="0.2">
      <c r="A626" s="11" t="s">
        <v>14</v>
      </c>
      <c r="B626" s="16">
        <v>29313154</v>
      </c>
      <c r="C626" s="11" t="s">
        <v>2464</v>
      </c>
      <c r="D626" s="11" t="s">
        <v>2465</v>
      </c>
      <c r="E626" s="11" t="s">
        <v>2466</v>
      </c>
      <c r="F626" s="11" t="s">
        <v>418</v>
      </c>
      <c r="G626" s="11" t="s">
        <v>31</v>
      </c>
      <c r="H626" s="11" t="s">
        <v>2455</v>
      </c>
      <c r="I626" s="11" t="s">
        <v>790</v>
      </c>
      <c r="J626" s="11">
        <v>44043495</v>
      </c>
      <c r="K626" s="11" t="s">
        <v>234</v>
      </c>
      <c r="L626" s="11" t="s">
        <v>261</v>
      </c>
      <c r="M626" s="11" t="s">
        <v>481</v>
      </c>
      <c r="N626" s="11" t="s">
        <v>2559</v>
      </c>
    </row>
    <row r="627" spans="1:15" x14ac:dyDescent="0.2">
      <c r="A627" s="11" t="s">
        <v>14</v>
      </c>
      <c r="B627" s="16">
        <v>29600174</v>
      </c>
      <c r="C627" s="11" t="s">
        <v>2467</v>
      </c>
      <c r="D627" s="11" t="s">
        <v>2468</v>
      </c>
      <c r="E627" s="11" t="s">
        <v>2469</v>
      </c>
      <c r="F627" s="11" t="s">
        <v>25</v>
      </c>
      <c r="G627" s="11" t="s">
        <v>31</v>
      </c>
      <c r="H627" s="11" t="s">
        <v>2470</v>
      </c>
      <c r="I627" s="11" t="s">
        <v>790</v>
      </c>
      <c r="J627" s="11">
        <v>44043495</v>
      </c>
      <c r="K627" s="11" t="s">
        <v>234</v>
      </c>
      <c r="L627" s="11" t="s">
        <v>261</v>
      </c>
      <c r="M627" s="11" t="s">
        <v>481</v>
      </c>
      <c r="N627" s="11" t="s">
        <v>2559</v>
      </c>
    </row>
    <row r="628" spans="1:15" x14ac:dyDescent="0.2">
      <c r="A628" s="11" t="s">
        <v>14</v>
      </c>
      <c r="B628" s="16">
        <v>16690234</v>
      </c>
      <c r="C628" s="11" t="s">
        <v>2471</v>
      </c>
      <c r="D628" s="11" t="s">
        <v>2472</v>
      </c>
      <c r="E628" s="11" t="s">
        <v>2473</v>
      </c>
      <c r="F628" s="11" t="s">
        <v>240</v>
      </c>
      <c r="G628" s="11" t="s">
        <v>143</v>
      </c>
      <c r="H628" s="11" t="s">
        <v>2474</v>
      </c>
      <c r="I628" s="11" t="s">
        <v>44</v>
      </c>
      <c r="J628" s="11">
        <v>8473047</v>
      </c>
      <c r="K628" s="11" t="s">
        <v>234</v>
      </c>
      <c r="L628" s="11" t="s">
        <v>734</v>
      </c>
      <c r="M628" s="11" t="s">
        <v>2475</v>
      </c>
      <c r="N628" s="11" t="s">
        <v>2559</v>
      </c>
    </row>
    <row r="629" spans="1:15" x14ac:dyDescent="0.2">
      <c r="A629" s="11" t="s">
        <v>14</v>
      </c>
      <c r="B629" s="16">
        <v>10691401</v>
      </c>
      <c r="C629" s="11" t="s">
        <v>2476</v>
      </c>
      <c r="D629" s="11" t="s">
        <v>2477</v>
      </c>
      <c r="E629" s="11" t="s">
        <v>2478</v>
      </c>
      <c r="F629" s="11" t="s">
        <v>240</v>
      </c>
      <c r="G629" s="11" t="s">
        <v>143</v>
      </c>
      <c r="H629" s="11" t="s">
        <v>659</v>
      </c>
      <c r="I629" s="11" t="s">
        <v>659</v>
      </c>
      <c r="J629" s="11">
        <v>8473047</v>
      </c>
      <c r="K629" s="11" t="s">
        <v>234</v>
      </c>
      <c r="L629" s="11" t="s">
        <v>734</v>
      </c>
      <c r="M629" s="11" t="s">
        <v>2475</v>
      </c>
      <c r="N629" s="11" t="s">
        <v>2559</v>
      </c>
    </row>
    <row r="630" spans="1:15" x14ac:dyDescent="0.2">
      <c r="A630" s="11" t="s">
        <v>14</v>
      </c>
      <c r="B630" s="16">
        <v>40228772</v>
      </c>
      <c r="C630" s="11" t="s">
        <v>2479</v>
      </c>
      <c r="D630" s="11" t="s">
        <v>2480</v>
      </c>
      <c r="E630" s="11" t="s">
        <v>2481</v>
      </c>
      <c r="F630" s="11" t="s">
        <v>240</v>
      </c>
      <c r="G630" s="11" t="s">
        <v>143</v>
      </c>
      <c r="H630" s="11" t="s">
        <v>659</v>
      </c>
      <c r="I630" s="11" t="s">
        <v>659</v>
      </c>
      <c r="J630" s="11">
        <v>8473047</v>
      </c>
      <c r="K630" s="11" t="s">
        <v>234</v>
      </c>
      <c r="L630" s="11" t="s">
        <v>734</v>
      </c>
      <c r="M630" s="11" t="s">
        <v>244</v>
      </c>
      <c r="N630" s="11" t="s">
        <v>2559</v>
      </c>
    </row>
    <row r="631" spans="1:15" x14ac:dyDescent="0.2">
      <c r="A631" s="14" t="s">
        <v>14</v>
      </c>
      <c r="B631" s="17">
        <v>42701810</v>
      </c>
      <c r="C631" s="14" t="s">
        <v>2482</v>
      </c>
      <c r="D631" s="14" t="s">
        <v>2483</v>
      </c>
      <c r="E631" s="14" t="s">
        <v>2484</v>
      </c>
      <c r="F631" s="14" t="s">
        <v>25</v>
      </c>
      <c r="G631" s="14" t="s">
        <v>83</v>
      </c>
      <c r="H631" s="14" t="s">
        <v>709</v>
      </c>
      <c r="I631" s="14" t="s">
        <v>744</v>
      </c>
      <c r="J631" s="14">
        <v>8181962</v>
      </c>
      <c r="K631" s="14" t="s">
        <v>525</v>
      </c>
      <c r="L631" s="14" t="s">
        <v>552</v>
      </c>
      <c r="M631" s="14" t="s">
        <v>1168</v>
      </c>
      <c r="N631" s="14" t="s">
        <v>2559</v>
      </c>
      <c r="O631" s="14">
        <f>+VLOOKUP(B631,[1]CDE!$B$2:$N$184,13,FALSE)</f>
        <v>4</v>
      </c>
    </row>
    <row r="632" spans="1:15" x14ac:dyDescent="0.2">
      <c r="A632" s="11" t="s">
        <v>14</v>
      </c>
      <c r="B632" s="16">
        <v>42870091</v>
      </c>
      <c r="C632" s="11" t="s">
        <v>2485</v>
      </c>
      <c r="D632" s="11" t="s">
        <v>2486</v>
      </c>
      <c r="E632" s="11" t="s">
        <v>2487</v>
      </c>
      <c r="F632" s="11" t="s">
        <v>240</v>
      </c>
      <c r="G632" s="11" t="s">
        <v>143</v>
      </c>
      <c r="H632" s="11" t="s">
        <v>659</v>
      </c>
      <c r="I632" s="11" t="s">
        <v>659</v>
      </c>
      <c r="J632" s="11">
        <v>10691401</v>
      </c>
      <c r="K632" s="11" t="s">
        <v>234</v>
      </c>
      <c r="L632" s="11" t="s">
        <v>734</v>
      </c>
      <c r="M632" s="11" t="s">
        <v>2488</v>
      </c>
      <c r="N632" s="11" t="s">
        <v>2559</v>
      </c>
    </row>
    <row r="633" spans="1:15" x14ac:dyDescent="0.2">
      <c r="A633" s="11" t="s">
        <v>14</v>
      </c>
      <c r="B633" s="16">
        <v>9916722</v>
      </c>
      <c r="C633" s="11" t="s">
        <v>1545</v>
      </c>
      <c r="D633" s="11" t="s">
        <v>2489</v>
      </c>
      <c r="E633" s="11" t="s">
        <v>2490</v>
      </c>
      <c r="F633" s="11" t="s">
        <v>240</v>
      </c>
      <c r="G633" s="11" t="s">
        <v>143</v>
      </c>
      <c r="H633" s="11" t="s">
        <v>659</v>
      </c>
      <c r="I633" s="11" t="s">
        <v>659</v>
      </c>
      <c r="J633" s="11">
        <v>10691401</v>
      </c>
      <c r="K633" s="11" t="s">
        <v>234</v>
      </c>
      <c r="L633" s="11" t="s">
        <v>734</v>
      </c>
      <c r="M633" s="11" t="s">
        <v>1809</v>
      </c>
      <c r="N633" s="11" t="s">
        <v>2559</v>
      </c>
    </row>
    <row r="634" spans="1:15" x14ac:dyDescent="0.2">
      <c r="A634" s="11" t="s">
        <v>14</v>
      </c>
      <c r="B634" s="16">
        <v>1716185622</v>
      </c>
      <c r="C634" s="11" t="s">
        <v>2491</v>
      </c>
      <c r="D634" s="11" t="s">
        <v>2492</v>
      </c>
      <c r="E634" s="11" t="s">
        <v>2493</v>
      </c>
      <c r="F634" s="11" t="s">
        <v>105</v>
      </c>
      <c r="G634" s="11" t="s">
        <v>143</v>
      </c>
      <c r="H634" s="11" t="s">
        <v>2494</v>
      </c>
      <c r="I634" s="11" t="s">
        <v>2495</v>
      </c>
      <c r="J634" s="11">
        <v>1707361604</v>
      </c>
      <c r="K634" s="11" t="s">
        <v>144</v>
      </c>
      <c r="L634" s="11" t="s">
        <v>39</v>
      </c>
      <c r="M634" s="11" t="s">
        <v>39</v>
      </c>
      <c r="N634" s="11" t="s">
        <v>2559</v>
      </c>
    </row>
    <row r="635" spans="1:15" x14ac:dyDescent="0.2">
      <c r="A635" s="11" t="s">
        <v>14</v>
      </c>
      <c r="B635" s="16">
        <v>1718065749</v>
      </c>
      <c r="C635" s="11" t="s">
        <v>2496</v>
      </c>
      <c r="D635" s="11" t="s">
        <v>2497</v>
      </c>
      <c r="E635" s="11" t="s">
        <v>2498</v>
      </c>
      <c r="F635" s="11" t="s">
        <v>105</v>
      </c>
      <c r="G635" s="11" t="s">
        <v>143</v>
      </c>
      <c r="H635" s="11" t="s">
        <v>2494</v>
      </c>
      <c r="I635" s="11" t="s">
        <v>2495</v>
      </c>
      <c r="J635" s="11">
        <v>1707361604</v>
      </c>
      <c r="K635" s="11" t="s">
        <v>144</v>
      </c>
      <c r="L635" s="11" t="s">
        <v>39</v>
      </c>
      <c r="M635" s="11" t="s">
        <v>39</v>
      </c>
      <c r="N635" s="11" t="s">
        <v>2559</v>
      </c>
    </row>
    <row r="636" spans="1:15" x14ac:dyDescent="0.2">
      <c r="A636" s="11" t="s">
        <v>14</v>
      </c>
      <c r="B636" s="16">
        <v>1707979819</v>
      </c>
      <c r="C636" s="11" t="s">
        <v>2499</v>
      </c>
      <c r="D636" s="11" t="s">
        <v>2500</v>
      </c>
      <c r="E636" s="11" t="s">
        <v>2501</v>
      </c>
      <c r="F636" s="11" t="s">
        <v>105</v>
      </c>
      <c r="G636" s="11" t="s">
        <v>143</v>
      </c>
      <c r="H636" s="11" t="s">
        <v>2502</v>
      </c>
      <c r="I636" s="11" t="s">
        <v>2502</v>
      </c>
      <c r="J636" s="11">
        <v>1707361604</v>
      </c>
      <c r="K636" s="11" t="s">
        <v>144</v>
      </c>
      <c r="L636" s="11" t="s">
        <v>39</v>
      </c>
      <c r="M636" s="11" t="s">
        <v>39</v>
      </c>
      <c r="N636" s="11" t="s">
        <v>2559</v>
      </c>
    </row>
    <row r="637" spans="1:15" x14ac:dyDescent="0.2">
      <c r="A637" s="11" t="s">
        <v>14</v>
      </c>
      <c r="B637" s="16">
        <v>915763577</v>
      </c>
      <c r="C637" s="11" t="s">
        <v>2503</v>
      </c>
      <c r="D637" s="11" t="s">
        <v>2504</v>
      </c>
      <c r="E637" s="11" t="s">
        <v>2505</v>
      </c>
      <c r="F637" s="11" t="s">
        <v>105</v>
      </c>
      <c r="G637" s="11" t="s">
        <v>143</v>
      </c>
      <c r="H637" s="11" t="s">
        <v>2494</v>
      </c>
      <c r="I637" s="11" t="s">
        <v>2495</v>
      </c>
      <c r="J637" s="11">
        <v>1707361604</v>
      </c>
      <c r="K637" s="11" t="s">
        <v>144</v>
      </c>
      <c r="L637" s="11" t="s">
        <v>39</v>
      </c>
      <c r="M637" s="11" t="s">
        <v>39</v>
      </c>
      <c r="N637" s="11" t="s">
        <v>2559</v>
      </c>
    </row>
    <row r="638" spans="1:15" x14ac:dyDescent="0.2">
      <c r="A638" s="11" t="s">
        <v>14</v>
      </c>
      <c r="B638" s="16">
        <v>1802793651</v>
      </c>
      <c r="C638" s="11" t="s">
        <v>2506</v>
      </c>
      <c r="D638" s="11" t="s">
        <v>2507</v>
      </c>
      <c r="E638" s="11" t="s">
        <v>2508</v>
      </c>
      <c r="F638" s="11" t="s">
        <v>105</v>
      </c>
      <c r="G638" s="11" t="s">
        <v>143</v>
      </c>
      <c r="H638" s="11" t="s">
        <v>809</v>
      </c>
      <c r="I638" s="11" t="s">
        <v>809</v>
      </c>
      <c r="J638" s="11">
        <v>1707361604</v>
      </c>
      <c r="K638" s="11" t="s">
        <v>144</v>
      </c>
      <c r="L638" s="11" t="s">
        <v>39</v>
      </c>
      <c r="M638" s="11" t="s">
        <v>39</v>
      </c>
      <c r="N638" s="11" t="s">
        <v>2559</v>
      </c>
    </row>
    <row r="639" spans="1:15" x14ac:dyDescent="0.2">
      <c r="A639" s="11" t="s">
        <v>14</v>
      </c>
      <c r="B639" s="16">
        <v>6806818</v>
      </c>
      <c r="C639" s="11" t="s">
        <v>2509</v>
      </c>
      <c r="D639" s="11" t="s">
        <v>2510</v>
      </c>
      <c r="E639" s="11" t="s">
        <v>2511</v>
      </c>
      <c r="F639" s="11" t="s">
        <v>25</v>
      </c>
      <c r="G639" s="11" t="s">
        <v>31</v>
      </c>
      <c r="H639" s="11" t="s">
        <v>931</v>
      </c>
      <c r="I639" s="11" t="s">
        <v>908</v>
      </c>
      <c r="J639" s="11">
        <v>15863387</v>
      </c>
      <c r="K639" s="11" t="s">
        <v>601</v>
      </c>
      <c r="L639" s="11" t="s">
        <v>601</v>
      </c>
      <c r="M639" s="11" t="s">
        <v>616</v>
      </c>
      <c r="N639" s="11" t="s">
        <v>2559</v>
      </c>
    </row>
    <row r="640" spans="1:15" x14ac:dyDescent="0.2">
      <c r="A640" s="11" t="s">
        <v>14</v>
      </c>
      <c r="B640" s="16">
        <v>40464947</v>
      </c>
      <c r="C640" s="11" t="s">
        <v>2512</v>
      </c>
      <c r="D640" s="11" t="s">
        <v>2513</v>
      </c>
      <c r="E640" s="11" t="s">
        <v>2514</v>
      </c>
      <c r="F640" s="11" t="s">
        <v>25</v>
      </c>
      <c r="G640" s="11" t="s">
        <v>31</v>
      </c>
      <c r="H640" s="11" t="s">
        <v>2515</v>
      </c>
      <c r="I640" s="11" t="s">
        <v>85</v>
      </c>
      <c r="J640" s="11">
        <v>10058971</v>
      </c>
      <c r="K640" s="11" t="s">
        <v>234</v>
      </c>
      <c r="L640" s="11" t="s">
        <v>2040</v>
      </c>
      <c r="M640" s="11" t="s">
        <v>466</v>
      </c>
      <c r="N640" s="11" t="s">
        <v>2559</v>
      </c>
    </row>
    <row r="641" spans="1:15" x14ac:dyDescent="0.2">
      <c r="A641" s="11" t="s">
        <v>14</v>
      </c>
      <c r="B641" s="16">
        <v>46683045</v>
      </c>
      <c r="C641" s="11" t="s">
        <v>2516</v>
      </c>
      <c r="D641" s="11" t="s">
        <v>2517</v>
      </c>
      <c r="E641" s="11" t="s">
        <v>2518</v>
      </c>
      <c r="F641" s="11" t="s">
        <v>25</v>
      </c>
      <c r="G641" s="11" t="s">
        <v>31</v>
      </c>
      <c r="H641" s="11" t="s">
        <v>2519</v>
      </c>
      <c r="I641" s="11" t="s">
        <v>85</v>
      </c>
      <c r="J641" s="11">
        <v>10058971</v>
      </c>
      <c r="K641" s="11" t="s">
        <v>234</v>
      </c>
      <c r="L641" s="11" t="s">
        <v>2040</v>
      </c>
      <c r="M641" s="11" t="s">
        <v>466</v>
      </c>
      <c r="N641" s="11" t="s">
        <v>2559</v>
      </c>
    </row>
    <row r="642" spans="1:15" x14ac:dyDescent="0.2">
      <c r="A642" s="11" t="s">
        <v>14</v>
      </c>
      <c r="B642" s="16">
        <v>7900691</v>
      </c>
      <c r="C642" s="11" t="s">
        <v>2520</v>
      </c>
      <c r="D642" s="11" t="s">
        <v>2521</v>
      </c>
      <c r="E642" s="11" t="s">
        <v>2522</v>
      </c>
      <c r="F642" s="11" t="s">
        <v>25</v>
      </c>
      <c r="G642" s="11" t="s">
        <v>31</v>
      </c>
      <c r="H642" s="11" t="s">
        <v>2523</v>
      </c>
      <c r="I642" s="11" t="s">
        <v>674</v>
      </c>
      <c r="J642" s="11">
        <v>10058971</v>
      </c>
      <c r="K642" s="11" t="s">
        <v>234</v>
      </c>
      <c r="L642" s="11" t="s">
        <v>2040</v>
      </c>
      <c r="M642" s="11" t="s">
        <v>466</v>
      </c>
      <c r="N642" s="11" t="s">
        <v>2559</v>
      </c>
    </row>
    <row r="643" spans="1:15" x14ac:dyDescent="0.2">
      <c r="A643" s="11" t="s">
        <v>14</v>
      </c>
      <c r="B643" s="16">
        <v>45107557</v>
      </c>
      <c r="C643" s="11" t="s">
        <v>617</v>
      </c>
      <c r="D643" s="11" t="s">
        <v>2524</v>
      </c>
      <c r="E643" s="11" t="s">
        <v>2525</v>
      </c>
      <c r="F643" s="11" t="s">
        <v>25</v>
      </c>
      <c r="G643" s="11" t="s">
        <v>31</v>
      </c>
      <c r="H643" s="11" t="s">
        <v>2519</v>
      </c>
      <c r="I643" s="11" t="s">
        <v>85</v>
      </c>
      <c r="J643" s="11">
        <v>10058971</v>
      </c>
      <c r="K643" s="11" t="s">
        <v>234</v>
      </c>
      <c r="L643" s="11" t="s">
        <v>2040</v>
      </c>
      <c r="M643" s="11" t="s">
        <v>466</v>
      </c>
      <c r="N643" s="11" t="s">
        <v>2559</v>
      </c>
    </row>
    <row r="644" spans="1:15" x14ac:dyDescent="0.2">
      <c r="A644" s="11" t="s">
        <v>14</v>
      </c>
      <c r="B644" s="16">
        <v>10538205</v>
      </c>
      <c r="C644" s="11" t="s">
        <v>2526</v>
      </c>
      <c r="D644" s="11" t="s">
        <v>2527</v>
      </c>
      <c r="E644" s="11" t="s">
        <v>2528</v>
      </c>
      <c r="F644" s="11" t="s">
        <v>240</v>
      </c>
      <c r="G644" s="11" t="s">
        <v>254</v>
      </c>
      <c r="H644" s="11" t="s">
        <v>2529</v>
      </c>
      <c r="I644" s="11" t="s">
        <v>85</v>
      </c>
      <c r="J644" s="11">
        <v>10059924</v>
      </c>
      <c r="K644" s="11" t="s">
        <v>234</v>
      </c>
      <c r="L644" s="11" t="s">
        <v>293</v>
      </c>
      <c r="M644" s="11" t="s">
        <v>2530</v>
      </c>
      <c r="N644" s="11" t="s">
        <v>2559</v>
      </c>
    </row>
    <row r="645" spans="1:15" x14ac:dyDescent="0.2">
      <c r="A645" s="11" t="s">
        <v>14</v>
      </c>
      <c r="B645" s="16">
        <v>3857287</v>
      </c>
      <c r="C645" s="11" t="s">
        <v>1392</v>
      </c>
      <c r="D645" s="11" t="s">
        <v>2531</v>
      </c>
      <c r="E645" s="11" t="s">
        <v>2532</v>
      </c>
      <c r="F645" s="11" t="s">
        <v>15</v>
      </c>
      <c r="G645" s="11" t="s">
        <v>143</v>
      </c>
      <c r="H645" s="11" t="s">
        <v>2533</v>
      </c>
      <c r="I645" s="11" t="s">
        <v>709</v>
      </c>
      <c r="J645" s="11">
        <v>3202647</v>
      </c>
      <c r="K645" s="11" t="s">
        <v>577</v>
      </c>
      <c r="L645" s="11" t="s">
        <v>39</v>
      </c>
      <c r="M645" s="11" t="s">
        <v>39</v>
      </c>
      <c r="N645" s="11" t="s">
        <v>2559</v>
      </c>
    </row>
    <row r="646" spans="1:15" x14ac:dyDescent="0.2">
      <c r="A646" s="11" t="s">
        <v>14</v>
      </c>
      <c r="B646" s="16">
        <v>4937875</v>
      </c>
      <c r="C646" s="11" t="s">
        <v>2534</v>
      </c>
      <c r="D646" s="11" t="s">
        <v>2535</v>
      </c>
      <c r="E646" s="11" t="s">
        <v>2536</v>
      </c>
      <c r="F646" s="11" t="s">
        <v>1037</v>
      </c>
      <c r="G646" s="11" t="s">
        <v>143</v>
      </c>
      <c r="H646" s="11" t="s">
        <v>2533</v>
      </c>
      <c r="I646" s="11" t="s">
        <v>709</v>
      </c>
      <c r="J646" s="11">
        <v>3202647</v>
      </c>
      <c r="K646" s="11" t="s">
        <v>577</v>
      </c>
      <c r="L646" s="11" t="s">
        <v>39</v>
      </c>
      <c r="M646" s="11" t="s">
        <v>39</v>
      </c>
      <c r="N646" s="11" t="s">
        <v>2559</v>
      </c>
    </row>
    <row r="647" spans="1:15" x14ac:dyDescent="0.2">
      <c r="A647" s="11" t="s">
        <v>14</v>
      </c>
      <c r="B647" s="16">
        <v>6296512</v>
      </c>
      <c r="C647" s="11" t="s">
        <v>2537</v>
      </c>
      <c r="D647" s="11" t="s">
        <v>2538</v>
      </c>
      <c r="E647" s="11" t="s">
        <v>2539</v>
      </c>
      <c r="F647" s="11" t="s">
        <v>15</v>
      </c>
      <c r="G647" s="11" t="s">
        <v>143</v>
      </c>
      <c r="H647" s="11" t="s">
        <v>2540</v>
      </c>
      <c r="I647" s="11" t="s">
        <v>709</v>
      </c>
      <c r="J647" s="11">
        <v>3202647</v>
      </c>
      <c r="K647" s="11" t="s">
        <v>577</v>
      </c>
      <c r="L647" s="11" t="s">
        <v>39</v>
      </c>
      <c r="M647" s="11" t="s">
        <v>39</v>
      </c>
      <c r="N647" s="11" t="s">
        <v>2559</v>
      </c>
    </row>
    <row r="648" spans="1:15" x14ac:dyDescent="0.2">
      <c r="A648" s="11" t="s">
        <v>14</v>
      </c>
      <c r="B648" s="16">
        <v>4735935</v>
      </c>
      <c r="C648" s="11" t="s">
        <v>2541</v>
      </c>
      <c r="D648" s="11" t="s">
        <v>2542</v>
      </c>
      <c r="E648" s="11" t="s">
        <v>2543</v>
      </c>
      <c r="F648" s="11" t="s">
        <v>15</v>
      </c>
      <c r="G648" s="11" t="s">
        <v>143</v>
      </c>
      <c r="H648" s="11" t="s">
        <v>2540</v>
      </c>
      <c r="I648" s="11" t="s">
        <v>709</v>
      </c>
      <c r="J648" s="11">
        <v>3202647</v>
      </c>
      <c r="K648" s="11" t="s">
        <v>577</v>
      </c>
      <c r="L648" s="11" t="s">
        <v>39</v>
      </c>
      <c r="M648" s="11" t="s">
        <v>39</v>
      </c>
      <c r="N648" s="11" t="s">
        <v>2559</v>
      </c>
    </row>
    <row r="649" spans="1:15" x14ac:dyDescent="0.2">
      <c r="A649" s="11" t="s">
        <v>14</v>
      </c>
      <c r="B649" s="16">
        <v>10270792</v>
      </c>
      <c r="C649" s="11" t="s">
        <v>16</v>
      </c>
      <c r="D649" s="11" t="s">
        <v>17</v>
      </c>
      <c r="E649" s="11" t="s">
        <v>2544</v>
      </c>
      <c r="F649" s="11" t="s">
        <v>15</v>
      </c>
      <c r="G649" s="11" t="s">
        <v>143</v>
      </c>
      <c r="H649" s="11" t="s">
        <v>2545</v>
      </c>
      <c r="I649" s="11" t="s">
        <v>1038</v>
      </c>
      <c r="J649" s="11">
        <v>2394288</v>
      </c>
      <c r="K649" s="11" t="s">
        <v>577</v>
      </c>
      <c r="L649" s="11" t="s">
        <v>63</v>
      </c>
      <c r="M649" s="11" t="s">
        <v>63</v>
      </c>
      <c r="N649" s="11" t="s">
        <v>2559</v>
      </c>
    </row>
    <row r="650" spans="1:15" x14ac:dyDescent="0.2">
      <c r="A650" s="11" t="s">
        <v>14</v>
      </c>
      <c r="B650" s="16">
        <v>6522538</v>
      </c>
      <c r="C650" s="11" t="s">
        <v>18</v>
      </c>
      <c r="D650" s="11" t="s">
        <v>19</v>
      </c>
      <c r="E650" s="11" t="s">
        <v>2546</v>
      </c>
      <c r="F650" s="11" t="s">
        <v>20</v>
      </c>
      <c r="G650" s="11" t="s">
        <v>143</v>
      </c>
      <c r="H650" s="11" t="s">
        <v>2224</v>
      </c>
      <c r="I650" s="11" t="s">
        <v>1038</v>
      </c>
      <c r="J650" s="11">
        <v>5962603</v>
      </c>
      <c r="K650" s="11" t="s">
        <v>577</v>
      </c>
      <c r="L650" s="11" t="s">
        <v>51</v>
      </c>
      <c r="M650" s="11" t="s">
        <v>51</v>
      </c>
      <c r="N650" s="11" t="s">
        <v>2559</v>
      </c>
    </row>
    <row r="651" spans="1:15" s="22" customFormat="1" x14ac:dyDescent="0.2">
      <c r="A651" s="22" t="s">
        <v>14</v>
      </c>
      <c r="B651" s="23">
        <v>7829681</v>
      </c>
      <c r="C651" s="23" t="s">
        <v>2551</v>
      </c>
      <c r="D651" s="23" t="s">
        <v>2552</v>
      </c>
      <c r="E651" s="24" t="s">
        <v>2553</v>
      </c>
      <c r="F651" s="22" t="s">
        <v>240</v>
      </c>
      <c r="G651" s="23" t="s">
        <v>143</v>
      </c>
      <c r="H651" s="23" t="s">
        <v>2554</v>
      </c>
      <c r="I651" s="23" t="s">
        <v>99</v>
      </c>
      <c r="K651" s="23" t="s">
        <v>234</v>
      </c>
      <c r="L651" s="23" t="s">
        <v>734</v>
      </c>
      <c r="M651" s="23" t="s">
        <v>2555</v>
      </c>
      <c r="N651" s="22" t="s">
        <v>2559</v>
      </c>
      <c r="O651" s="11"/>
    </row>
    <row r="652" spans="1:15" s="22" customFormat="1" x14ac:dyDescent="0.2">
      <c r="A652" s="22" t="s">
        <v>14</v>
      </c>
      <c r="B652" s="23">
        <v>821970</v>
      </c>
      <c r="C652" s="23" t="s">
        <v>1084</v>
      </c>
      <c r="D652" s="23" t="s">
        <v>2556</v>
      </c>
      <c r="E652" s="25" t="s">
        <v>2557</v>
      </c>
      <c r="F652" s="23" t="s">
        <v>25</v>
      </c>
      <c r="G652" s="23" t="s">
        <v>83</v>
      </c>
      <c r="H652" s="23" t="s">
        <v>99</v>
      </c>
      <c r="I652" s="23" t="s">
        <v>99</v>
      </c>
      <c r="K652" s="23" t="s">
        <v>525</v>
      </c>
      <c r="L652" s="23" t="s">
        <v>93</v>
      </c>
      <c r="M652" s="23" t="s">
        <v>93</v>
      </c>
      <c r="N652" s="22" t="s">
        <v>2559</v>
      </c>
      <c r="O652" s="11"/>
    </row>
    <row r="653" spans="1:15" s="22" customFormat="1" x14ac:dyDescent="0.2">
      <c r="A653" s="22" t="s">
        <v>14</v>
      </c>
      <c r="B653" s="23">
        <v>8245797</v>
      </c>
      <c r="C653" s="22" t="s">
        <v>2561</v>
      </c>
      <c r="D653" s="22" t="s">
        <v>2562</v>
      </c>
      <c r="F653" s="22" t="s">
        <v>25</v>
      </c>
      <c r="G653" s="22" t="s">
        <v>2563</v>
      </c>
      <c r="H653" s="22" t="s">
        <v>56</v>
      </c>
      <c r="I653" s="22" t="s">
        <v>99</v>
      </c>
      <c r="K653" s="22" t="s">
        <v>2550</v>
      </c>
    </row>
  </sheetData>
  <hyperlinks>
    <hyperlink ref="E260" r:id="rId1"/>
    <hyperlink ref="E579" r:id="rId2"/>
    <hyperlink ref="E580" r:id="rId3"/>
    <hyperlink ref="E651" r:id="rId4"/>
    <hyperlink ref="E652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CDENORMAL</vt:lpstr>
      <vt:lpstr>NO CDENORMAL</vt:lpstr>
      <vt:lpstr>CDE QSI</vt:lpstr>
      <vt:lpstr>NO CDE QSI 5 COMP</vt:lpstr>
      <vt:lpstr>NO CDE QSI 4COMP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GABRIELA</cp:lastModifiedBy>
  <dcterms:created xsi:type="dcterms:W3CDTF">2017-01-19T22:24:07Z</dcterms:created>
  <dcterms:modified xsi:type="dcterms:W3CDTF">2017-01-24T23:37:04Z</dcterms:modified>
</cp:coreProperties>
</file>