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sultor\Desktop\CYNTHIA\ATC\Contrans\"/>
    </mc:Choice>
  </mc:AlternateContent>
  <bookViews>
    <workbookView xWindow="0" yWindow="0" windowWidth="20490" windowHeight="7455"/>
  </bookViews>
  <sheets>
    <sheet name="Hoja1" sheetId="1" r:id="rId1"/>
  </sheets>
  <definedNames>
    <definedName name="_xlnm._FilterDatabase" localSheetId="0" hidden="1">Hoja1!$A$1:$M$1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Cris Montalvo</author>
    <author>Katherine Semino Guevara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H12" authorId="1" shapeId="0">
      <text>
        <r>
          <rPr>
            <b/>
            <sz val="9"/>
            <color indexed="81"/>
            <rFont val="Tahoma"/>
            <family val="2"/>
          </rPr>
          <t>Katherine Semino Guevara:</t>
        </r>
        <r>
          <rPr>
            <sz val="9"/>
            <color indexed="81"/>
            <rFont val="Tahoma"/>
            <family val="2"/>
          </rPr>
          <t xml:space="preserve">
a partir de diciembre</t>
        </r>
      </text>
    </comment>
  </commentList>
</comments>
</file>

<file path=xl/sharedStrings.xml><?xml version="1.0" encoding="utf-8"?>
<sst xmlns="http://schemas.openxmlformats.org/spreadsheetml/2006/main" count="297" uniqueCount="166">
  <si>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</si>
  <si>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</si>
  <si>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</si>
  <si>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</si>
  <si>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</si>
  <si>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</si>
  <si>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</si>
  <si>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</si>
  <si>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</si>
  <si>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</si>
  <si>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</si>
  <si>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</si>
  <si>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</si>
  <si>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43299187</t>
  </si>
  <si>
    <t xml:space="preserve"> Felix Alejandro</t>
  </si>
  <si>
    <t>Alvarez Morales</t>
  </si>
  <si>
    <t>felix.alvarez@contrans.com.pe</t>
  </si>
  <si>
    <t>CONTRANS</t>
  </si>
  <si>
    <t>ADMINISTRACIÓN Y GDT</t>
  </si>
  <si>
    <t>Supervisor de Mantenimiento de Bienes e Infraestructura</t>
  </si>
  <si>
    <t>25773778</t>
  </si>
  <si>
    <t>Sixto Martín</t>
  </si>
  <si>
    <t>Arca Martinez</t>
  </si>
  <si>
    <t>sixto.arca@contrans.com.pe</t>
  </si>
  <si>
    <t>CD Y CROSS DOCKING</t>
  </si>
  <si>
    <t>Coordinador de Recepción</t>
  </si>
  <si>
    <t>46285392</t>
  </si>
  <si>
    <t>Dany Emilio</t>
  </si>
  <si>
    <t xml:space="preserve">Bautista Ruiz </t>
  </si>
  <si>
    <t>dany.bautista@contrans.com.pe</t>
  </si>
  <si>
    <t>Coordinador de Picking</t>
  </si>
  <si>
    <t>43173026</t>
  </si>
  <si>
    <t>Guillermo Ernesto</t>
  </si>
  <si>
    <t xml:space="preserve">Canessa Arias </t>
  </si>
  <si>
    <t>guillermo.canessa@contrans.com.pe</t>
  </si>
  <si>
    <t>Supervisor de Operaciones</t>
  </si>
  <si>
    <t>22319453</t>
  </si>
  <si>
    <t xml:space="preserve"> Mario Cesar</t>
  </si>
  <si>
    <t>Chávez Rossi</t>
  </si>
  <si>
    <t>mario.chavez@contrans.com.pe</t>
  </si>
  <si>
    <t>Supervisor de Archivos de Aduanas</t>
  </si>
  <si>
    <t>44439673</t>
  </si>
  <si>
    <t>José Luis</t>
  </si>
  <si>
    <t xml:space="preserve">Cívico Díaz </t>
  </si>
  <si>
    <t>jose.civico@contrans.com.pe</t>
  </si>
  <si>
    <t>OPERACIONES</t>
  </si>
  <si>
    <t>Coordinador de Reefers</t>
  </si>
  <si>
    <t>coordinador</t>
  </si>
  <si>
    <t>45245444</t>
  </si>
  <si>
    <t>25682367</t>
  </si>
  <si>
    <t>Jose Manuel</t>
  </si>
  <si>
    <t xml:space="preserve">Colona Cardenas </t>
  </si>
  <si>
    <t>jose.colona@contrans.com.pe</t>
  </si>
  <si>
    <t>AACC &amp; DOC</t>
  </si>
  <si>
    <t>Coordinador de Trámite Documentario y Facturación</t>
  </si>
  <si>
    <t>43394805</t>
  </si>
  <si>
    <t>Randy Joel</t>
  </si>
  <si>
    <t xml:space="preserve">Delgado Ortiz </t>
  </si>
  <si>
    <t>randy.delgado@contrans.com.pe</t>
  </si>
  <si>
    <t>Supervisor de Operaciones DT</t>
  </si>
  <si>
    <t>Supervisor</t>
  </si>
  <si>
    <t>40511241</t>
  </si>
  <si>
    <t>25756466</t>
  </si>
  <si>
    <t xml:space="preserve"> Christian  Robert</t>
  </si>
  <si>
    <t>Diaz  Aguirre</t>
  </si>
  <si>
    <t xml:space="preserve"> Christian.diaz@contrans.com.pe</t>
  </si>
  <si>
    <t>Coordinador de Llenado</t>
  </si>
  <si>
    <t>25778629</t>
  </si>
  <si>
    <t>40636890</t>
  </si>
  <si>
    <t xml:space="preserve"> Arturo Daniel</t>
  </si>
  <si>
    <t>Fernandez Chunga</t>
  </si>
  <si>
    <t>arturo.fernandez@contrans.com.pe</t>
  </si>
  <si>
    <t>Coordinador de Atención al cliente</t>
  </si>
  <si>
    <t>40485764</t>
  </si>
  <si>
    <t xml:space="preserve"> Edgar Omar</t>
  </si>
  <si>
    <t>Garcia Sanjinez</t>
  </si>
  <si>
    <t>edgar.garcia@contrans.com.pe</t>
  </si>
  <si>
    <t>Coordinador de Carga General y Rodante</t>
  </si>
  <si>
    <t>25784693</t>
  </si>
  <si>
    <t>Elvio César</t>
  </si>
  <si>
    <t xml:space="preserve">Gomez Ramos </t>
  </si>
  <si>
    <t>elvio.gomez@contrans.com.pe</t>
  </si>
  <si>
    <t>AUDITORIA Y CONTROL DE INVENTARIOS</t>
  </si>
  <si>
    <t>Coordinador de Inventarios</t>
  </si>
  <si>
    <t>25858883</t>
  </si>
  <si>
    <t>Gerson Paul</t>
  </si>
  <si>
    <t xml:space="preserve">Guevara Avalos </t>
  </si>
  <si>
    <t>gerson.guevara@contrans.com.pe</t>
  </si>
  <si>
    <t>Coordinador de Exportaciones</t>
  </si>
  <si>
    <t>41013580</t>
  </si>
  <si>
    <t>Patricia Madeliene</t>
  </si>
  <si>
    <t xml:space="preserve">Huaman Cruz </t>
  </si>
  <si>
    <t>patricia.huaman@contrans.com.pe</t>
  </si>
  <si>
    <t>Coordinadora de Digitación</t>
  </si>
  <si>
    <t>44093866</t>
  </si>
  <si>
    <t>Richard Andres</t>
  </si>
  <si>
    <t xml:space="preserve">Leyva Anteparra </t>
  </si>
  <si>
    <t>richard.leyva@contrans.com.pe</t>
  </si>
  <si>
    <t>Coordinador de Importaciones</t>
  </si>
  <si>
    <t>40211372</t>
  </si>
  <si>
    <t>Juan Carlos</t>
  </si>
  <si>
    <t xml:space="preserve">Medina Herrera </t>
  </si>
  <si>
    <t>juan.medina@contrans.com.pe</t>
  </si>
  <si>
    <t>10177969</t>
  </si>
  <si>
    <t xml:space="preserve"> Mirko Ruben</t>
  </si>
  <si>
    <t>Muñoz Zamalloa</t>
  </si>
  <si>
    <t>mirko.muñoz@contrans.com.pe</t>
  </si>
  <si>
    <t>Supervisor de Aforo y Previos</t>
  </si>
  <si>
    <t>42223998</t>
  </si>
  <si>
    <t>Jose Miguel</t>
  </si>
  <si>
    <t xml:space="preserve">Niño Chumioque </t>
  </si>
  <si>
    <t>jose.nino@contrans.com.pe</t>
  </si>
  <si>
    <t>72231653</t>
  </si>
  <si>
    <t>Jimmy Patrick</t>
  </si>
  <si>
    <t xml:space="preserve">Pacheco Zarate </t>
  </si>
  <si>
    <t>jimmy.pacheco@contrans.com.pe</t>
  </si>
  <si>
    <t>Supervisor de Servicios NYK</t>
  </si>
  <si>
    <t>25704893</t>
  </si>
  <si>
    <t>47372410</t>
  </si>
  <si>
    <t>Anibal Yoel</t>
  </si>
  <si>
    <t xml:space="preserve">Pasco Alviz </t>
  </si>
  <si>
    <t>anibal.pasco@contrans.com.pe</t>
  </si>
  <si>
    <t>Coordinador de Gates</t>
  </si>
  <si>
    <t>18836476</t>
  </si>
  <si>
    <t>Walter Javier</t>
  </si>
  <si>
    <t xml:space="preserve">Pereda Rosales </t>
  </si>
  <si>
    <t>walter.pereda@contrans.com.pe</t>
  </si>
  <si>
    <t>Coordinador de Despachos</t>
  </si>
  <si>
    <t>08170399</t>
  </si>
  <si>
    <t>Cesar Augusto</t>
  </si>
  <si>
    <t xml:space="preserve">Reyes Tanchiva </t>
  </si>
  <si>
    <t>cesar.reyes@contrans.com.pe</t>
  </si>
  <si>
    <t>41229226</t>
  </si>
  <si>
    <t>46503961</t>
  </si>
  <si>
    <t>Erick David</t>
  </si>
  <si>
    <t xml:space="preserve">Rivera Bermejo </t>
  </si>
  <si>
    <t>erick.rivera@contrans.com.pe</t>
  </si>
  <si>
    <t>25426114</t>
  </si>
  <si>
    <t>Javier Guido</t>
  </si>
  <si>
    <t xml:space="preserve">Salas Valdez </t>
  </si>
  <si>
    <t>javier.salas@contrans.com.pe</t>
  </si>
  <si>
    <t>Supervisor de Almacen LCL</t>
  </si>
  <si>
    <t>08319193</t>
  </si>
  <si>
    <t xml:space="preserve">Rodomiro </t>
  </si>
  <si>
    <t xml:space="preserve">Sopla Herrera </t>
  </si>
  <si>
    <t>rodomiro.sopla@contrans.com.pe</t>
  </si>
  <si>
    <t>Supervisor de Reparaciones y Lavado</t>
  </si>
  <si>
    <t>25733373</t>
  </si>
  <si>
    <t xml:space="preserve"> Luber</t>
  </si>
  <si>
    <t>Torres Flores</t>
  </si>
  <si>
    <t>luber.torres@contrans.com.pe</t>
  </si>
  <si>
    <t>Coordinador de Aforo y Previo</t>
  </si>
  <si>
    <t>25760006</t>
  </si>
  <si>
    <t>Miguel Angel</t>
  </si>
  <si>
    <t xml:space="preserve">Vigil Paredes </t>
  </si>
  <si>
    <t>miguel.vigil@contrans.com.pe</t>
  </si>
  <si>
    <t xml:space="preserve">Supervisor de Vacíos </t>
  </si>
  <si>
    <t xml:space="preserve"> Luis Alberto</t>
  </si>
  <si>
    <t>Arevalo Clavijo</t>
  </si>
  <si>
    <t>luis.arevalo@contrans.com.pe</t>
  </si>
  <si>
    <t>Coordinador de cross docking</t>
  </si>
  <si>
    <t>COLABORADOR</t>
  </si>
  <si>
    <t>Reynaldo Daniel</t>
  </si>
  <si>
    <t xml:space="preserve">Alva Gutierrez </t>
  </si>
  <si>
    <t>daniel.alva@contrans.com.pe</t>
  </si>
  <si>
    <t>Supervisor de Reefer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</si>
</sst>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0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0" xfId="0" applyFont="1"/>
    <xf numFmtId="49" fontId="1" fillId="0" borderId="1" xfId="0" applyNumberFormat="1" applyFont="1" applyFill="1" applyBorder="1" applyAlignment="1">
      <alignment horizontal="center"/>
    </xf>
    <xf numFmtId="0" fontId="4" fillId="0" borderId="1" xfId="1" applyBorder="1" applyAlignment="1">
      <alignment horizontal="center"/>
    </xf>
    <xf numFmtId="0" fontId="5" fillId="0" borderId="3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" fillId="0" borderId="4" xfId="0" applyFont="1" applyBorder="1" applyAlignment="1">
      <alignment horizontal="center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1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andy.delgado@contrans.com.pe" TargetMode="External"/><Relationship Id="rId13" Type="http://schemas.openxmlformats.org/officeDocument/2006/relationships/hyperlink" Target="mailto:gerson.guevara@contrans.com.pe" TargetMode="External"/><Relationship Id="rId18" Type="http://schemas.openxmlformats.org/officeDocument/2006/relationships/hyperlink" Target="mailto:jose.nino@contrans.com.pe" TargetMode="External"/><Relationship Id="rId26" Type="http://schemas.openxmlformats.org/officeDocument/2006/relationships/hyperlink" Target="mailto:luber.torres@contrans.com.pe" TargetMode="External"/><Relationship Id="rId3" Type="http://schemas.openxmlformats.org/officeDocument/2006/relationships/hyperlink" Target="mailto:dany.bautista@contrans.com.pe" TargetMode="External"/><Relationship Id="rId21" Type="http://schemas.openxmlformats.org/officeDocument/2006/relationships/hyperlink" Target="mailto:walter.pereda@contrans.com.pe" TargetMode="External"/><Relationship Id="rId7" Type="http://schemas.openxmlformats.org/officeDocument/2006/relationships/hyperlink" Target="mailto:jose.colona@contrans.com.pe" TargetMode="External"/><Relationship Id="rId12" Type="http://schemas.openxmlformats.org/officeDocument/2006/relationships/hyperlink" Target="mailto:elvio.gomez@contrans.com.pe" TargetMode="External"/><Relationship Id="rId17" Type="http://schemas.openxmlformats.org/officeDocument/2006/relationships/hyperlink" Target="mailto:mirko.mu&#241;oz@contrans.com.pe" TargetMode="External"/><Relationship Id="rId25" Type="http://schemas.openxmlformats.org/officeDocument/2006/relationships/hyperlink" Target="mailto:rodomiro.sopla@contrans.com.pe" TargetMode="External"/><Relationship Id="rId2" Type="http://schemas.openxmlformats.org/officeDocument/2006/relationships/hyperlink" Target="mailto:sixto.arca@contrans.com.pe" TargetMode="External"/><Relationship Id="rId16" Type="http://schemas.openxmlformats.org/officeDocument/2006/relationships/hyperlink" Target="mailto:juan.medina@contrans.com.pe" TargetMode="External"/><Relationship Id="rId20" Type="http://schemas.openxmlformats.org/officeDocument/2006/relationships/hyperlink" Target="mailto:anibal.pasco@contrans.com.pe" TargetMode="External"/><Relationship Id="rId29" Type="http://schemas.openxmlformats.org/officeDocument/2006/relationships/hyperlink" Target="mailto:juan.medina@contrans.com.pe" TargetMode="External"/><Relationship Id="rId1" Type="http://schemas.openxmlformats.org/officeDocument/2006/relationships/hyperlink" Target="mailto:felix.alvarez@contrans.com.pe" TargetMode="External"/><Relationship Id="rId6" Type="http://schemas.openxmlformats.org/officeDocument/2006/relationships/hyperlink" Target="mailto:jose.civico@contrans.com.pe" TargetMode="External"/><Relationship Id="rId11" Type="http://schemas.openxmlformats.org/officeDocument/2006/relationships/hyperlink" Target="mailto:edgar.garcia@contrans.com.pe" TargetMode="External"/><Relationship Id="rId24" Type="http://schemas.openxmlformats.org/officeDocument/2006/relationships/hyperlink" Target="mailto:javier.salas@contrans.com.pe" TargetMode="External"/><Relationship Id="rId32" Type="http://schemas.openxmlformats.org/officeDocument/2006/relationships/comments" Target="../comments1.xml"/><Relationship Id="rId5" Type="http://schemas.openxmlformats.org/officeDocument/2006/relationships/hyperlink" Target="mailto:mario.chavez@contrans.com.pe" TargetMode="External"/><Relationship Id="rId15" Type="http://schemas.openxmlformats.org/officeDocument/2006/relationships/hyperlink" Target="mailto:richard.leyva@contrans.com.pe" TargetMode="External"/><Relationship Id="rId23" Type="http://schemas.openxmlformats.org/officeDocument/2006/relationships/hyperlink" Target="mailto:erick.rivera@contrans.com.pe" TargetMode="External"/><Relationship Id="rId28" Type="http://schemas.openxmlformats.org/officeDocument/2006/relationships/hyperlink" Target="mailto:luis.arevalo@contrans.com.pe" TargetMode="External"/><Relationship Id="rId10" Type="http://schemas.openxmlformats.org/officeDocument/2006/relationships/hyperlink" Target="mailto:arturo.fernandez@contrans.com.pe" TargetMode="External"/><Relationship Id="rId19" Type="http://schemas.openxmlformats.org/officeDocument/2006/relationships/hyperlink" Target="mailto:jimmy.pacheco@contrans.com.pe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mailto:guillermo.canessa@contrans.com.pe" TargetMode="External"/><Relationship Id="rId9" Type="http://schemas.openxmlformats.org/officeDocument/2006/relationships/hyperlink" Target="mailto:robert.diaz@contrans.com.pe" TargetMode="External"/><Relationship Id="rId14" Type="http://schemas.openxmlformats.org/officeDocument/2006/relationships/hyperlink" Target="mailto:patricia.huaman@contrans.com.pe" TargetMode="External"/><Relationship Id="rId22" Type="http://schemas.openxmlformats.org/officeDocument/2006/relationships/hyperlink" Target="mailto:cesar.reyes@contrans.com.pe" TargetMode="External"/><Relationship Id="rId27" Type="http://schemas.openxmlformats.org/officeDocument/2006/relationships/hyperlink" Target="mailto:miguel.vigil@contrans.com.pe" TargetMode="External"/><Relationship Id="rId30" Type="http://schemas.openxmlformats.org/officeDocument/2006/relationships/hyperlink" Target="mailto:daniel.alva@contrans.com.p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1"/>
  <sheetViews>
    <sheetView tabSelected="1" topLeftCell="A16" workbookViewId="0">
      <selection activeCell="I29" sqref="I29:I30"/>
    </sheetView>
  </sheetViews>
  <sheetFormatPr baseColWidth="10" defaultRowHeight="15" x14ac:dyDescent="0.25"/>
  <cols>
    <col min="1" max="1" width="12.140625" bestFit="1" customWidth="1"/>
    <col min="2" max="2" width="16.42578125" bestFit="1" customWidth="1"/>
    <col min="3" max="3" width="15.85546875" bestFit="1" customWidth="1"/>
    <col min="4" max="4" width="15.28515625" bestFit="1" customWidth="1"/>
    <col min="8" max="8" width="39.7109375" bestFit="1" customWidth="1"/>
    <col min="9" max="9" width="22.28515625" bestFit="1" customWidth="1"/>
  </cols>
  <sheetData>
    <row r="1" spans="1:14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4" s="4" customFormat="1" x14ac:dyDescent="0.25">
      <c r="A2" s="4" t="s">
        <v>161</v>
      </c>
      <c r="B2" s="13">
        <v>45245444</v>
      </c>
      <c r="C2" s="1" t="s">
        <v>162</v>
      </c>
      <c r="D2" s="1" t="s">
        <v>163</v>
      </c>
      <c r="E2" s="6" t="s">
        <v>164</v>
      </c>
      <c r="F2" s="1" t="s">
        <v>17</v>
      </c>
      <c r="G2" s="1" t="s">
        <v>45</v>
      </c>
      <c r="H2" s="8" t="s">
        <v>165</v>
      </c>
      <c r="I2" s="9" t="s">
        <v>60</v>
      </c>
      <c r="J2" s="5" t="s">
        <v>112</v>
      </c>
      <c r="K2" s="1"/>
      <c r="L2" s="1"/>
      <c r="N2" s="1"/>
    </row>
    <row r="3" spans="1:14" x14ac:dyDescent="0.25">
      <c r="A3" s="4" t="s">
        <v>161</v>
      </c>
      <c r="B3" s="5" t="s">
        <v>13</v>
      </c>
      <c r="C3" s="1" t="s">
        <v>14</v>
      </c>
      <c r="D3" s="1" t="s">
        <v>15</v>
      </c>
      <c r="E3" s="6" t="s">
        <v>16</v>
      </c>
      <c r="F3" s="1" t="s">
        <v>17</v>
      </c>
      <c r="G3" s="1" t="s">
        <v>18</v>
      </c>
      <c r="H3" s="7" t="s">
        <v>19</v>
      </c>
      <c r="I3" s="9" t="s">
        <v>60</v>
      </c>
      <c r="J3" s="1"/>
      <c r="K3" s="1"/>
      <c r="L3" s="1"/>
      <c r="M3" s="1"/>
    </row>
    <row r="4" spans="1:14" x14ac:dyDescent="0.25">
      <c r="A4" s="4" t="s">
        <v>161</v>
      </c>
      <c r="B4" s="5" t="s">
        <v>20</v>
      </c>
      <c r="C4" s="1" t="s">
        <v>21</v>
      </c>
      <c r="D4" s="1" t="s">
        <v>22</v>
      </c>
      <c r="E4" s="6" t="s">
        <v>23</v>
      </c>
      <c r="F4" s="1" t="s">
        <v>17</v>
      </c>
      <c r="G4" s="1" t="s">
        <v>24</v>
      </c>
      <c r="H4" s="8" t="s">
        <v>25</v>
      </c>
      <c r="I4" s="9" t="s">
        <v>60</v>
      </c>
      <c r="J4" s="1"/>
      <c r="K4" s="1"/>
      <c r="L4" s="1"/>
      <c r="M4" s="1"/>
    </row>
    <row r="5" spans="1:14" x14ac:dyDescent="0.25">
      <c r="A5" s="4" t="s">
        <v>161</v>
      </c>
      <c r="B5" s="5" t="s">
        <v>26</v>
      </c>
      <c r="C5" s="1" t="s">
        <v>27</v>
      </c>
      <c r="D5" s="1" t="s">
        <v>28</v>
      </c>
      <c r="E5" s="6" t="s">
        <v>29</v>
      </c>
      <c r="F5" s="1" t="s">
        <v>17</v>
      </c>
      <c r="G5" s="1" t="s">
        <v>24</v>
      </c>
      <c r="H5" s="8" t="s">
        <v>30</v>
      </c>
      <c r="I5" s="9" t="s">
        <v>60</v>
      </c>
      <c r="J5" s="1"/>
      <c r="K5" s="1"/>
      <c r="L5" s="1"/>
      <c r="M5" s="1"/>
    </row>
    <row r="6" spans="1:14" x14ac:dyDescent="0.25">
      <c r="A6" s="4" t="s">
        <v>161</v>
      </c>
      <c r="B6" s="5" t="s">
        <v>31</v>
      </c>
      <c r="C6" s="1" t="s">
        <v>32</v>
      </c>
      <c r="D6" s="1" t="s">
        <v>33</v>
      </c>
      <c r="E6" s="6" t="s">
        <v>34</v>
      </c>
      <c r="F6" s="1" t="s">
        <v>17</v>
      </c>
      <c r="G6" s="1" t="s">
        <v>24</v>
      </c>
      <c r="H6" s="8" t="s">
        <v>35</v>
      </c>
      <c r="I6" s="9" t="s">
        <v>60</v>
      </c>
      <c r="J6" s="1"/>
      <c r="K6" s="1"/>
      <c r="L6" s="1"/>
      <c r="M6" s="1"/>
    </row>
    <row r="7" spans="1:14" x14ac:dyDescent="0.25">
      <c r="A7" s="4" t="s">
        <v>161</v>
      </c>
      <c r="B7" s="5" t="s">
        <v>36</v>
      </c>
      <c r="C7" s="1" t="s">
        <v>37</v>
      </c>
      <c r="D7" s="1" t="s">
        <v>38</v>
      </c>
      <c r="E7" s="6" t="s">
        <v>39</v>
      </c>
      <c r="F7" s="1" t="s">
        <v>17</v>
      </c>
      <c r="G7" s="1" t="s">
        <v>18</v>
      </c>
      <c r="H7" s="7" t="s">
        <v>40</v>
      </c>
      <c r="I7" s="9" t="s">
        <v>60</v>
      </c>
      <c r="J7" s="1"/>
      <c r="K7" s="1"/>
      <c r="L7" s="1"/>
      <c r="M7" s="1"/>
    </row>
    <row r="8" spans="1:14" x14ac:dyDescent="0.25">
      <c r="A8" s="4" t="s">
        <v>161</v>
      </c>
      <c r="B8" s="5" t="s">
        <v>41</v>
      </c>
      <c r="C8" s="1" t="s">
        <v>42</v>
      </c>
      <c r="D8" s="1" t="s">
        <v>43</v>
      </c>
      <c r="E8" s="6" t="s">
        <v>44</v>
      </c>
      <c r="F8" s="1" t="s">
        <v>17</v>
      </c>
      <c r="G8" s="1" t="s">
        <v>45</v>
      </c>
      <c r="H8" s="8" t="s">
        <v>46</v>
      </c>
      <c r="I8" s="9" t="s">
        <v>47</v>
      </c>
      <c r="J8" s="5" t="s">
        <v>48</v>
      </c>
      <c r="K8" s="1"/>
      <c r="L8" s="1"/>
      <c r="M8" s="1"/>
    </row>
    <row r="9" spans="1:14" x14ac:dyDescent="0.25">
      <c r="A9" s="4" t="s">
        <v>161</v>
      </c>
      <c r="B9" s="5" t="s">
        <v>49</v>
      </c>
      <c r="C9" s="1" t="s">
        <v>50</v>
      </c>
      <c r="D9" s="1" t="s">
        <v>51</v>
      </c>
      <c r="E9" s="6" t="s">
        <v>52</v>
      </c>
      <c r="F9" s="1" t="s">
        <v>17</v>
      </c>
      <c r="G9" s="1" t="s">
        <v>53</v>
      </c>
      <c r="H9" s="10" t="s">
        <v>54</v>
      </c>
      <c r="I9" s="9" t="s">
        <v>47</v>
      </c>
      <c r="J9" s="1"/>
      <c r="K9" s="1"/>
      <c r="L9" s="1"/>
      <c r="M9" s="1"/>
    </row>
    <row r="10" spans="1:14" x14ac:dyDescent="0.25">
      <c r="A10" s="4" t="s">
        <v>161</v>
      </c>
      <c r="B10" s="5" t="s">
        <v>55</v>
      </c>
      <c r="C10" s="1" t="s">
        <v>56</v>
      </c>
      <c r="D10" s="1" t="s">
        <v>57</v>
      </c>
      <c r="E10" s="6" t="s">
        <v>58</v>
      </c>
      <c r="F10" s="1" t="s">
        <v>17</v>
      </c>
      <c r="G10" s="1" t="s">
        <v>45</v>
      </c>
      <c r="H10" s="8" t="s">
        <v>59</v>
      </c>
      <c r="I10" s="9" t="s">
        <v>60</v>
      </c>
      <c r="J10" s="5" t="s">
        <v>61</v>
      </c>
      <c r="K10" s="1"/>
      <c r="L10" s="1"/>
      <c r="M10" s="1"/>
    </row>
    <row r="11" spans="1:14" x14ac:dyDescent="0.25">
      <c r="A11" s="4" t="s">
        <v>161</v>
      </c>
      <c r="B11" s="5" t="s">
        <v>62</v>
      </c>
      <c r="C11" s="1" t="s">
        <v>63</v>
      </c>
      <c r="D11" s="1" t="s">
        <v>64</v>
      </c>
      <c r="E11" s="6" t="s">
        <v>65</v>
      </c>
      <c r="F11" s="1" t="s">
        <v>17</v>
      </c>
      <c r="G11" s="1" t="s">
        <v>45</v>
      </c>
      <c r="H11" s="8" t="s">
        <v>66</v>
      </c>
      <c r="I11" s="9" t="s">
        <v>47</v>
      </c>
      <c r="J11" s="5" t="s">
        <v>67</v>
      </c>
      <c r="K11" s="1"/>
      <c r="L11" s="1"/>
      <c r="M11" s="1"/>
    </row>
    <row r="12" spans="1:14" x14ac:dyDescent="0.25">
      <c r="A12" s="4" t="s">
        <v>161</v>
      </c>
      <c r="B12" s="5" t="s">
        <v>68</v>
      </c>
      <c r="C12" s="1" t="s">
        <v>69</v>
      </c>
      <c r="D12" s="1" t="s">
        <v>70</v>
      </c>
      <c r="E12" s="6" t="s">
        <v>71</v>
      </c>
      <c r="F12" s="1" t="s">
        <v>17</v>
      </c>
      <c r="G12" s="1" t="s">
        <v>53</v>
      </c>
      <c r="H12" s="10" t="s">
        <v>72</v>
      </c>
      <c r="I12" s="9" t="s">
        <v>47</v>
      </c>
      <c r="J12" s="5"/>
      <c r="K12" s="1"/>
      <c r="L12" s="1"/>
      <c r="M12" s="1"/>
    </row>
    <row r="13" spans="1:14" x14ac:dyDescent="0.25">
      <c r="A13" s="4" t="s">
        <v>161</v>
      </c>
      <c r="B13" s="5" t="s">
        <v>73</v>
      </c>
      <c r="C13" s="1" t="s">
        <v>74</v>
      </c>
      <c r="D13" s="1" t="s">
        <v>75</v>
      </c>
      <c r="E13" s="6" t="s">
        <v>76</v>
      </c>
      <c r="F13" s="1" t="s">
        <v>17</v>
      </c>
      <c r="G13" s="1" t="s">
        <v>45</v>
      </c>
      <c r="H13" s="8" t="s">
        <v>77</v>
      </c>
      <c r="I13" s="9" t="s">
        <v>47</v>
      </c>
      <c r="J13" s="5" t="s">
        <v>67</v>
      </c>
      <c r="K13" s="1"/>
      <c r="L13" s="1"/>
      <c r="M13" s="1"/>
    </row>
    <row r="14" spans="1:14" x14ac:dyDescent="0.25">
      <c r="A14" s="4" t="s">
        <v>161</v>
      </c>
      <c r="B14" s="5" t="s">
        <v>78</v>
      </c>
      <c r="C14" s="1" t="s">
        <v>79</v>
      </c>
      <c r="D14" s="1" t="s">
        <v>80</v>
      </c>
      <c r="E14" s="6" t="s">
        <v>81</v>
      </c>
      <c r="F14" s="1" t="s">
        <v>17</v>
      </c>
      <c r="G14" s="1" t="s">
        <v>82</v>
      </c>
      <c r="H14" s="11" t="s">
        <v>83</v>
      </c>
      <c r="I14" s="9" t="s">
        <v>47</v>
      </c>
      <c r="J14" s="5"/>
      <c r="K14" s="1"/>
      <c r="L14" s="1"/>
      <c r="M14" s="1"/>
    </row>
    <row r="15" spans="1:14" x14ac:dyDescent="0.25">
      <c r="A15" s="4" t="s">
        <v>161</v>
      </c>
      <c r="B15" s="5" t="s">
        <v>84</v>
      </c>
      <c r="C15" s="1" t="s">
        <v>85</v>
      </c>
      <c r="D15" s="1" t="s">
        <v>86</v>
      </c>
      <c r="E15" s="6" t="s">
        <v>87</v>
      </c>
      <c r="F15" s="1" t="s">
        <v>17</v>
      </c>
      <c r="G15" s="1" t="s">
        <v>53</v>
      </c>
      <c r="H15" s="12" t="s">
        <v>88</v>
      </c>
      <c r="I15" s="9" t="s">
        <v>47</v>
      </c>
      <c r="J15" s="5"/>
      <c r="K15" s="1"/>
      <c r="L15" s="1"/>
      <c r="M15" s="1"/>
    </row>
    <row r="16" spans="1:14" x14ac:dyDescent="0.25">
      <c r="A16" s="4" t="s">
        <v>161</v>
      </c>
      <c r="B16" s="5" t="s">
        <v>89</v>
      </c>
      <c r="C16" s="1" t="s">
        <v>90</v>
      </c>
      <c r="D16" s="1" t="s">
        <v>91</v>
      </c>
      <c r="E16" s="6" t="s">
        <v>92</v>
      </c>
      <c r="F16" s="1" t="s">
        <v>17</v>
      </c>
      <c r="G16" s="1" t="s">
        <v>24</v>
      </c>
      <c r="H16" s="8" t="s">
        <v>93</v>
      </c>
      <c r="I16" s="9" t="s">
        <v>47</v>
      </c>
      <c r="J16" s="5"/>
      <c r="K16" s="1"/>
      <c r="L16" s="1"/>
      <c r="M16" s="1"/>
    </row>
    <row r="17" spans="1:13" x14ac:dyDescent="0.25">
      <c r="A17" s="4" t="s">
        <v>161</v>
      </c>
      <c r="B17" s="5" t="s">
        <v>94</v>
      </c>
      <c r="C17" s="1" t="s">
        <v>95</v>
      </c>
      <c r="D17" s="1" t="s">
        <v>96</v>
      </c>
      <c r="E17" s="6" t="s">
        <v>97</v>
      </c>
      <c r="F17" s="1" t="s">
        <v>17</v>
      </c>
      <c r="G17" s="1" t="s">
        <v>53</v>
      </c>
      <c r="H17" s="10" t="s">
        <v>98</v>
      </c>
      <c r="I17" s="9" t="s">
        <v>47</v>
      </c>
      <c r="J17" s="5"/>
      <c r="K17" s="1"/>
      <c r="L17" s="1"/>
      <c r="M17" s="1"/>
    </row>
    <row r="18" spans="1:13" x14ac:dyDescent="0.25">
      <c r="A18" s="4" t="s">
        <v>161</v>
      </c>
      <c r="B18" s="5" t="s">
        <v>99</v>
      </c>
      <c r="C18" s="1" t="s">
        <v>100</v>
      </c>
      <c r="D18" s="1" t="s">
        <v>101</v>
      </c>
      <c r="E18" s="6" t="s">
        <v>102</v>
      </c>
      <c r="F18" s="1" t="s">
        <v>17</v>
      </c>
      <c r="G18" s="1" t="s">
        <v>45</v>
      </c>
      <c r="H18" s="8" t="s">
        <v>59</v>
      </c>
      <c r="I18" s="9" t="s">
        <v>60</v>
      </c>
      <c r="J18" s="5" t="s">
        <v>61</v>
      </c>
      <c r="K18" s="1"/>
      <c r="L18" s="1"/>
      <c r="M18" s="1"/>
    </row>
    <row r="19" spans="1:13" x14ac:dyDescent="0.25">
      <c r="A19" s="4" t="s">
        <v>161</v>
      </c>
      <c r="B19" s="5" t="s">
        <v>103</v>
      </c>
      <c r="C19" s="1" t="s">
        <v>104</v>
      </c>
      <c r="D19" s="1" t="s">
        <v>105</v>
      </c>
      <c r="E19" s="6" t="s">
        <v>106</v>
      </c>
      <c r="F19" s="1" t="s">
        <v>17</v>
      </c>
      <c r="G19" s="1" t="s">
        <v>45</v>
      </c>
      <c r="H19" s="8" t="s">
        <v>107</v>
      </c>
      <c r="I19" s="9" t="s">
        <v>60</v>
      </c>
      <c r="J19" s="5" t="s">
        <v>67</v>
      </c>
      <c r="K19" s="1"/>
      <c r="L19" s="1"/>
      <c r="M19" s="1"/>
    </row>
    <row r="20" spans="1:13" x14ac:dyDescent="0.25">
      <c r="A20" s="4" t="s">
        <v>161</v>
      </c>
      <c r="B20" s="5" t="s">
        <v>108</v>
      </c>
      <c r="C20" s="1" t="s">
        <v>109</v>
      </c>
      <c r="D20" s="1" t="s">
        <v>110</v>
      </c>
      <c r="E20" s="6" t="s">
        <v>111</v>
      </c>
      <c r="F20" s="1" t="s">
        <v>17</v>
      </c>
      <c r="G20" s="1" t="s">
        <v>24</v>
      </c>
      <c r="H20" s="10" t="s">
        <v>25</v>
      </c>
      <c r="I20" s="9" t="s">
        <v>60</v>
      </c>
      <c r="J20" s="5"/>
      <c r="K20" s="1"/>
      <c r="L20" s="1"/>
      <c r="M20" s="1"/>
    </row>
    <row r="21" spans="1:13" x14ac:dyDescent="0.25">
      <c r="A21" s="4" t="s">
        <v>161</v>
      </c>
      <c r="B21" s="5" t="s">
        <v>112</v>
      </c>
      <c r="C21" s="1" t="s">
        <v>113</v>
      </c>
      <c r="D21" s="1" t="s">
        <v>114</v>
      </c>
      <c r="E21" s="6" t="s">
        <v>115</v>
      </c>
      <c r="F21" s="1" t="s">
        <v>17</v>
      </c>
      <c r="G21" s="1" t="s">
        <v>45</v>
      </c>
      <c r="H21" s="8" t="s">
        <v>116</v>
      </c>
      <c r="I21" s="9" t="s">
        <v>60</v>
      </c>
      <c r="J21" s="5" t="s">
        <v>117</v>
      </c>
      <c r="K21" s="1"/>
      <c r="L21" s="1"/>
      <c r="M21" s="1"/>
    </row>
    <row r="22" spans="1:13" x14ac:dyDescent="0.25">
      <c r="A22" s="4" t="s">
        <v>161</v>
      </c>
      <c r="B22" s="5" t="s">
        <v>118</v>
      </c>
      <c r="C22" s="1" t="s">
        <v>119</v>
      </c>
      <c r="D22" s="1" t="s">
        <v>120</v>
      </c>
      <c r="E22" s="6" t="s">
        <v>121</v>
      </c>
      <c r="F22" s="1" t="s">
        <v>17</v>
      </c>
      <c r="G22" s="1" t="s">
        <v>45</v>
      </c>
      <c r="H22" s="8" t="s">
        <v>122</v>
      </c>
      <c r="I22" s="9" t="s">
        <v>47</v>
      </c>
      <c r="J22" s="5" t="s">
        <v>61</v>
      </c>
      <c r="K22" s="1"/>
      <c r="L22" s="1"/>
      <c r="M22" s="1"/>
    </row>
    <row r="23" spans="1:13" x14ac:dyDescent="0.25">
      <c r="A23" s="4" t="s">
        <v>161</v>
      </c>
      <c r="B23" s="5" t="s">
        <v>123</v>
      </c>
      <c r="C23" s="1" t="s">
        <v>124</v>
      </c>
      <c r="D23" s="1" t="s">
        <v>125</v>
      </c>
      <c r="E23" s="6" t="s">
        <v>126</v>
      </c>
      <c r="F23" s="1" t="s">
        <v>17</v>
      </c>
      <c r="G23" s="1" t="s">
        <v>24</v>
      </c>
      <c r="H23" s="10" t="s">
        <v>127</v>
      </c>
      <c r="I23" s="9" t="s">
        <v>47</v>
      </c>
      <c r="J23" s="5"/>
      <c r="K23" s="1"/>
      <c r="L23" s="1"/>
      <c r="M23" s="1"/>
    </row>
    <row r="24" spans="1:13" x14ac:dyDescent="0.25">
      <c r="A24" s="4" t="s">
        <v>161</v>
      </c>
      <c r="B24" s="5" t="s">
        <v>128</v>
      </c>
      <c r="C24" s="1" t="s">
        <v>129</v>
      </c>
      <c r="D24" s="1" t="s">
        <v>130</v>
      </c>
      <c r="E24" s="6" t="s">
        <v>131</v>
      </c>
      <c r="F24" s="1" t="s">
        <v>17</v>
      </c>
      <c r="G24" s="1" t="s">
        <v>45</v>
      </c>
      <c r="H24" s="8" t="s">
        <v>59</v>
      </c>
      <c r="I24" s="9" t="s">
        <v>60</v>
      </c>
      <c r="J24" s="5" t="s">
        <v>132</v>
      </c>
      <c r="K24" s="1"/>
      <c r="L24" s="1"/>
      <c r="M24" s="1"/>
    </row>
    <row r="25" spans="1:13" x14ac:dyDescent="0.25">
      <c r="A25" s="4" t="s">
        <v>161</v>
      </c>
      <c r="B25" s="5" t="s">
        <v>133</v>
      </c>
      <c r="C25" s="1" t="s">
        <v>134</v>
      </c>
      <c r="D25" s="1" t="s">
        <v>135</v>
      </c>
      <c r="E25" s="6" t="s">
        <v>136</v>
      </c>
      <c r="F25" s="1" t="s">
        <v>17</v>
      </c>
      <c r="G25" s="1" t="s">
        <v>45</v>
      </c>
      <c r="H25" s="8" t="s">
        <v>77</v>
      </c>
      <c r="I25" s="9" t="s">
        <v>47</v>
      </c>
      <c r="J25" s="5" t="s">
        <v>67</v>
      </c>
      <c r="K25" s="1"/>
      <c r="L25" s="1"/>
      <c r="M25" s="1"/>
    </row>
    <row r="26" spans="1:13" x14ac:dyDescent="0.25">
      <c r="A26" s="4" t="s">
        <v>161</v>
      </c>
      <c r="B26" s="5" t="s">
        <v>137</v>
      </c>
      <c r="C26" s="1" t="s">
        <v>138</v>
      </c>
      <c r="D26" s="1" t="s">
        <v>139</v>
      </c>
      <c r="E26" s="6" t="s">
        <v>140</v>
      </c>
      <c r="F26" s="1" t="s">
        <v>17</v>
      </c>
      <c r="G26" s="1" t="s">
        <v>45</v>
      </c>
      <c r="H26" s="8" t="s">
        <v>141</v>
      </c>
      <c r="I26" s="9" t="s">
        <v>60</v>
      </c>
      <c r="J26" s="5" t="s">
        <v>132</v>
      </c>
      <c r="K26" s="1"/>
      <c r="L26" s="1"/>
      <c r="M26" s="1"/>
    </row>
    <row r="27" spans="1:13" x14ac:dyDescent="0.25">
      <c r="A27" s="4" t="s">
        <v>161</v>
      </c>
      <c r="B27" s="5" t="s">
        <v>142</v>
      </c>
      <c r="C27" s="1" t="s">
        <v>143</v>
      </c>
      <c r="D27" s="1" t="s">
        <v>144</v>
      </c>
      <c r="E27" s="6" t="s">
        <v>145</v>
      </c>
      <c r="F27" s="1" t="s">
        <v>17</v>
      </c>
      <c r="G27" s="1" t="s">
        <v>45</v>
      </c>
      <c r="H27" s="8" t="s">
        <v>146</v>
      </c>
      <c r="I27" s="9" t="s">
        <v>60</v>
      </c>
      <c r="J27" s="5" t="s">
        <v>112</v>
      </c>
      <c r="K27" s="1"/>
      <c r="L27" s="1"/>
      <c r="M27" s="1"/>
    </row>
    <row r="28" spans="1:13" x14ac:dyDescent="0.25">
      <c r="A28" s="4" t="s">
        <v>161</v>
      </c>
      <c r="B28" s="5" t="s">
        <v>147</v>
      </c>
      <c r="C28" s="1" t="s">
        <v>148</v>
      </c>
      <c r="D28" s="1" t="s">
        <v>149</v>
      </c>
      <c r="E28" s="6" t="s">
        <v>150</v>
      </c>
      <c r="F28" s="1" t="s">
        <v>17</v>
      </c>
      <c r="G28" s="1" t="s">
        <v>45</v>
      </c>
      <c r="H28" s="8" t="s">
        <v>151</v>
      </c>
      <c r="I28" s="9" t="s">
        <v>47</v>
      </c>
      <c r="J28" s="5" t="s">
        <v>67</v>
      </c>
      <c r="K28" s="1"/>
      <c r="L28" s="1"/>
      <c r="M28" s="1"/>
    </row>
    <row r="29" spans="1:13" x14ac:dyDescent="0.25">
      <c r="A29" s="4" t="s">
        <v>161</v>
      </c>
      <c r="B29" s="5" t="s">
        <v>152</v>
      </c>
      <c r="C29" s="1" t="s">
        <v>153</v>
      </c>
      <c r="D29" s="1" t="s">
        <v>154</v>
      </c>
      <c r="E29" s="6" t="s">
        <v>155</v>
      </c>
      <c r="F29" s="1" t="s">
        <v>17</v>
      </c>
      <c r="G29" s="1" t="s">
        <v>45</v>
      </c>
      <c r="H29" s="8" t="s">
        <v>156</v>
      </c>
      <c r="I29" s="9" t="s">
        <v>60</v>
      </c>
      <c r="J29" s="5" t="s">
        <v>112</v>
      </c>
      <c r="K29" s="1"/>
      <c r="L29" s="1"/>
      <c r="M29" s="1"/>
    </row>
    <row r="30" spans="1:13" x14ac:dyDescent="0.25">
      <c r="A30" s="4" t="s">
        <v>161</v>
      </c>
      <c r="B30" s="5">
        <v>25844860</v>
      </c>
      <c r="C30" s="1" t="s">
        <v>157</v>
      </c>
      <c r="D30" s="1" t="s">
        <v>158</v>
      </c>
      <c r="E30" s="6" t="s">
        <v>159</v>
      </c>
      <c r="F30" s="1" t="s">
        <v>17</v>
      </c>
      <c r="G30" s="1" t="s">
        <v>24</v>
      </c>
      <c r="H30" s="10" t="s">
        <v>160</v>
      </c>
      <c r="I30" s="9" t="s">
        <v>60</v>
      </c>
      <c r="J30" s="5"/>
      <c r="K30" s="1"/>
      <c r="L30" s="1"/>
      <c r="M30" s="1"/>
    </row>
    <row r="31" spans="1:13" x14ac:dyDescent="0.25">
      <c r="A31" s="4" t="s">
        <v>161</v>
      </c>
      <c r="B31" s="5" t="s">
        <v>99</v>
      </c>
      <c r="C31" s="1" t="s">
        <v>100</v>
      </c>
      <c r="D31" s="1" t="s">
        <v>101</v>
      </c>
      <c r="E31" s="6" t="s">
        <v>102</v>
      </c>
      <c r="F31" s="1" t="s">
        <v>17</v>
      </c>
      <c r="G31" s="1" t="s">
        <v>45</v>
      </c>
      <c r="H31" s="8" t="s">
        <v>59</v>
      </c>
      <c r="I31" s="9" t="s">
        <v>60</v>
      </c>
      <c r="J31" s="5" t="s">
        <v>132</v>
      </c>
      <c r="K31" s="1"/>
      <c r="L31" s="1"/>
      <c r="M31" s="1"/>
    </row>
  </sheetData>
  <autoFilter ref="A1:M1"/>
  <conditionalFormatting sqref="H9">
    <cfRule type="cellIs" dxfId="17" priority="17" stopIfTrue="1" operator="equal">
      <formula>VLOOKUP(#REF!,$D145:$D$2806,1,FALSE)</formula>
    </cfRule>
    <cfRule type="cellIs" dxfId="16" priority="18" stopIfTrue="1" operator="equal">
      <formula>VLOOKUP(#REF!,$D$7:$D278,1,FALSE)</formula>
    </cfRule>
  </conditionalFormatting>
  <conditionalFormatting sqref="H14">
    <cfRule type="cellIs" dxfId="15" priority="15" stopIfTrue="1" operator="equal">
      <formula>VLOOKUP(#REF!,$D176:$D$2806,1,FALSE)</formula>
    </cfRule>
    <cfRule type="cellIs" dxfId="14" priority="16" stopIfTrue="1" operator="equal">
      <formula>VLOOKUP(#REF!,$D$7:$D283,1,FALSE)</formula>
    </cfRule>
  </conditionalFormatting>
  <conditionalFormatting sqref="H6">
    <cfRule type="cellIs" dxfId="13" priority="13" stopIfTrue="1" operator="equal">
      <formula>VLOOKUP(#REF!,$D38:$D$2806,1,FALSE)</formula>
    </cfRule>
    <cfRule type="cellIs" dxfId="12" priority="14" stopIfTrue="1" operator="equal">
      <formula>VLOOKUP(#REF!,$D$7:$D273,1,FALSE)</formula>
    </cfRule>
  </conditionalFormatting>
  <conditionalFormatting sqref="H13">
    <cfRule type="cellIs" dxfId="11" priority="11" stopIfTrue="1" operator="equal">
      <formula>VLOOKUP(#REF!,$D142:$D$2806,1,FALSE)</formula>
    </cfRule>
    <cfRule type="cellIs" dxfId="10" priority="12" stopIfTrue="1" operator="equal">
      <formula>VLOOKUP(#REF!,$D$7:$D282,1,FALSE)</formula>
    </cfRule>
  </conditionalFormatting>
  <conditionalFormatting sqref="H13">
    <cfRule type="cellIs" dxfId="9" priority="9" stopIfTrue="1" operator="equal">
      <formula>VLOOKUP(#REF!,$D135:$D$2806,1,FALSE)</formula>
    </cfRule>
    <cfRule type="cellIs" dxfId="8" priority="10" stopIfTrue="1" operator="equal">
      <formula>VLOOKUP(#REF!,$D$7:$D272,1,FALSE)</formula>
    </cfRule>
  </conditionalFormatting>
  <conditionalFormatting sqref="H27">
    <cfRule type="cellIs" dxfId="7" priority="7" stopIfTrue="1" operator="equal">
      <formula>VLOOKUP(#REF!,$D78:$D$2806,1,FALSE)</formula>
    </cfRule>
    <cfRule type="cellIs" dxfId="6" priority="8" stopIfTrue="1" operator="equal">
      <formula>VLOOKUP(#REF!,$D$7:$D303,1,FALSE)</formula>
    </cfRule>
  </conditionalFormatting>
  <conditionalFormatting sqref="H27">
    <cfRule type="cellIs" dxfId="5" priority="5" stopIfTrue="1" operator="equal">
      <formula>VLOOKUP(#REF!,$D78:$D$2807,1,FALSE)</formula>
    </cfRule>
    <cfRule type="cellIs" dxfId="4" priority="6" stopIfTrue="1" operator="equal">
      <formula>VLOOKUP(#REF!,$D$7:$D526,1,FALSE)</formula>
    </cfRule>
  </conditionalFormatting>
  <conditionalFormatting sqref="H28">
    <cfRule type="cellIs" dxfId="3" priority="3" stopIfTrue="1" operator="equal">
      <formula>VLOOKUP(#REF!,$D82:$D$2806,1,FALSE)</formula>
    </cfRule>
    <cfRule type="cellIs" dxfId="2" priority="4" stopIfTrue="1" operator="equal">
      <formula>VLOOKUP(#REF!,$D$7:$D307,1,FALSE)</formula>
    </cfRule>
  </conditionalFormatting>
  <conditionalFormatting sqref="H28">
    <cfRule type="cellIs" dxfId="1" priority="1" stopIfTrue="1" operator="equal">
      <formula>VLOOKUP(#REF!,$D82:$D$2807,1,FALSE)</formula>
    </cfRule>
    <cfRule type="cellIs" dxfId="0" priority="2" stopIfTrue="1" operator="equal">
      <formula>VLOOKUP(#REF!,$D$7:$D530,1,FALSE)</formula>
    </cfRule>
  </conditionalFormatting>
  <hyperlinks>
    <hyperlink ref="E3" r:id="rId1"/>
    <hyperlink ref="E4" r:id="rId2"/>
    <hyperlink ref="E5" r:id="rId3"/>
    <hyperlink ref="E6" r:id="rId4"/>
    <hyperlink ref="E7" r:id="rId5"/>
    <hyperlink ref="E8" r:id="rId6"/>
    <hyperlink ref="E9" r:id="rId7"/>
    <hyperlink ref="E10" r:id="rId8"/>
    <hyperlink ref="E11" r:id="rId9" display="robert.diaz@contrans.com.pe"/>
    <hyperlink ref="E12" r:id="rId10"/>
    <hyperlink ref="E13" r:id="rId11"/>
    <hyperlink ref="E14" r:id="rId12"/>
    <hyperlink ref="E15" r:id="rId13"/>
    <hyperlink ref="E16" r:id="rId14"/>
    <hyperlink ref="E17" r:id="rId15"/>
    <hyperlink ref="E18" r:id="rId16"/>
    <hyperlink ref="E19" r:id="rId17"/>
    <hyperlink ref="E20" r:id="rId18"/>
    <hyperlink ref="E21" r:id="rId19"/>
    <hyperlink ref="E22" r:id="rId20"/>
    <hyperlink ref="E23" r:id="rId21"/>
    <hyperlink ref="E24" r:id="rId22"/>
    <hyperlink ref="E25" r:id="rId23"/>
    <hyperlink ref="E26" r:id="rId24"/>
    <hyperlink ref="E27" r:id="rId25"/>
    <hyperlink ref="E28" r:id="rId26"/>
    <hyperlink ref="E29" r:id="rId27"/>
    <hyperlink ref="E30" r:id="rId28"/>
    <hyperlink ref="E31" r:id="rId29"/>
    <hyperlink ref="E2" r:id="rId30"/>
  </hyperlinks>
  <pageMargins left="0.7" right="0.7" top="0.75" bottom="0.75" header="0.3" footer="0.3"/>
  <legacy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Consultor</dc:creator>
  <cp:lastModifiedBy>Consultor</cp:lastModifiedBy>
  <dcterms:created xsi:type="dcterms:W3CDTF">2016-07-19T21:58:32Z</dcterms:created>
  <dcterms:modified xsi:type="dcterms:W3CDTF">2016-07-19T23:51:29Z</dcterms:modified>
</cp:coreProperties>
</file>