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QUIMIZA\QUIMIZA EVD 2023\ETAPA REGISTRO Y APROBACIÓN DE OBJETIVOS\"/>
    </mc:Choice>
  </mc:AlternateContent>
  <xr:revisionPtr revIDLastSave="0" documentId="13_ncr:1_{F2E524A9-E89B-47F0-BD7D-AB3EF16930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65652A2D-1226-487A-8033-120DD8BC9534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D05B90C3-12E0-4476-B82D-F18F443A2EE6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7E2008E4-E5DC-4EAA-9A4D-6E7C6D22480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F363E7C3-4F82-4AA8-851A-4637296BE5BD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947AC38-B216-46C9-9EB1-70B6348CCE0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<sst xmlns="http://schemas.openxmlformats.org/spreadsheetml/2006/main" count="182" uniqueCount="110">
  <si>
    <t>NOMBRES</t>
  </si>
  <si>
    <t>APELLIDOS</t>
  </si>
  <si>
    <t>EMAIL</t>
  </si>
  <si>
    <t>NOMBRE AGENCIA</t>
  </si>
  <si>
    <t>NOMBRE DEPARTAMENTO</t>
  </si>
  <si>
    <t>NOMBRE CARGO</t>
  </si>
  <si>
    <t>TIPO</t>
  </si>
  <si>
    <t>NOMBRE NIVEL JERARQUICO</t>
  </si>
  <si>
    <t>NO. IDENTIFICACION</t>
  </si>
  <si>
    <t>NO. IDENTIFICACION JEFE</t>
  </si>
  <si>
    <t>GUTIERREZ KARIKARI</t>
  </si>
  <si>
    <t>SENSANO ANDIA</t>
  </si>
  <si>
    <t>ROJAS MENDEZ</t>
  </si>
  <si>
    <t>CARDENAS GALLARDO</t>
  </si>
  <si>
    <t>PAZ PAZ</t>
  </si>
  <si>
    <t>ONTIVEROS TERAN</t>
  </si>
  <si>
    <t>MIRANDA AVALOS</t>
  </si>
  <si>
    <t>MORALES CHISTONI</t>
  </si>
  <si>
    <t>PEMINTEL RODRIGUEZ</t>
  </si>
  <si>
    <t>EID ARAMAYO</t>
  </si>
  <si>
    <t>VARGAS CABAO</t>
  </si>
  <si>
    <t>JALDIN QUINTANILLA</t>
  </si>
  <si>
    <t>CORONADO SOLIZ</t>
  </si>
  <si>
    <t>BUCETA PEREZ</t>
  </si>
  <si>
    <t>GUTIERREZ MANCILLA</t>
  </si>
  <si>
    <t>BARRANCOS HARRIAGUE</t>
  </si>
  <si>
    <t>SOLIS ARANDIA</t>
  </si>
  <si>
    <t>AZEÑAS CUELLAR</t>
  </si>
  <si>
    <t>COLABORADOR</t>
  </si>
  <si>
    <t>CHALAR</t>
  </si>
  <si>
    <t>LAZO DE LA VEGA ESCOBAR</t>
  </si>
  <si>
    <t>QUIMIZA</t>
  </si>
  <si>
    <t>GESTION DEL TALENTO</t>
  </si>
  <si>
    <t>GERENCIA</t>
  </si>
  <si>
    <t>GERENTE GENERAL</t>
  </si>
  <si>
    <t>NEGOCIO DE VENTAS</t>
  </si>
  <si>
    <t>SUBGERENTE DE LINEA</t>
  </si>
  <si>
    <t>UNIDAD DE SERVICIOS LOGISTICOS</t>
  </si>
  <si>
    <t>CONTABILIDAD &amp; FINANZAS</t>
  </si>
  <si>
    <t>RESPONSABLE DE ASEGURAMIENTO DE CALIDAD</t>
  </si>
  <si>
    <t>ANALISTA DE CREDITO Y RECUPEROS</t>
  </si>
  <si>
    <t>GERENCIA COMERCIAL</t>
  </si>
  <si>
    <t>ASESOR MEDICO</t>
  </si>
  <si>
    <t>ANALISTA DE LOGISTICA</t>
  </si>
  <si>
    <t>JEFE DE CENTRO DE DISTRIBUCION</t>
  </si>
  <si>
    <t>JEFE NACIONAL DE CENTROS DE DISTRIBUCION</t>
  </si>
  <si>
    <t>GERENTE DE FINANZAS Y CONTRALORIA</t>
  </si>
  <si>
    <t>SUBGERENTE DE UNMS</t>
  </si>
  <si>
    <t>GERENTE REGIONAL COCHABAMBA</t>
  </si>
  <si>
    <t>JEFE DE VENTAS DE CANAL FFII</t>
  </si>
  <si>
    <t>JEFE DE TI</t>
  </si>
  <si>
    <t>ANALISTA</t>
  </si>
  <si>
    <t>GERENTE</t>
  </si>
  <si>
    <t>SUB GERENTE</t>
  </si>
  <si>
    <t>JEFE</t>
  </si>
  <si>
    <t>ASESOR</t>
  </si>
  <si>
    <t>agutierrez@quimiza.com</t>
  </si>
  <si>
    <t>dsensano@quimiza.com</t>
  </si>
  <si>
    <t>mrojas@quimiza.com</t>
  </si>
  <si>
    <t>lcardenas@quimiza.com</t>
  </si>
  <si>
    <t>montiveros@quimiza.com</t>
  </si>
  <si>
    <t>vmiranda@quimiza.com</t>
  </si>
  <si>
    <t>jpemintel@quimiza.com</t>
  </si>
  <si>
    <t>meid@quimiza.com</t>
  </si>
  <si>
    <t>nvargas@quimiza.com</t>
  </si>
  <si>
    <t>mjaldin@quimiza.com</t>
  </si>
  <si>
    <t>razenas@quimiza.com</t>
  </si>
  <si>
    <t>mbuceta@quimiza.com</t>
  </si>
  <si>
    <t>pgutierrez@quimiza.com</t>
  </si>
  <si>
    <t>psolis@quimiza.com</t>
  </si>
  <si>
    <t>ALICIA</t>
  </si>
  <si>
    <t>MARIANA</t>
  </si>
  <si>
    <t>LILIANA</t>
  </si>
  <si>
    <t>MAURICIO</t>
  </si>
  <si>
    <t>VIVIAN</t>
  </si>
  <si>
    <t>ALEJANDRA</t>
  </si>
  <si>
    <t>NAPOLEON</t>
  </si>
  <si>
    <t>MARCELO</t>
  </si>
  <si>
    <t>DANITZA ALEJANDRA</t>
  </si>
  <si>
    <t>RODRIGO EDGAR</t>
  </si>
  <si>
    <t>JUAN JOSE</t>
  </si>
  <si>
    <t>JESUS</t>
  </si>
  <si>
    <t>MELVY BEATRIZ</t>
  </si>
  <si>
    <t>PAOLA TATIANA</t>
  </si>
  <si>
    <t>CRISTHIAN GERARDO</t>
  </si>
  <si>
    <t>PERCY FERNANDO</t>
  </si>
  <si>
    <t>LILIAN</t>
  </si>
  <si>
    <t>GUADALUPE</t>
  </si>
  <si>
    <t>FERNANDO</t>
  </si>
  <si>
    <t>gpaz@quimiza.com</t>
  </si>
  <si>
    <t>asesormedico@quimiza.com</t>
  </si>
  <si>
    <t>alazo@quimiza.com</t>
  </si>
  <si>
    <t>lcoronado@quimiza.com</t>
  </si>
  <si>
    <t>jchalar@quimiza.com</t>
  </si>
  <si>
    <t>gbarrancos@quimiza.com</t>
  </si>
  <si>
    <t>JAQUELINE</t>
  </si>
  <si>
    <t>PARADA ZEGADA</t>
  </si>
  <si>
    <t>JEFE DE CANAL MODERNO</t>
  </si>
  <si>
    <t>RESPONSABLE DE CONTABILIDAD</t>
  </si>
  <si>
    <t>mparada@quimiza.com</t>
  </si>
  <si>
    <t>RESPONSABLE DE ADMINISTRACION DEL PERSONAL</t>
  </si>
  <si>
    <t>RESPONSABLE DE GESTION Y DESARROLLO</t>
  </si>
  <si>
    <t>SUBGERENTE DE FINANZAS Y PLANIFICACION</t>
  </si>
  <si>
    <t>SUBGERENTE DE CONSUMO</t>
  </si>
  <si>
    <t>GERENTE DE LOGISTICA</t>
  </si>
  <si>
    <t xml:space="preserve">TECNOLOGIA DE LA INFORMACION </t>
  </si>
  <si>
    <t>PERSONALIZADO 1</t>
  </si>
  <si>
    <t>PERSONALIZADO 2</t>
  </si>
  <si>
    <t>PERSONALIZADO 3</t>
  </si>
  <si>
    <t>COORDINADORA DE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</si>
</sst>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miranda@quimiza.com" TargetMode="External"/><Relationship Id="rId13" Type="http://schemas.openxmlformats.org/officeDocument/2006/relationships/hyperlink" Target="mailto:nvargas@quimiza.com" TargetMode="External"/><Relationship Id="rId18" Type="http://schemas.openxmlformats.org/officeDocument/2006/relationships/hyperlink" Target="mailto:pgutierrez@quimiza.com" TargetMode="External"/><Relationship Id="rId3" Type="http://schemas.openxmlformats.org/officeDocument/2006/relationships/hyperlink" Target="mailto:razenas@quimiza.com" TargetMode="External"/><Relationship Id="rId21" Type="http://schemas.openxmlformats.org/officeDocument/2006/relationships/hyperlink" Target="mailto:mparada@quimiza.com" TargetMode="External"/><Relationship Id="rId7" Type="http://schemas.openxmlformats.org/officeDocument/2006/relationships/hyperlink" Target="mailto:montiveros@quimiza.com" TargetMode="External"/><Relationship Id="rId12" Type="http://schemas.openxmlformats.org/officeDocument/2006/relationships/hyperlink" Target="mailto:meid@quimiza.com" TargetMode="External"/><Relationship Id="rId17" Type="http://schemas.openxmlformats.org/officeDocument/2006/relationships/hyperlink" Target="mailto:mbuceta@quimiza.com" TargetMode="External"/><Relationship Id="rId2" Type="http://schemas.openxmlformats.org/officeDocument/2006/relationships/hyperlink" Target="mailto:dsensano@quimiza.com" TargetMode="External"/><Relationship Id="rId16" Type="http://schemas.openxmlformats.org/officeDocument/2006/relationships/hyperlink" Target="mailto:jchalar@quimiza.com" TargetMode="External"/><Relationship Id="rId20" Type="http://schemas.openxmlformats.org/officeDocument/2006/relationships/hyperlink" Target="mailto:psolis@quimiza.com" TargetMode="External"/><Relationship Id="rId1" Type="http://schemas.openxmlformats.org/officeDocument/2006/relationships/hyperlink" Target="mailto:agutierrez@quimiza.com" TargetMode="External"/><Relationship Id="rId6" Type="http://schemas.openxmlformats.org/officeDocument/2006/relationships/hyperlink" Target="mailto:gpaz@quimiza.com" TargetMode="External"/><Relationship Id="rId11" Type="http://schemas.openxmlformats.org/officeDocument/2006/relationships/hyperlink" Target="mailto:jpemintel@quimiza.com" TargetMode="External"/><Relationship Id="rId24" Type="http://schemas.openxmlformats.org/officeDocument/2006/relationships/comments" Target="../comments1.xml"/><Relationship Id="rId5" Type="http://schemas.openxmlformats.org/officeDocument/2006/relationships/hyperlink" Target="mailto:lcardenas@quimiza.com" TargetMode="External"/><Relationship Id="rId15" Type="http://schemas.openxmlformats.org/officeDocument/2006/relationships/hyperlink" Target="mailto:lcoronado@quimiza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alazo@quimiza.com" TargetMode="External"/><Relationship Id="rId19" Type="http://schemas.openxmlformats.org/officeDocument/2006/relationships/hyperlink" Target="mailto:gbarrancos@quimiza.com" TargetMode="External"/><Relationship Id="rId4" Type="http://schemas.openxmlformats.org/officeDocument/2006/relationships/hyperlink" Target="mailto:mrojas@quimiza.com" TargetMode="External"/><Relationship Id="rId9" Type="http://schemas.openxmlformats.org/officeDocument/2006/relationships/hyperlink" Target="mailto:asesormedico@quimiza.com" TargetMode="External"/><Relationship Id="rId14" Type="http://schemas.openxmlformats.org/officeDocument/2006/relationships/hyperlink" Target="mailto:mjaldin@quimiza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60" zoomScaleNormal="60" workbookViewId="0">
      <selection activeCell="K21" sqref="K21"/>
    </sheetView>
  </sheetViews>
  <sheetFormatPr baseColWidth="10" defaultRowHeight="12" x14ac:dyDescent="0.2"/>
  <cols>
    <col min="1" max="1" width="11.28515625" style="2" bestFit="1" customWidth="1"/>
    <col min="2" max="2" width="19.5703125" style="3" bestFit="1" customWidth="1"/>
    <col min="3" max="3" width="21" style="3" bestFit="1" customWidth="1"/>
    <col min="4" max="4" width="23.5703125" style="3" bestFit="1" customWidth="1"/>
    <col min="5" max="5" width="31.28515625" style="3" bestFit="1" customWidth="1"/>
    <col min="6" max="6" width="18" style="3" bestFit="1" customWidth="1"/>
    <col min="7" max="7" width="39" style="3" customWidth="1"/>
    <col min="8" max="9" width="42.42578125" style="3" bestFit="1" customWidth="1"/>
    <col min="10" max="10" width="22.85546875" style="3" bestFit="1" customWidth="1"/>
    <col min="11" max="13" width="17.85546875" style="3" bestFit="1" customWidth="1"/>
    <col min="14" max="16384" width="11.42578125" style="2"/>
  </cols>
  <sheetData>
    <row r="1" spans="1:13" x14ac:dyDescent="0.2">
      <c r="A1" s="1" t="s">
        <v>6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</v>
      </c>
      <c r="J1" s="1" t="s">
        <v>9</v>
      </c>
      <c r="K1" s="1" t="s">
        <v>106</v>
      </c>
      <c r="L1" s="1" t="s">
        <v>107</v>
      </c>
      <c r="M1" s="1" t="s">
        <v>108</v>
      </c>
    </row>
    <row r="2" spans="1:13" s="4" customFormat="1" ht="15" x14ac:dyDescent="0.25">
      <c r="A2" s="4" t="s">
        <v>28</v>
      </c>
      <c r="B2" s="5">
        <v>6296512</v>
      </c>
      <c r="C2" s="6" t="s">
        <v>70</v>
      </c>
      <c r="D2" s="6" t="s">
        <v>10</v>
      </c>
      <c r="E2" s="7" t="s">
        <v>56</v>
      </c>
      <c r="F2" s="8" t="s">
        <v>31</v>
      </c>
      <c r="G2" s="6" t="s">
        <v>32</v>
      </c>
      <c r="H2" s="6" t="s">
        <v>100</v>
      </c>
      <c r="I2" s="6" t="s">
        <v>100</v>
      </c>
      <c r="J2" s="5">
        <v>2394288</v>
      </c>
      <c r="K2" s="9" t="str">
        <f>VLOOKUP(J2,B$2:C$22,2,FALSE)</f>
        <v>MARCELO</v>
      </c>
      <c r="L2" s="8"/>
      <c r="M2" s="8"/>
    </row>
    <row r="3" spans="1:13" s="4" customFormat="1" ht="15" x14ac:dyDescent="0.25">
      <c r="A3" s="4" t="s">
        <v>28</v>
      </c>
      <c r="B3" s="5">
        <v>6333839</v>
      </c>
      <c r="C3" s="6" t="s">
        <v>78</v>
      </c>
      <c r="D3" s="6" t="s">
        <v>11</v>
      </c>
      <c r="E3" s="7" t="s">
        <v>57</v>
      </c>
      <c r="F3" s="8" t="s">
        <v>31</v>
      </c>
      <c r="G3" s="6" t="s">
        <v>32</v>
      </c>
      <c r="H3" s="6" t="s">
        <v>101</v>
      </c>
      <c r="I3" s="6" t="s">
        <v>101</v>
      </c>
      <c r="J3" s="5">
        <v>2394288</v>
      </c>
      <c r="K3" s="9" t="str">
        <f t="shared" ref="K3:K22" si="0">VLOOKUP(J3,B$2:C$22,2,FALSE)</f>
        <v>MARCELO</v>
      </c>
      <c r="L3" s="8"/>
      <c r="M3" s="8"/>
    </row>
    <row r="4" spans="1:13" s="4" customFormat="1" ht="15" x14ac:dyDescent="0.25">
      <c r="A4" s="4" t="s">
        <v>28</v>
      </c>
      <c r="B4" s="5">
        <v>3880450</v>
      </c>
      <c r="C4" s="6" t="s">
        <v>72</v>
      </c>
      <c r="D4" s="6" t="s">
        <v>13</v>
      </c>
      <c r="E4" s="7" t="s">
        <v>59</v>
      </c>
      <c r="F4" s="8" t="s">
        <v>31</v>
      </c>
      <c r="G4" s="6" t="s">
        <v>38</v>
      </c>
      <c r="H4" s="6" t="s">
        <v>98</v>
      </c>
      <c r="I4" s="6" t="s">
        <v>98</v>
      </c>
      <c r="J4" s="5">
        <v>2394288</v>
      </c>
      <c r="K4" s="9" t="str">
        <f t="shared" si="0"/>
        <v>MARCELO</v>
      </c>
      <c r="L4" s="8"/>
      <c r="M4" s="8"/>
    </row>
    <row r="5" spans="1:13" s="4" customFormat="1" ht="15" x14ac:dyDescent="0.25">
      <c r="A5" s="4" t="s">
        <v>28</v>
      </c>
      <c r="B5" s="5">
        <v>6249155</v>
      </c>
      <c r="C5" s="6" t="s">
        <v>87</v>
      </c>
      <c r="D5" s="6" t="s">
        <v>14</v>
      </c>
      <c r="E5" s="7" t="s">
        <v>89</v>
      </c>
      <c r="F5" s="8" t="s">
        <v>31</v>
      </c>
      <c r="G5" s="6" t="s">
        <v>37</v>
      </c>
      <c r="H5" s="6" t="s">
        <v>39</v>
      </c>
      <c r="I5" s="6" t="s">
        <v>39</v>
      </c>
      <c r="J5" s="5">
        <v>5962603</v>
      </c>
      <c r="K5" s="9" t="str">
        <f t="shared" si="0"/>
        <v>PERCY FERNANDO</v>
      </c>
      <c r="L5" s="8"/>
      <c r="M5" s="8"/>
    </row>
    <row r="6" spans="1:13" s="4" customFormat="1" ht="15" x14ac:dyDescent="0.25">
      <c r="A6" s="4" t="s">
        <v>28</v>
      </c>
      <c r="B6" s="5">
        <v>8180460</v>
      </c>
      <c r="C6" s="6" t="s">
        <v>74</v>
      </c>
      <c r="D6" s="6" t="s">
        <v>16</v>
      </c>
      <c r="E6" s="7" t="s">
        <v>61</v>
      </c>
      <c r="F6" s="8" t="s">
        <v>31</v>
      </c>
      <c r="G6" s="6" t="s">
        <v>38</v>
      </c>
      <c r="H6" s="6" t="s">
        <v>40</v>
      </c>
      <c r="I6" s="6" t="s">
        <v>51</v>
      </c>
      <c r="J6" s="5">
        <v>2394288</v>
      </c>
      <c r="K6" s="9" t="str">
        <f t="shared" si="0"/>
        <v>MARCELO</v>
      </c>
      <c r="L6" s="8"/>
      <c r="M6" s="8"/>
    </row>
    <row r="7" spans="1:13" s="4" customFormat="1" ht="15" x14ac:dyDescent="0.25">
      <c r="A7" s="4" t="s">
        <v>28</v>
      </c>
      <c r="B7" s="5">
        <v>3202647</v>
      </c>
      <c r="C7" s="6" t="s">
        <v>79</v>
      </c>
      <c r="D7" s="6" t="s">
        <v>27</v>
      </c>
      <c r="E7" s="7" t="s">
        <v>66</v>
      </c>
      <c r="F7" s="8" t="s">
        <v>31</v>
      </c>
      <c r="G7" s="6" t="s">
        <v>33</v>
      </c>
      <c r="H7" s="6" t="s">
        <v>34</v>
      </c>
      <c r="I7" s="6" t="s">
        <v>52</v>
      </c>
      <c r="J7" s="5">
        <v>104718880</v>
      </c>
      <c r="K7" s="9" t="s">
        <v>95</v>
      </c>
      <c r="L7" s="8"/>
      <c r="M7" s="8"/>
    </row>
    <row r="8" spans="1:13" s="4" customFormat="1" ht="15" x14ac:dyDescent="0.25">
      <c r="A8" s="4" t="s">
        <v>28</v>
      </c>
      <c r="B8" s="5">
        <v>4704471</v>
      </c>
      <c r="C8" s="6" t="s">
        <v>73</v>
      </c>
      <c r="D8" s="6" t="s">
        <v>15</v>
      </c>
      <c r="E8" s="7" t="s">
        <v>60</v>
      </c>
      <c r="F8" s="8" t="s">
        <v>31</v>
      </c>
      <c r="G8" s="6" t="s">
        <v>38</v>
      </c>
      <c r="H8" s="6" t="s">
        <v>102</v>
      </c>
      <c r="I8" s="6" t="s">
        <v>53</v>
      </c>
      <c r="J8" s="5">
        <v>2394288</v>
      </c>
      <c r="K8" s="9" t="str">
        <f t="shared" si="0"/>
        <v>MARCELO</v>
      </c>
      <c r="L8" s="8"/>
      <c r="M8" s="8"/>
    </row>
    <row r="9" spans="1:13" s="4" customFormat="1" ht="15" x14ac:dyDescent="0.25">
      <c r="A9" s="4" t="s">
        <v>28</v>
      </c>
      <c r="B9" s="5">
        <v>2394288</v>
      </c>
      <c r="C9" s="6" t="s">
        <v>77</v>
      </c>
      <c r="D9" s="6" t="s">
        <v>21</v>
      </c>
      <c r="E9" s="7" t="s">
        <v>65</v>
      </c>
      <c r="F9" s="8" t="s">
        <v>31</v>
      </c>
      <c r="G9" s="6" t="s">
        <v>38</v>
      </c>
      <c r="H9" s="6" t="s">
        <v>46</v>
      </c>
      <c r="I9" s="6" t="s">
        <v>52</v>
      </c>
      <c r="J9" s="5">
        <v>3202647</v>
      </c>
      <c r="K9" s="9" t="str">
        <f t="shared" si="0"/>
        <v>RODRIGO EDGAR</v>
      </c>
      <c r="L9" s="8"/>
      <c r="M9" s="8"/>
    </row>
    <row r="10" spans="1:13" s="4" customFormat="1" ht="15" x14ac:dyDescent="0.25">
      <c r="A10" s="4" t="s">
        <v>28</v>
      </c>
      <c r="B10" s="5">
        <v>2964222</v>
      </c>
      <c r="C10" s="6" t="s">
        <v>86</v>
      </c>
      <c r="D10" s="6" t="s">
        <v>22</v>
      </c>
      <c r="E10" s="7" t="s">
        <v>92</v>
      </c>
      <c r="F10" s="8" t="s">
        <v>31</v>
      </c>
      <c r="G10" s="6" t="s">
        <v>41</v>
      </c>
      <c r="H10" s="6" t="s">
        <v>47</v>
      </c>
      <c r="I10" s="6" t="s">
        <v>53</v>
      </c>
      <c r="J10" s="5">
        <v>3202647</v>
      </c>
      <c r="K10" s="9" t="str">
        <f t="shared" si="0"/>
        <v>RODRIGO EDGAR</v>
      </c>
      <c r="L10" s="8"/>
      <c r="M10" s="8"/>
    </row>
    <row r="11" spans="1:13" s="4" customFormat="1" ht="15" x14ac:dyDescent="0.25">
      <c r="A11" s="4" t="s">
        <v>28</v>
      </c>
      <c r="B11" s="5">
        <v>5109340</v>
      </c>
      <c r="C11" s="6" t="s">
        <v>81</v>
      </c>
      <c r="D11" s="6" t="s">
        <v>29</v>
      </c>
      <c r="E11" s="7" t="s">
        <v>93</v>
      </c>
      <c r="F11" s="8" t="s">
        <v>31</v>
      </c>
      <c r="G11" s="6" t="s">
        <v>35</v>
      </c>
      <c r="H11" s="6" t="s">
        <v>48</v>
      </c>
      <c r="I11" s="6" t="s">
        <v>52</v>
      </c>
      <c r="J11" s="5">
        <v>3202647</v>
      </c>
      <c r="K11" s="9" t="str">
        <f t="shared" si="0"/>
        <v>RODRIGO EDGAR</v>
      </c>
      <c r="L11" s="8"/>
      <c r="M11" s="8"/>
    </row>
    <row r="12" spans="1:13" s="4" customFormat="1" ht="15" x14ac:dyDescent="0.25">
      <c r="A12" s="4" t="s">
        <v>28</v>
      </c>
      <c r="B12" s="5">
        <v>6291614</v>
      </c>
      <c r="C12" s="6" t="s">
        <v>82</v>
      </c>
      <c r="D12" s="6" t="s">
        <v>23</v>
      </c>
      <c r="E12" s="7" t="s">
        <v>67</v>
      </c>
      <c r="F12" s="8" t="s">
        <v>31</v>
      </c>
      <c r="G12" s="6" t="s">
        <v>35</v>
      </c>
      <c r="H12" s="6" t="s">
        <v>103</v>
      </c>
      <c r="I12" s="6" t="s">
        <v>53</v>
      </c>
      <c r="J12" s="5">
        <v>3202647</v>
      </c>
      <c r="K12" s="9" t="str">
        <f t="shared" si="0"/>
        <v>RODRIGO EDGAR</v>
      </c>
      <c r="L12" s="8"/>
      <c r="M12" s="8"/>
    </row>
    <row r="13" spans="1:13" s="4" customFormat="1" ht="15" x14ac:dyDescent="0.25">
      <c r="A13" s="4" t="s">
        <v>28</v>
      </c>
      <c r="B13" s="5">
        <v>2292164</v>
      </c>
      <c r="C13" s="6" t="s">
        <v>83</v>
      </c>
      <c r="D13" s="6" t="s">
        <v>24</v>
      </c>
      <c r="E13" s="7" t="s">
        <v>68</v>
      </c>
      <c r="F13" s="8" t="s">
        <v>31</v>
      </c>
      <c r="G13" s="6" t="s">
        <v>35</v>
      </c>
      <c r="H13" s="6" t="s">
        <v>49</v>
      </c>
      <c r="I13" s="6" t="s">
        <v>54</v>
      </c>
      <c r="J13" s="5">
        <v>3202647</v>
      </c>
      <c r="K13" s="9" t="str">
        <f t="shared" si="0"/>
        <v>RODRIGO EDGAR</v>
      </c>
      <c r="L13" s="8"/>
      <c r="M13" s="8"/>
    </row>
    <row r="14" spans="1:13" s="4" customFormat="1" ht="15" x14ac:dyDescent="0.25">
      <c r="A14" s="4" t="s">
        <v>28</v>
      </c>
      <c r="B14" s="5">
        <v>4625938</v>
      </c>
      <c r="C14" s="6" t="s">
        <v>84</v>
      </c>
      <c r="D14" s="6" t="s">
        <v>25</v>
      </c>
      <c r="E14" s="7" t="s">
        <v>94</v>
      </c>
      <c r="F14" s="8" t="s">
        <v>31</v>
      </c>
      <c r="G14" s="6" t="s">
        <v>105</v>
      </c>
      <c r="H14" s="6" t="s">
        <v>50</v>
      </c>
      <c r="I14" s="6" t="s">
        <v>54</v>
      </c>
      <c r="J14" s="5">
        <v>3202647</v>
      </c>
      <c r="K14" s="9" t="str">
        <f t="shared" si="0"/>
        <v>RODRIGO EDGAR</v>
      </c>
      <c r="L14" s="8"/>
      <c r="M14" s="8"/>
    </row>
    <row r="15" spans="1:13" s="4" customFormat="1" ht="15" x14ac:dyDescent="0.25">
      <c r="A15" s="4" t="s">
        <v>28</v>
      </c>
      <c r="B15" s="5">
        <v>5962603</v>
      </c>
      <c r="C15" s="6" t="s">
        <v>85</v>
      </c>
      <c r="D15" s="6" t="s">
        <v>26</v>
      </c>
      <c r="E15" s="7" t="s">
        <v>69</v>
      </c>
      <c r="F15" s="8" t="s">
        <v>31</v>
      </c>
      <c r="G15" s="6" t="s">
        <v>37</v>
      </c>
      <c r="H15" s="6" t="s">
        <v>104</v>
      </c>
      <c r="I15" s="6" t="s">
        <v>52</v>
      </c>
      <c r="J15" s="5">
        <v>3202647</v>
      </c>
      <c r="K15" s="9" t="str">
        <f t="shared" si="0"/>
        <v>RODRIGO EDGAR</v>
      </c>
      <c r="L15" s="8"/>
      <c r="M15" s="8"/>
    </row>
    <row r="16" spans="1:13" s="4" customFormat="1" ht="15" x14ac:dyDescent="0.25">
      <c r="A16" s="4" t="s">
        <v>28</v>
      </c>
      <c r="B16" s="5">
        <v>6377919</v>
      </c>
      <c r="C16" s="6" t="s">
        <v>71</v>
      </c>
      <c r="D16" s="6" t="s">
        <v>12</v>
      </c>
      <c r="E16" s="7" t="s">
        <v>58</v>
      </c>
      <c r="F16" s="8" t="s">
        <v>31</v>
      </c>
      <c r="G16" s="6" t="s">
        <v>35</v>
      </c>
      <c r="H16" s="6" t="s">
        <v>36</v>
      </c>
      <c r="I16" s="6" t="s">
        <v>53</v>
      </c>
      <c r="J16" s="5">
        <v>2292164</v>
      </c>
      <c r="K16" s="9" t="str">
        <f t="shared" si="0"/>
        <v>PAOLA TATIANA</v>
      </c>
      <c r="L16" s="8"/>
      <c r="M16" s="8"/>
    </row>
    <row r="17" spans="1:13" s="4" customFormat="1" ht="15" x14ac:dyDescent="0.25">
      <c r="A17" s="4" t="s">
        <v>28</v>
      </c>
      <c r="B17" s="5">
        <v>1148980</v>
      </c>
      <c r="C17" s="6" t="s">
        <v>80</v>
      </c>
      <c r="D17" s="6" t="s">
        <v>18</v>
      </c>
      <c r="E17" s="7" t="s">
        <v>62</v>
      </c>
      <c r="F17" s="8" t="s">
        <v>31</v>
      </c>
      <c r="G17" s="6" t="s">
        <v>37</v>
      </c>
      <c r="H17" s="6" t="s">
        <v>45</v>
      </c>
      <c r="I17" s="6" t="s">
        <v>54</v>
      </c>
      <c r="J17" s="5">
        <v>5962603</v>
      </c>
      <c r="K17" s="9" t="str">
        <f t="shared" si="0"/>
        <v>PERCY FERNANDO</v>
      </c>
      <c r="L17" s="8"/>
      <c r="M17" s="8"/>
    </row>
    <row r="18" spans="1:13" s="4" customFormat="1" ht="15" x14ac:dyDescent="0.25">
      <c r="A18" s="4" t="s">
        <v>28</v>
      </c>
      <c r="B18" s="5">
        <v>6522538</v>
      </c>
      <c r="C18" s="6" t="s">
        <v>76</v>
      </c>
      <c r="D18" s="6" t="s">
        <v>20</v>
      </c>
      <c r="E18" s="7" t="s">
        <v>64</v>
      </c>
      <c r="F18" s="8" t="s">
        <v>31</v>
      </c>
      <c r="G18" s="6" t="s">
        <v>37</v>
      </c>
      <c r="H18" s="6" t="s">
        <v>44</v>
      </c>
      <c r="I18" s="6" t="s">
        <v>54</v>
      </c>
      <c r="J18" s="5">
        <v>5962603</v>
      </c>
      <c r="K18" s="9" t="str">
        <f t="shared" si="0"/>
        <v>PERCY FERNANDO</v>
      </c>
      <c r="L18" s="8"/>
      <c r="M18" s="8"/>
    </row>
    <row r="19" spans="1:13" s="4" customFormat="1" ht="15" x14ac:dyDescent="0.25">
      <c r="A19" s="4" t="s">
        <v>28</v>
      </c>
      <c r="B19" s="5">
        <v>3277549</v>
      </c>
      <c r="C19" s="6" t="s">
        <v>88</v>
      </c>
      <c r="D19" s="6" t="s">
        <v>17</v>
      </c>
      <c r="E19" s="7" t="s">
        <v>90</v>
      </c>
      <c r="F19" s="8" t="s">
        <v>31</v>
      </c>
      <c r="G19" s="6" t="s">
        <v>41</v>
      </c>
      <c r="H19" s="6" t="s">
        <v>42</v>
      </c>
      <c r="I19" s="6" t="s">
        <v>55</v>
      </c>
      <c r="J19" s="5">
        <v>2964222</v>
      </c>
      <c r="K19" s="9" t="str">
        <f t="shared" si="0"/>
        <v>LILIAN</v>
      </c>
      <c r="L19" s="8"/>
      <c r="M19" s="8"/>
    </row>
    <row r="20" spans="1:13" s="4" customFormat="1" ht="15" x14ac:dyDescent="0.25">
      <c r="A20" s="4" t="s">
        <v>28</v>
      </c>
      <c r="B20" s="5">
        <v>6380867</v>
      </c>
      <c r="C20" s="6" t="s">
        <v>75</v>
      </c>
      <c r="D20" s="6" t="s">
        <v>30</v>
      </c>
      <c r="E20" s="7" t="s">
        <v>91</v>
      </c>
      <c r="F20" s="8" t="s">
        <v>31</v>
      </c>
      <c r="G20" s="6" t="s">
        <v>37</v>
      </c>
      <c r="H20" s="6" t="s">
        <v>43</v>
      </c>
      <c r="I20" s="6" t="s">
        <v>51</v>
      </c>
      <c r="J20" s="5">
        <v>5962603</v>
      </c>
      <c r="K20" s="9" t="str">
        <f t="shared" si="0"/>
        <v>PERCY FERNANDO</v>
      </c>
      <c r="L20" s="8"/>
      <c r="M20" s="8"/>
    </row>
    <row r="21" spans="1:13" s="4" customFormat="1" ht="15" x14ac:dyDescent="0.25">
      <c r="A21" s="4" t="s">
        <v>28</v>
      </c>
      <c r="B21" s="5">
        <v>7712455</v>
      </c>
      <c r="C21" s="6" t="s">
        <v>75</v>
      </c>
      <c r="D21" s="6" t="s">
        <v>19</v>
      </c>
      <c r="E21" s="7" t="s">
        <v>63</v>
      </c>
      <c r="F21" s="8" t="s">
        <v>31</v>
      </c>
      <c r="G21" s="6" t="s">
        <v>37</v>
      </c>
      <c r="H21" s="6" t="s">
        <v>109</v>
      </c>
      <c r="I21" s="6" t="s">
        <v>109</v>
      </c>
      <c r="J21" s="5">
        <v>5962603</v>
      </c>
      <c r="K21" s="9" t="str">
        <f t="shared" si="0"/>
        <v>PERCY FERNANDO</v>
      </c>
      <c r="L21" s="8"/>
      <c r="M21" s="8"/>
    </row>
    <row r="22" spans="1:13" s="4" customFormat="1" ht="15" x14ac:dyDescent="0.25">
      <c r="A22" s="4" t="s">
        <v>28</v>
      </c>
      <c r="B22" s="5">
        <v>7837640</v>
      </c>
      <c r="C22" s="6" t="s">
        <v>71</v>
      </c>
      <c r="D22" s="6" t="s">
        <v>96</v>
      </c>
      <c r="E22" s="7" t="s">
        <v>99</v>
      </c>
      <c r="F22" s="8" t="s">
        <v>31</v>
      </c>
      <c r="G22" s="6" t="s">
        <v>35</v>
      </c>
      <c r="H22" s="6" t="s">
        <v>97</v>
      </c>
      <c r="I22" s="6" t="s">
        <v>54</v>
      </c>
      <c r="J22" s="5">
        <v>3202647</v>
      </c>
      <c r="K22" s="9" t="str">
        <f t="shared" si="0"/>
        <v>RODRIGO EDGAR</v>
      </c>
      <c r="L22" s="8"/>
      <c r="M22" s="8"/>
    </row>
  </sheetData>
  <hyperlinks>
    <hyperlink ref="E2" r:id="rId1" xr:uid="{00000000-0004-0000-0000-000000000000}"/>
    <hyperlink ref="E3" r:id="rId2" xr:uid="{00000000-0004-0000-0000-000001000000}"/>
    <hyperlink ref="E7" r:id="rId3" xr:uid="{00000000-0004-0000-0000-000002000000}"/>
    <hyperlink ref="E16" r:id="rId4" xr:uid="{00000000-0004-0000-0000-000003000000}"/>
    <hyperlink ref="E4" r:id="rId5" xr:uid="{00000000-0004-0000-0000-000004000000}"/>
    <hyperlink ref="E5" r:id="rId6" xr:uid="{00000000-0004-0000-0000-000005000000}"/>
    <hyperlink ref="E8" r:id="rId7" xr:uid="{00000000-0004-0000-0000-000006000000}"/>
    <hyperlink ref="E6" r:id="rId8" xr:uid="{00000000-0004-0000-0000-000007000000}"/>
    <hyperlink ref="E19" r:id="rId9" xr:uid="{00000000-0004-0000-0000-000008000000}"/>
    <hyperlink ref="E20" r:id="rId10" xr:uid="{00000000-0004-0000-0000-000009000000}"/>
    <hyperlink ref="E17" r:id="rId11" xr:uid="{00000000-0004-0000-0000-00000A000000}"/>
    <hyperlink ref="E21" r:id="rId12" xr:uid="{00000000-0004-0000-0000-00000B000000}"/>
    <hyperlink ref="E18" r:id="rId13" xr:uid="{00000000-0004-0000-0000-00000C000000}"/>
    <hyperlink ref="E9" r:id="rId14" xr:uid="{00000000-0004-0000-0000-00000D000000}"/>
    <hyperlink ref="E10" r:id="rId15" xr:uid="{00000000-0004-0000-0000-00000E000000}"/>
    <hyperlink ref="E11" r:id="rId16" xr:uid="{00000000-0004-0000-0000-00000F000000}"/>
    <hyperlink ref="E12" r:id="rId17" xr:uid="{00000000-0004-0000-0000-000010000000}"/>
    <hyperlink ref="E13" r:id="rId18" xr:uid="{00000000-0004-0000-0000-000011000000}"/>
    <hyperlink ref="E14" r:id="rId19" xr:uid="{00000000-0004-0000-0000-000012000000}"/>
    <hyperlink ref="E15" r:id="rId20" xr:uid="{00000000-0004-0000-0000-000013000000}"/>
    <hyperlink ref="E22" r:id="rId21" xr:uid="{00000000-0004-0000-0000-000015000000}"/>
  </hyperlinks>
  <pageMargins left="0.7" right="0.7" top="0.75" bottom="0.75" header="0.3" footer="0.3"/>
  <pageSetup orientation="portrait" verticalDpi="0" r:id="rId22"/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2" sqref="A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2023-04-11T16:13:49Z</dcterms:modified>
</cp:coreProperties>
</file>